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1127\"/>
    </mc:Choice>
  </mc:AlternateContent>
  <bookViews>
    <workbookView xWindow="0" yWindow="180" windowWidth="20490" windowHeight="757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entero!$C$1:$FF$109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Y16" i="4" l="1"/>
  <c r="EY15" i="4"/>
  <c r="EY13" i="4"/>
  <c r="EY12" i="4"/>
  <c r="EY11" i="4"/>
  <c r="EY10" i="4"/>
  <c r="EY9" i="4"/>
  <c r="EY8" i="4"/>
  <c r="EY7" i="4"/>
  <c r="EY6" i="4"/>
  <c r="EY3" i="4"/>
  <c r="EY10" i="10"/>
  <c r="EY9" i="10"/>
  <c r="EY8" i="10"/>
  <c r="EY7" i="10"/>
  <c r="EY6" i="10"/>
  <c r="EY3" i="10"/>
  <c r="EY10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18" i="8"/>
  <c r="EY17" i="8"/>
  <c r="EY16" i="8"/>
  <c r="EY14" i="8"/>
  <c r="EY13" i="8"/>
  <c r="EY12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X16" i="4" l="1"/>
  <c r="EX15" i="4"/>
  <c r="EX13" i="4"/>
  <c r="EX12" i="4"/>
  <c r="EX11" i="4"/>
  <c r="EX10" i="4"/>
  <c r="EX9" i="4"/>
  <c r="EX8" i="4"/>
  <c r="EX7" i="4"/>
  <c r="EX6" i="4"/>
  <c r="EX3" i="4"/>
  <c r="EX10" i="10"/>
  <c r="EX9" i="10"/>
  <c r="EX8" i="10"/>
  <c r="EX7" i="10"/>
  <c r="EX6" i="10"/>
  <c r="EX3" i="10"/>
  <c r="EX10" i="5"/>
  <c r="EX8" i="5"/>
  <c r="EX7" i="5"/>
  <c r="EX6" i="5"/>
  <c r="EX3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3" i="7"/>
  <c r="EX18" i="8"/>
  <c r="EX17" i="8"/>
  <c r="EX16" i="8"/>
  <c r="EX14" i="8"/>
  <c r="EX13" i="8"/>
  <c r="EX12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FA16" i="4" l="1"/>
  <c r="FA15" i="4"/>
  <c r="EW16" i="4"/>
  <c r="EW15" i="4"/>
  <c r="EW13" i="4"/>
  <c r="EW12" i="4"/>
  <c r="EW11" i="4"/>
  <c r="EW10" i="4"/>
  <c r="EW9" i="4"/>
  <c r="EW8" i="4"/>
  <c r="EW7" i="4"/>
  <c r="EW6" i="4"/>
  <c r="EW3" i="4"/>
  <c r="FA10" i="10"/>
  <c r="FA9" i="10"/>
  <c r="FA8" i="10"/>
  <c r="FA7" i="10"/>
  <c r="FA6" i="10"/>
  <c r="EW10" i="10"/>
  <c r="EW9" i="10"/>
  <c r="EW8" i="10"/>
  <c r="EW7" i="10"/>
  <c r="EW6" i="10"/>
  <c r="EW3" i="10"/>
  <c r="FA10" i="5"/>
  <c r="FA8" i="5"/>
  <c r="FA7" i="5"/>
  <c r="FA6" i="5"/>
  <c r="EV11" i="5"/>
  <c r="EW10" i="5"/>
  <c r="EW8" i="5"/>
  <c r="EW7" i="5"/>
  <c r="EW6" i="5"/>
  <c r="EW3" i="5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3" i="7"/>
  <c r="FA18" i="8"/>
  <c r="FA17" i="8"/>
  <c r="FA16" i="8"/>
  <c r="FA14" i="8"/>
  <c r="FA13" i="8"/>
  <c r="FA12" i="8"/>
  <c r="FA10" i="8"/>
  <c r="FA9" i="8"/>
  <c r="FA8" i="8"/>
  <c r="FA7" i="8"/>
  <c r="FA6" i="8"/>
  <c r="EW18" i="8"/>
  <c r="EW17" i="8"/>
  <c r="EW16" i="8"/>
  <c r="EW14" i="8"/>
  <c r="EW13" i="8"/>
  <c r="EW12" i="8"/>
  <c r="EW10" i="8"/>
  <c r="EW9" i="8"/>
  <c r="EW8" i="8"/>
  <c r="EW7" i="8"/>
  <c r="EW6" i="8"/>
  <c r="EW3" i="8"/>
  <c r="FA26" i="9"/>
  <c r="FA25" i="9"/>
  <c r="FA24" i="9"/>
  <c r="FA23" i="9"/>
  <c r="FA22" i="9"/>
  <c r="FA21" i="9"/>
  <c r="FA20" i="9"/>
  <c r="FA19" i="9"/>
  <c r="FA18" i="9"/>
  <c r="FA17" i="9"/>
  <c r="FA16" i="9"/>
  <c r="FA15" i="9"/>
  <c r="FA14" i="9"/>
  <c r="FA13" i="9"/>
  <c r="FA12" i="9"/>
  <c r="FA11" i="9"/>
  <c r="FA10" i="9"/>
  <c r="FA9" i="9"/>
  <c r="FA8" i="9"/>
  <c r="FA7" i="9"/>
  <c r="EW26" i="9"/>
  <c r="EW25" i="9"/>
  <c r="EW24" i="9"/>
  <c r="EW23" i="9"/>
  <c r="EW22" i="9"/>
  <c r="EW21" i="9"/>
  <c r="EW20" i="9"/>
  <c r="EW19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FA4" i="6"/>
  <c r="EW18" i="9"/>
  <c r="FA4" i="10" l="1"/>
  <c r="FA4" i="5"/>
  <c r="FA4" i="4"/>
  <c r="FA5" i="9"/>
  <c r="FA4" i="8"/>
  <c r="FA4" i="7"/>
  <c r="EV13" i="4" l="1"/>
  <c r="EV12" i="4"/>
  <c r="EV11" i="4"/>
  <c r="EV10" i="4"/>
  <c r="EV9" i="4"/>
  <c r="EV8" i="4"/>
  <c r="EV7" i="4"/>
  <c r="EV16" i="4" l="1"/>
  <c r="EU16" i="4"/>
  <c r="EV15" i="4"/>
  <c r="EU15" i="4"/>
  <c r="EV6" i="4"/>
  <c r="EU6" i="4"/>
  <c r="EV3" i="4"/>
  <c r="EU3" i="4"/>
  <c r="EV10" i="10"/>
  <c r="EU10" i="10"/>
  <c r="EV9" i="10"/>
  <c r="EU9" i="10"/>
  <c r="EV8" i="10"/>
  <c r="EU8" i="10"/>
  <c r="EV7" i="10"/>
  <c r="EU7" i="10"/>
  <c r="EV6" i="10"/>
  <c r="EU6" i="10"/>
  <c r="EV3" i="10"/>
  <c r="EU3" i="10"/>
  <c r="EV10" i="5"/>
  <c r="EU10" i="5"/>
  <c r="EV8" i="5"/>
  <c r="EU8" i="5"/>
  <c r="EV7" i="5"/>
  <c r="EU7" i="5"/>
  <c r="EV6" i="5"/>
  <c r="EU6" i="5"/>
  <c r="EV3" i="5"/>
  <c r="EU3" i="5"/>
  <c r="EV34" i="6"/>
  <c r="EU34" i="6"/>
  <c r="EV33" i="6"/>
  <c r="EU33" i="6"/>
  <c r="EV32" i="6"/>
  <c r="EU32" i="6"/>
  <c r="EV31" i="6"/>
  <c r="EU31" i="6"/>
  <c r="EV30" i="6"/>
  <c r="EU30" i="6"/>
  <c r="EV29" i="6"/>
  <c r="EU29" i="6"/>
  <c r="EU28" i="6"/>
  <c r="EV27" i="6"/>
  <c r="EU27" i="6"/>
  <c r="EV26" i="6"/>
  <c r="EU26" i="6"/>
  <c r="EV25" i="6"/>
  <c r="EU25" i="6"/>
  <c r="EV24" i="6"/>
  <c r="EU24" i="6"/>
  <c r="EU23" i="6"/>
  <c r="EV21" i="6"/>
  <c r="EU21" i="6"/>
  <c r="EV20" i="6"/>
  <c r="EU20" i="6"/>
  <c r="EV19" i="6"/>
  <c r="EU19" i="6"/>
  <c r="EV18" i="6"/>
  <c r="EU18" i="6"/>
  <c r="EV17" i="6"/>
  <c r="EU17" i="6"/>
  <c r="EV16" i="6"/>
  <c r="EU16" i="6"/>
  <c r="EV15" i="6"/>
  <c r="EU15" i="6"/>
  <c r="EV14" i="6"/>
  <c r="EU14" i="6"/>
  <c r="EV13" i="6"/>
  <c r="EU13" i="6"/>
  <c r="EV12" i="6"/>
  <c r="EU12" i="6"/>
  <c r="EV11" i="6"/>
  <c r="EU11" i="6"/>
  <c r="EV9" i="6"/>
  <c r="EU9" i="6"/>
  <c r="EV8" i="6"/>
  <c r="EU8" i="6"/>
  <c r="EV7" i="6"/>
  <c r="EU7" i="6"/>
  <c r="EV6" i="6"/>
  <c r="EU6" i="6"/>
  <c r="EV3" i="6"/>
  <c r="EU3" i="6"/>
  <c r="EV20" i="7"/>
  <c r="EU20" i="7"/>
  <c r="EV19" i="7"/>
  <c r="EU19" i="7"/>
  <c r="EV18" i="7"/>
  <c r="EU18" i="7"/>
  <c r="EV17" i="7"/>
  <c r="EU17" i="7"/>
  <c r="EV16" i="7"/>
  <c r="EU16" i="7"/>
  <c r="EV15" i="7"/>
  <c r="EU15" i="7"/>
  <c r="EV14" i="7"/>
  <c r="EU14" i="7"/>
  <c r="EV13" i="7"/>
  <c r="EU13" i="7"/>
  <c r="EV12" i="7"/>
  <c r="EU12" i="7"/>
  <c r="EV11" i="7"/>
  <c r="EU11" i="7"/>
  <c r="EV10" i="7"/>
  <c r="EU10" i="7"/>
  <c r="EV9" i="7"/>
  <c r="EU9" i="7"/>
  <c r="EV8" i="7"/>
  <c r="EU8" i="7"/>
  <c r="EV7" i="7"/>
  <c r="EU7" i="7"/>
  <c r="EV6" i="7"/>
  <c r="EU6" i="7"/>
  <c r="EV3" i="7"/>
  <c r="EU3" i="7"/>
  <c r="EV18" i="8"/>
  <c r="EU18" i="8"/>
  <c r="EV17" i="8"/>
  <c r="EU17" i="8"/>
  <c r="EV16" i="8"/>
  <c r="EU16" i="8"/>
  <c r="EV14" i="8"/>
  <c r="EU14" i="8"/>
  <c r="EV13" i="8"/>
  <c r="EU13" i="8"/>
  <c r="EV12" i="8"/>
  <c r="EU12" i="8"/>
  <c r="EV10" i="8"/>
  <c r="EU10" i="8"/>
  <c r="EV9" i="8"/>
  <c r="EU9" i="8"/>
  <c r="EV8" i="8"/>
  <c r="EU8" i="8"/>
  <c r="EV7" i="8"/>
  <c r="EU7" i="8"/>
  <c r="EV6" i="8"/>
  <c r="EU6" i="8"/>
  <c r="EV3" i="8"/>
  <c r="EU3" i="8"/>
  <c r="EV26" i="9"/>
  <c r="EU26" i="9"/>
  <c r="EV25" i="9"/>
  <c r="EU25" i="9"/>
  <c r="EV24" i="9"/>
  <c r="EU24" i="9"/>
  <c r="EV23" i="9"/>
  <c r="EU23" i="9"/>
  <c r="EV22" i="9"/>
  <c r="EU22" i="9"/>
  <c r="EV21" i="9"/>
  <c r="EU21" i="9"/>
  <c r="EV20" i="9"/>
  <c r="EU20" i="9"/>
  <c r="EV19" i="9"/>
  <c r="EU19" i="9"/>
  <c r="EV18" i="9"/>
  <c r="EU18" i="9"/>
  <c r="EV17" i="9"/>
  <c r="EU17" i="9"/>
  <c r="EV16" i="9"/>
  <c r="EU16" i="9"/>
  <c r="EV15" i="9"/>
  <c r="EU15" i="9"/>
  <c r="EV14" i="9"/>
  <c r="EU14" i="9"/>
  <c r="EV13" i="9"/>
  <c r="EU13" i="9"/>
  <c r="EV12" i="9"/>
  <c r="EU12" i="9"/>
  <c r="EV11" i="9"/>
  <c r="EU11" i="9"/>
  <c r="EV10" i="9"/>
  <c r="EU10" i="9"/>
  <c r="EV9" i="9"/>
  <c r="EU9" i="9"/>
  <c r="EV8" i="9"/>
  <c r="EU8" i="9"/>
  <c r="EV7" i="9"/>
  <c r="EU7" i="9"/>
  <c r="EV5" i="9"/>
  <c r="EU5" i="9"/>
  <c r="EV4" i="9"/>
  <c r="EU4" i="9"/>
  <c r="EV28" i="6"/>
  <c r="EV23" i="6"/>
  <c r="ET16" i="4" l="1"/>
  <c r="ET15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F34" i="6" l="1"/>
  <c r="FE34" i="6"/>
  <c r="FF26" i="9"/>
  <c r="FF25" i="9"/>
  <c r="FE11" i="9"/>
  <c r="FF11" i="9"/>
  <c r="FF9" i="9"/>
  <c r="FE9" i="9" l="1"/>
  <c r="FF17" i="7"/>
  <c r="FF19" i="9"/>
  <c r="ES16" i="4"/>
  <c r="ES15" i="4"/>
  <c r="ES6" i="4"/>
  <c r="ES3" i="4"/>
  <c r="ES10" i="10"/>
  <c r="ES9" i="10"/>
  <c r="ES8" i="10"/>
  <c r="ES7" i="10"/>
  <c r="ES6" i="10"/>
  <c r="ES3" i="10"/>
  <c r="ES10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5" i="7"/>
  <c r="ES18" i="9"/>
  <c r="ES14" i="9"/>
  <c r="ES14" i="7" l="1"/>
  <c r="FF21" i="9"/>
  <c r="EP13" i="4" l="1"/>
  <c r="EP12" i="4"/>
  <c r="EP11" i="4"/>
  <c r="EP10" i="4"/>
  <c r="ER16" i="4" l="1"/>
  <c r="ER15" i="4"/>
  <c r="ER6" i="4"/>
  <c r="ER3" i="4"/>
  <c r="ER10" i="10"/>
  <c r="ER9" i="10"/>
  <c r="ER8" i="10"/>
  <c r="ER7" i="10"/>
  <c r="ER6" i="10"/>
  <c r="ER3" i="10"/>
  <c r="ER10" i="5"/>
  <c r="ER8" i="5"/>
  <c r="ER7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6" i="5"/>
  <c r="ER28" i="6"/>
  <c r="ER23" i="6"/>
  <c r="ER18" i="7"/>
  <c r="ER18" i="9"/>
  <c r="ER14" i="9"/>
  <c r="ER14" i="7" l="1"/>
  <c r="ER15" i="7"/>
  <c r="FE18" i="6"/>
  <c r="FE9" i="6"/>
  <c r="FF16" i="7"/>
  <c r="FE16" i="7"/>
  <c r="FE16" i="8"/>
  <c r="FF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17" i="7"/>
  <c r="FE25" i="9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C16" i="4" l="1"/>
  <c r="FC15" i="4"/>
  <c r="EQ16" i="4" l="1"/>
  <c r="EQ15" i="4"/>
  <c r="EQ6" i="4"/>
  <c r="EQ3" i="4"/>
  <c r="FC10" i="10"/>
  <c r="FC9" i="10"/>
  <c r="FC8" i="10"/>
  <c r="FC7" i="10"/>
  <c r="FC6" i="10"/>
  <c r="EQ10" i="10"/>
  <c r="EQ9" i="10"/>
  <c r="EQ8" i="10"/>
  <c r="EQ7" i="10"/>
  <c r="EQ6" i="10"/>
  <c r="EQ3" i="10"/>
  <c r="FC10" i="5"/>
  <c r="FC8" i="5"/>
  <c r="FC7" i="5"/>
  <c r="EQ10" i="5"/>
  <c r="EQ8" i="5"/>
  <c r="EQ7" i="5"/>
  <c r="EQ6" i="5"/>
  <c r="EQ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FC20" i="7"/>
  <c r="FC19" i="7"/>
  <c r="FC17" i="7"/>
  <c r="FC16" i="7"/>
  <c r="FC13" i="7"/>
  <c r="FC12" i="7"/>
  <c r="FC11" i="7"/>
  <c r="FC10" i="7"/>
  <c r="FC9" i="7"/>
  <c r="FC8" i="7"/>
  <c r="FC7" i="7"/>
  <c r="FC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FC18" i="8"/>
  <c r="FC17" i="8"/>
  <c r="FC16" i="8"/>
  <c r="FC14" i="8"/>
  <c r="FC13" i="8"/>
  <c r="FC12" i="8"/>
  <c r="FC10" i="8"/>
  <c r="FC9" i="8"/>
  <c r="FC8" i="8"/>
  <c r="FC7" i="8"/>
  <c r="FC6" i="8"/>
  <c r="EQ18" i="8"/>
  <c r="EQ17" i="8"/>
  <c r="EQ16" i="8"/>
  <c r="EQ14" i="8"/>
  <c r="EQ13" i="8"/>
  <c r="EQ12" i="8"/>
  <c r="EQ10" i="8"/>
  <c r="EQ9" i="8"/>
  <c r="EQ8" i="8"/>
  <c r="EQ7" i="8"/>
  <c r="EQ6" i="8"/>
  <c r="EQ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FC6" i="5"/>
  <c r="FC28" i="6"/>
  <c r="FC23" i="6"/>
  <c r="FC18" i="7"/>
  <c r="FC15" i="7"/>
  <c r="FC18" i="9"/>
  <c r="FC14" i="9"/>
  <c r="EQ23" i="6"/>
  <c r="EQ15" i="7"/>
  <c r="EQ18" i="9"/>
  <c r="EQ14" i="9"/>
  <c r="FC14" i="7" l="1"/>
  <c r="EQ14" i="7"/>
  <c r="FE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FD34" i="6"/>
  <c r="FD33" i="6"/>
  <c r="FD32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FD13" i="9"/>
  <c r="FD18" i="8"/>
  <c r="FD17" i="8"/>
  <c r="FD16" i="8"/>
  <c r="FD14" i="8"/>
  <c r="FD13" i="8"/>
  <c r="FD12" i="8"/>
  <c r="EN18" i="8"/>
  <c r="EN17" i="8"/>
  <c r="EN16" i="8"/>
  <c r="EN14" i="8"/>
  <c r="EN13" i="8"/>
  <c r="EN12" i="8"/>
  <c r="EN10" i="8"/>
  <c r="EN9" i="8"/>
  <c r="EN8" i="8"/>
  <c r="EN7" i="8"/>
  <c r="EN6" i="8"/>
  <c r="EN3" i="8"/>
  <c r="FB13" i="9"/>
  <c r="EZ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F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FB16" i="4" l="1"/>
  <c r="FB15" i="4"/>
  <c r="FB10" i="10"/>
  <c r="FB9" i="10"/>
  <c r="FB8" i="10"/>
  <c r="FB7" i="10"/>
  <c r="FB6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18" i="8"/>
  <c r="FB17" i="8"/>
  <c r="FB16" i="8"/>
  <c r="FB14" i="8"/>
  <c r="FB13" i="8"/>
  <c r="FB12" i="8"/>
  <c r="FB10" i="8"/>
  <c r="FB9" i="8"/>
  <c r="FB8" i="8"/>
  <c r="FB7" i="8"/>
  <c r="FB6" i="8"/>
  <c r="FB26" i="9"/>
  <c r="FB25" i="9"/>
  <c r="FB24" i="9"/>
  <c r="FB23" i="9"/>
  <c r="FB22" i="9"/>
  <c r="FB21" i="9"/>
  <c r="FB20" i="9"/>
  <c r="FB19" i="9"/>
  <c r="FB17" i="9"/>
  <c r="FB16" i="9"/>
  <c r="FB15" i="9"/>
  <c r="FB12" i="9"/>
  <c r="FB11" i="9"/>
  <c r="FB10" i="9"/>
  <c r="FB9" i="9"/>
  <c r="FB8" i="9"/>
  <c r="FB7" i="9"/>
  <c r="FB6" i="5"/>
  <c r="FB28" i="6"/>
  <c r="FB23" i="6"/>
  <c r="FB18" i="7"/>
  <c r="FB18" i="9"/>
  <c r="FB14" i="9"/>
  <c r="FB4" i="10" l="1"/>
  <c r="FB4" i="5"/>
  <c r="FB4" i="6"/>
  <c r="FB4" i="8"/>
  <c r="FB4" i="4"/>
  <c r="FB5" i="9"/>
  <c r="FB4" i="7"/>
  <c r="FB14" i="7"/>
  <c r="FB15" i="7"/>
  <c r="FC4" i="4" l="1"/>
  <c r="FC4" i="5"/>
  <c r="FC4" i="7"/>
  <c r="FC4" i="10"/>
  <c r="FC5" i="9"/>
  <c r="FC4" i="6"/>
  <c r="FC4" i="8"/>
  <c r="EZ3" i="4"/>
  <c r="EZ3" i="10"/>
  <c r="EZ3" i="5"/>
  <c r="EZ3" i="6"/>
  <c r="EZ3" i="7"/>
  <c r="EZ3" i="8"/>
  <c r="EZ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E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D16" i="4" l="1"/>
  <c r="FD15" i="4"/>
  <c r="FD10" i="10"/>
  <c r="FD9" i="10"/>
  <c r="FD8" i="10"/>
  <c r="FD7" i="10"/>
  <c r="FD6" i="10"/>
  <c r="FD10" i="5"/>
  <c r="FD8" i="5"/>
  <c r="FD7" i="5"/>
  <c r="FD31" i="6"/>
  <c r="FD30" i="6"/>
  <c r="FD29" i="6"/>
  <c r="FD27" i="6"/>
  <c r="FD26" i="6"/>
  <c r="FD25" i="6"/>
  <c r="FD24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10" i="8"/>
  <c r="FD9" i="8"/>
  <c r="FD8" i="8"/>
  <c r="FD7" i="8"/>
  <c r="FD6" i="8"/>
  <c r="FD26" i="9"/>
  <c r="FD25" i="9"/>
  <c r="FD24" i="9"/>
  <c r="FD23" i="9"/>
  <c r="FD22" i="9"/>
  <c r="FD21" i="9"/>
  <c r="FD20" i="9"/>
  <c r="FD19" i="9"/>
  <c r="FD17" i="9"/>
  <c r="FD16" i="9"/>
  <c r="FD15" i="9"/>
  <c r="FD12" i="9"/>
  <c r="FD11" i="9"/>
  <c r="FD10" i="9"/>
  <c r="FD9" i="9"/>
  <c r="FD8" i="9"/>
  <c r="FD7" i="9"/>
  <c r="FD6" i="5"/>
  <c r="FF15" i="7" l="1"/>
  <c r="FF14" i="9"/>
  <c r="FE14" i="9"/>
  <c r="FD15" i="7"/>
  <c r="FD14" i="9"/>
  <c r="FD23" i="6"/>
  <c r="FD18" i="7"/>
  <c r="FD18" i="9"/>
  <c r="FD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E15" i="7" l="1"/>
  <c r="FD14" i="7"/>
  <c r="EJ14" i="7"/>
  <c r="FF8" i="6" l="1"/>
  <c r="FF6" i="6"/>
  <c r="FF12" i="7"/>
  <c r="FF10" i="10"/>
  <c r="FF10" i="5"/>
  <c r="FF8" i="5"/>
  <c r="FF32" i="6"/>
  <c r="FF30" i="6"/>
  <c r="FF29" i="6"/>
  <c r="FF27" i="6"/>
  <c r="FF26" i="6"/>
  <c r="FF25" i="6"/>
  <c r="FF24" i="6"/>
  <c r="FF19" i="7"/>
  <c r="FF11" i="7"/>
  <c r="FF10" i="7"/>
  <c r="FF17" i="8"/>
  <c r="FF14" i="8"/>
  <c r="FF13" i="8"/>
  <c r="FF12" i="8"/>
  <c r="FF16" i="9"/>
  <c r="FF12" i="9"/>
  <c r="FF10" i="9"/>
  <c r="FE8" i="9"/>
  <c r="FF7" i="9"/>
  <c r="FF10" i="8"/>
  <c r="FF9" i="8"/>
  <c r="FF8" i="8"/>
  <c r="FF7" i="8"/>
  <c r="FF6" i="8"/>
  <c r="EI13" i="4"/>
  <c r="EI12" i="4"/>
  <c r="EI11" i="4"/>
  <c r="EI10" i="4"/>
  <c r="EZ16" i="4"/>
  <c r="EZ15" i="4"/>
  <c r="EI16" i="4"/>
  <c r="EI15" i="4"/>
  <c r="EI9" i="4"/>
  <c r="EI8" i="4"/>
  <c r="EI7" i="4"/>
  <c r="EI6" i="4"/>
  <c r="EI3" i="4"/>
  <c r="EZ10" i="10"/>
  <c r="EZ9" i="10"/>
  <c r="EZ8" i="10"/>
  <c r="EZ7" i="10"/>
  <c r="EZ6" i="10"/>
  <c r="EI10" i="10"/>
  <c r="EI9" i="10"/>
  <c r="EI8" i="10"/>
  <c r="EI7" i="10"/>
  <c r="EI6" i="10"/>
  <c r="EI3" i="10"/>
  <c r="EZ10" i="5"/>
  <c r="EZ8" i="5"/>
  <c r="EZ7" i="5"/>
  <c r="EZ6" i="5"/>
  <c r="EI11" i="5"/>
  <c r="EI10" i="5"/>
  <c r="EI9" i="5"/>
  <c r="EI8" i="5"/>
  <c r="EI7" i="5"/>
  <c r="EI6" i="5"/>
  <c r="EI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Z18" i="8"/>
  <c r="EZ17" i="8"/>
  <c r="EZ16" i="8"/>
  <c r="EZ14" i="8"/>
  <c r="EZ13" i="8"/>
  <c r="EZ12" i="8"/>
  <c r="EI18" i="8"/>
  <c r="EI17" i="8"/>
  <c r="EI16" i="8"/>
  <c r="EI14" i="8"/>
  <c r="EI13" i="8"/>
  <c r="EI12" i="8"/>
  <c r="EI3" i="8"/>
  <c r="EZ26" i="9"/>
  <c r="EZ25" i="9"/>
  <c r="EZ24" i="9"/>
  <c r="EZ23" i="9"/>
  <c r="EZ22" i="9"/>
  <c r="EZ21" i="9"/>
  <c r="EZ20" i="9"/>
  <c r="EZ19" i="9"/>
  <c r="EZ17" i="9"/>
  <c r="EZ16" i="9"/>
  <c r="EZ15" i="9"/>
  <c r="EZ12" i="9"/>
  <c r="EZ11" i="9"/>
  <c r="EZ10" i="9"/>
  <c r="EZ9" i="9"/>
  <c r="EZ8" i="9"/>
  <c r="EZ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Z28" i="6"/>
  <c r="EZ23" i="6"/>
  <c r="EZ18" i="7"/>
  <c r="EZ15" i="7"/>
  <c r="EZ10" i="8"/>
  <c r="EZ9" i="8"/>
  <c r="EZ8" i="8"/>
  <c r="EZ7" i="8"/>
  <c r="EZ6" i="8"/>
  <c r="EZ18" i="9"/>
  <c r="EZ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E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F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E7" i="6"/>
  <c r="FE15" i="6"/>
  <c r="FE18" i="8"/>
  <c r="FE17" i="8"/>
  <c r="EE14" i="9"/>
  <c r="FE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FE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E21" i="6"/>
  <c r="FE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E12" i="7"/>
  <c r="FE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E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E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E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F14" i="6"/>
  <c r="FF13" i="9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3" i="9"/>
  <c r="FE12" i="9"/>
  <c r="FE32" i="6"/>
  <c r="FE31" i="6"/>
  <c r="FE29" i="6"/>
  <c r="FE13" i="8"/>
  <c r="FE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18" i="7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Z4" i="8"/>
  <c r="EZ4" i="10"/>
  <c r="EZ4" i="7"/>
  <c r="EZ5" i="9"/>
  <c r="EZ4" i="5"/>
  <c r="EZ4" i="6"/>
  <c r="EZ4" i="4"/>
  <c r="DM14" i="7"/>
  <c r="DP14" i="7"/>
  <c r="DX14" i="7"/>
  <c r="EH14" i="7"/>
  <c r="DV15" i="7"/>
  <c r="FE8" i="8"/>
  <c r="DQ14" i="7"/>
  <c r="FE14" i="8"/>
  <c r="FE30" i="6"/>
  <c r="EZ14" i="7"/>
  <c r="FE11" i="7"/>
  <c r="FE6" i="7"/>
  <c r="FF8" i="9"/>
  <c r="FE28" i="6" l="1"/>
  <c r="FE23" i="6"/>
  <c r="FE18" i="7"/>
  <c r="FF14" i="7"/>
  <c r="FE18" i="9"/>
  <c r="FE14" i="7"/>
  <c r="FD4" i="5" l="1"/>
  <c r="FD4" i="7"/>
  <c r="FD4" i="4"/>
  <c r="FD4" i="10"/>
  <c r="FD4" i="8"/>
  <c r="FD5" i="9" l="1"/>
  <c r="FD4" i="6"/>
</calcChain>
</file>

<file path=xl/sharedStrings.xml><?xml version="1.0" encoding="utf-8"?>
<sst xmlns="http://schemas.openxmlformats.org/spreadsheetml/2006/main" count="491" uniqueCount="296">
  <si>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</si>
  <si>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</si>
  <si>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</si>
  <si>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</si>
  <si>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</si>
  <si>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</si>
  <si>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</si>
  <si>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</si>
  <si>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</si>
  <si>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</si>
  <si>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</si>
  <si>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</si>
  <si>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</si>
  <si>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</si>
  <si>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</si>
  <si>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</si>
  <si>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</si>
  <si>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</si>
  <si>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</si>
  <si>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</si>
  <si>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</si>
  <si>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</si>
  <si>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</si>
  <si>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</si>
  <si>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</si>
  <si>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</si>
  <si>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</si>
  <si>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</si>
  <si>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</si>
  <si>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</si>
  <si>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</si>
  <si>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</si>
  <si>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</si>
  <si>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</si>
  <si>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</si>
  <si>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</si>
  <si>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</si>
  <si>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</si>
  <si>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</si>
  <si>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</si>
  <si>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</si>
  <si>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</si>
  <si>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</si>
  <si>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</si>
  <si>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</si>
  <si>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</si>
  <si>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</si>
  <si>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</si>
  <si>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</si>
  <si>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</si>
  <si>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</si>
  <si>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</si>
  <si>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</si>
  <si>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</si>
  <si>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</si>
  <si>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</si>
  <si>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</si>
  <si>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</si>
  <si>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</si>
  <si>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</si>
  <si>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</si>
  <si>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</si>
  <si>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</si>
  <si>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</si>
  <si>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</si>
  <si>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</si>
  <si>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</si>
  <si>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</si>
  <si>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</si>
  <si>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</si>
  <si>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</si>
  <si>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</si>
  <si>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</si>
  <si>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</si>
  <si>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</si>
  <si>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</si>
  <si>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</si>
  <si>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</si>
  <si>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</si>
  <si>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</si>
  <si>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</si>
  <si>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</si>
  <si>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</si>
  <si>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</si>
  <si>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</si>
  <si>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</si>
  <si>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</si>
  <si>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</si>
  <si>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</si>
  <si>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</si>
  <si>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</si>
  <si>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</si>
  <si>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</si>
  <si>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</si>
  <si>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</si>
  <si>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</si>
  <si>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</si>
  <si>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</si>
  <si>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</si>
  <si>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</si>
  <si>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</si>
  <si>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</si>
  <si>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</si>
  <si>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</si>
  <si>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</si>
  <si>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</si>
  <si>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</si>
  <si>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</si>
  <si>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</si>
  <si>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</si>
  <si>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</si>
  <si>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</si>
  <si>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</si>
  <si>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</si>
  <si>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</si>
  <si>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</si>
  <si>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</si>
  <si>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</si>
  <si>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</si>
  <si>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</si>
  <si>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</si>
  <si>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</si>
  <si>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</si>
  <si>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</si>
  <si>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</si>
  <si>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</si>
  <si>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</si>
  <si>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</si>
  <si>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</si>
  <si>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</si>
  <si>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</si>
  <si>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</si>
  <si>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</si>
  <si>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</si>
  <si>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</si>
  <si>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</si>
  <si>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</si>
  <si>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</si>
  <si>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</si>
  <si>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</si>
  <si>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</si>
  <si>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</si>
  <si>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</si>
  <si>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</si>
  <si>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</si>
  <si>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</si>
  <si>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</si>
  <si>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</si>
  <si>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</si>
  <si>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</si>
  <si>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</si>
  <si>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</si>
  <si>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</si>
  <si>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</si>
  <si>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</si>
  <si>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</si>
  <si>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</si>
  <si>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</si>
  <si>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</si>
  <si>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</si>
  <si>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</si>
  <si>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</si>
  <si>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</si>
  <si>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</si>
  <si>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</si>
  <si>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</si>
  <si>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</si>
  <si>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</si>
  <si>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</si>
  <si>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</si>
  <si>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</si>
  <si>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</si>
  <si>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</si>
  <si>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</si>
  <si>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</si>
  <si>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</si>
  <si>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</si>
  <si>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</si>
  <si>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</si>
  <si>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</si>
  <si>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</si>
  <si>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</si>
  <si>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</si>
  <si>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</si>
  <si>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</si>
  <si>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</si>
  <si>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</si>
  <si>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</si>
  <si>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</si>
  <si>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</si>
  <si>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</si>
  <si>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</si>
  <si>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</si>
  <si>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</si>
  <si>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</si>
  <si>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</si>
  <si>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</si>
  <si>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</si>
  <si>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</si>
  <si>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</si>
  <si>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</si>
  <si>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</si>
  <si>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</si>
  <si>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</si>
  <si>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</si>
  <si>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</si>
  <si>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</si>
  <si>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</si>
  <si>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</si>
  <si>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</si>
  <si>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</si>
  <si>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</si>
  <si>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</si>
  <si>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</si>
  <si>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</si>
  <si>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</si>
  <si>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</si>
  <si>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</si>
  <si>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</si>
  <si>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</si>
  <si>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</si>
  <si>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</si>
  <si>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</si>
  <si>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</si>
  <si>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</si>
  <si>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</si>
  <si>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</si>
  <si>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</si>
  <si>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</si>
  <si>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</si>
  <si>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</si>
  <si>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</si>
  <si>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</si>
  <si>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</si>
  <si>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</si>
  <si>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</si>
  <si>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</si>
  <si>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</si>
  <si>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</si>
  <si>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</si>
  <si>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</si>
  <si>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</si>
  <si>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</si>
  <si>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</si>
  <si>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</si>
  <si>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</si>
  <si>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</si>
  <si>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</si>
  <si>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</si>
  <si>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</si>
  <si>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</si>
  <si>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</si>
  <si>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</si>
  <si>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</si>
  <si>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</si>
  <si>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</si>
  <si>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</si>
  <si>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</si>
  <si>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</si>
  <si>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</si>
  <si>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</si>
  <si>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</si>
  <si>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</si>
  <si>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</si>
  <si>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</si>
  <si>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</si>
  <si>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</si>
  <si>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</si>
  <si>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</si>
  <si>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</si>
  <si>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</si>
  <si>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</si>
  <si>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</si>
  <si>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</si>
  <si>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</si>
  <si>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</si>
  <si>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</si>
  <si>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</si>
  <si>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</si>
  <si>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</si>
  <si>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</si>
  <si>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</si>
  <si>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</si>
  <si>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</si>
  <si>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</si>
  <si>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</si>
  <si>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</si>
  <si>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</si>
  <si>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</si>
  <si>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</si>
  <si>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</si>
  <si>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</si>
  <si>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</si>
  <si>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</si>
  <si>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Semana 5°</t>
  </si>
  <si>
    <t>2020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</si>
</sst>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1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1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1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1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1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1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1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202" fontId="62" fillId="2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90"/>
  <sheetViews>
    <sheetView zoomScale="130" zoomScaleNormal="130" workbookViewId="0">
      <pane xSplit="4" ySplit="5" topLeftCell="EV6" activePane="bottomRight" state="frozen"/>
      <selection pane="topRight" activeCell="E1" sqref="E1"/>
      <selection pane="bottomLeft" activeCell="A6" sqref="A6"/>
      <selection pane="bottomRight" activeCell="FG12" sqref="FG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7.28515625" style="148" customWidth="1"/>
    <col min="144" max="144" width="7.85546875" style="148" hidden="1" customWidth="1"/>
    <col min="145" max="145" width="8" style="148" hidden="1" customWidth="1"/>
    <col min="146" max="146" width="7.5703125" style="148" bestFit="1" customWidth="1"/>
    <col min="147" max="151" width="7.5703125" style="148" hidden="1" customWidth="1"/>
    <col min="152" max="152" width="7.5703125" style="148" bestFit="1" customWidth="1"/>
    <col min="153" max="160" width="7.85546875" style="148" customWidth="1"/>
    <col min="161" max="161" width="9" style="148" customWidth="1"/>
    <col min="162" max="162" width="10" style="148" customWidth="1"/>
    <col min="163" max="163" width="14.85546875" customWidth="1"/>
  </cols>
  <sheetData>
    <row r="1" spans="1:17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812"/>
      <c r="FA1" s="812"/>
      <c r="FB1" s="812"/>
      <c r="FC1" s="812"/>
      <c r="FD1" s="812"/>
      <c r="FE1" s="238"/>
      <c r="FF1" s="238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">
      <c r="A3"/>
      <c r="C3" s="11"/>
      <c r="D3" s="1175" t="s">
        <v>103</v>
      </c>
      <c r="E3" s="1177" t="s">
        <v>84</v>
      </c>
      <c r="F3" s="1177" t="s">
        <v>86</v>
      </c>
      <c r="G3" s="1177" t="s">
        <v>87</v>
      </c>
      <c r="H3" s="1177" t="s">
        <v>88</v>
      </c>
      <c r="I3" s="1177" t="s">
        <v>235</v>
      </c>
      <c r="J3" s="1177" t="s">
        <v>90</v>
      </c>
      <c r="K3" s="1177" t="s">
        <v>92</v>
      </c>
      <c r="L3" s="1160" t="s">
        <v>93</v>
      </c>
      <c r="M3" s="1164" t="s">
        <v>94</v>
      </c>
      <c r="N3" s="1160" t="s">
        <v>95</v>
      </c>
      <c r="O3" s="1160" t="s">
        <v>96</v>
      </c>
      <c r="P3" s="1164" t="s">
        <v>97</v>
      </c>
      <c r="Q3" s="1160" t="s">
        <v>98</v>
      </c>
      <c r="R3" s="1160" t="s">
        <v>99</v>
      </c>
      <c r="S3" s="1160" t="s">
        <v>100</v>
      </c>
      <c r="T3" s="1160" t="s">
        <v>101</v>
      </c>
      <c r="U3" s="1160" t="s">
        <v>236</v>
      </c>
      <c r="V3" s="1160" t="s">
        <v>108</v>
      </c>
      <c r="W3" s="1160" t="s">
        <v>109</v>
      </c>
      <c r="X3" s="1160" t="s">
        <v>110</v>
      </c>
      <c r="Y3" s="1160" t="s">
        <v>111</v>
      </c>
      <c r="Z3" s="1160" t="s">
        <v>112</v>
      </c>
      <c r="AA3" s="1160" t="s">
        <v>113</v>
      </c>
      <c r="AB3" s="1160" t="s">
        <v>114</v>
      </c>
      <c r="AC3" s="1160" t="s">
        <v>115</v>
      </c>
      <c r="AD3" s="1160" t="s">
        <v>116</v>
      </c>
      <c r="AE3" s="1160" t="s">
        <v>117</v>
      </c>
      <c r="AF3" s="1160" t="s">
        <v>118</v>
      </c>
      <c r="AG3" s="1160" t="s">
        <v>237</v>
      </c>
      <c r="AH3" s="1160" t="s">
        <v>119</v>
      </c>
      <c r="AI3" s="1160" t="s">
        <v>120</v>
      </c>
      <c r="AJ3" s="1160" t="s">
        <v>121</v>
      </c>
      <c r="AK3" s="1160" t="s">
        <v>122</v>
      </c>
      <c r="AL3" s="1160" t="s">
        <v>123</v>
      </c>
      <c r="AM3" s="1160" t="s">
        <v>124</v>
      </c>
      <c r="AN3" s="1160" t="s">
        <v>125</v>
      </c>
      <c r="AO3" s="1160" t="s">
        <v>126</v>
      </c>
      <c r="AP3" s="1160" t="s">
        <v>127</v>
      </c>
      <c r="AQ3" s="1160" t="s">
        <v>128</v>
      </c>
      <c r="AR3" s="1160" t="s">
        <v>129</v>
      </c>
      <c r="AS3" s="1160" t="s">
        <v>238</v>
      </c>
      <c r="AT3" s="1160" t="s">
        <v>130</v>
      </c>
      <c r="AU3" s="1160" t="s">
        <v>131</v>
      </c>
      <c r="AV3" s="1164" t="s">
        <v>132</v>
      </c>
      <c r="AW3" s="1160" t="s">
        <v>133</v>
      </c>
      <c r="AX3" s="1160" t="s">
        <v>134</v>
      </c>
      <c r="AY3" s="1160" t="s">
        <v>135</v>
      </c>
      <c r="AZ3" s="1160" t="s">
        <v>136</v>
      </c>
      <c r="BA3" s="1160" t="s">
        <v>137</v>
      </c>
      <c r="BB3" s="1160" t="s">
        <v>142</v>
      </c>
      <c r="BC3" s="1160" t="s">
        <v>143</v>
      </c>
      <c r="BD3" s="1160" t="s">
        <v>144</v>
      </c>
      <c r="BE3" s="1160" t="s">
        <v>239</v>
      </c>
      <c r="BF3" s="1160" t="s">
        <v>145</v>
      </c>
      <c r="BG3" s="1160" t="s">
        <v>151</v>
      </c>
      <c r="BH3" s="1160" t="s">
        <v>152</v>
      </c>
      <c r="BI3" s="1160" t="s">
        <v>153</v>
      </c>
      <c r="BJ3" s="1160" t="s">
        <v>154</v>
      </c>
      <c r="BK3" s="1160" t="s">
        <v>156</v>
      </c>
      <c r="BL3" s="1164" t="s">
        <v>157</v>
      </c>
      <c r="BM3" s="1160" t="s">
        <v>158</v>
      </c>
      <c r="BN3" s="1160" t="s">
        <v>159</v>
      </c>
      <c r="BO3" s="1160" t="s">
        <v>160</v>
      </c>
      <c r="BP3" s="1160" t="s">
        <v>161</v>
      </c>
      <c r="BQ3" s="1160" t="s">
        <v>240</v>
      </c>
      <c r="BR3" s="1160" t="s">
        <v>162</v>
      </c>
      <c r="BS3" s="1168" t="s">
        <v>163</v>
      </c>
      <c r="BT3" s="1168" t="s">
        <v>164</v>
      </c>
      <c r="BU3" s="1166" t="s">
        <v>173</v>
      </c>
      <c r="BV3" s="1160" t="s">
        <v>174</v>
      </c>
      <c r="BW3" s="1160" t="s">
        <v>178</v>
      </c>
      <c r="BX3" s="1160" t="s">
        <v>179</v>
      </c>
      <c r="BY3" s="1160" t="s">
        <v>182</v>
      </c>
      <c r="BZ3" s="1164" t="s">
        <v>186</v>
      </c>
      <c r="CA3" s="1164" t="s">
        <v>187</v>
      </c>
      <c r="CB3" s="1164" t="s">
        <v>189</v>
      </c>
      <c r="CC3" s="1164" t="s">
        <v>241</v>
      </c>
      <c r="CD3" s="1164" t="s">
        <v>191</v>
      </c>
      <c r="CE3" s="1164" t="s">
        <v>192</v>
      </c>
      <c r="CF3" s="1164" t="s">
        <v>193</v>
      </c>
      <c r="CG3" s="1164" t="s">
        <v>194</v>
      </c>
      <c r="CH3" s="1164" t="s">
        <v>196</v>
      </c>
      <c r="CI3" s="1164" t="s">
        <v>197</v>
      </c>
      <c r="CJ3" s="1160" t="s">
        <v>198</v>
      </c>
      <c r="CK3" s="1160" t="s">
        <v>199</v>
      </c>
      <c r="CL3" s="1160" t="s">
        <v>200</v>
      </c>
      <c r="CM3" s="1160" t="s">
        <v>201</v>
      </c>
      <c r="CN3" s="1160" t="s">
        <v>203</v>
      </c>
      <c r="CO3" s="1160" t="s">
        <v>242</v>
      </c>
      <c r="CP3" s="1160" t="s">
        <v>208</v>
      </c>
      <c r="CQ3" s="1160" t="s">
        <v>209</v>
      </c>
      <c r="CR3" s="1160" t="s">
        <v>210</v>
      </c>
      <c r="CS3" s="1160" t="s">
        <v>212</v>
      </c>
      <c r="CT3" s="1160" t="s">
        <v>213</v>
      </c>
      <c r="CU3" s="1160" t="s">
        <v>214</v>
      </c>
      <c r="CV3" s="1160" t="s">
        <v>215</v>
      </c>
      <c r="CW3" s="1160" t="s">
        <v>218</v>
      </c>
      <c r="CX3" s="1160" t="s">
        <v>220</v>
      </c>
      <c r="CY3" s="1160" t="s">
        <v>221</v>
      </c>
      <c r="CZ3" s="1160" t="s">
        <v>222</v>
      </c>
      <c r="DA3" s="1160" t="s">
        <v>249</v>
      </c>
      <c r="DB3" s="1160" t="s">
        <v>223</v>
      </c>
      <c r="DC3" s="1160" t="s">
        <v>224</v>
      </c>
      <c r="DD3" s="1160" t="s">
        <v>225</v>
      </c>
      <c r="DE3" s="1160" t="s">
        <v>226</v>
      </c>
      <c r="DF3" s="1160" t="s">
        <v>227</v>
      </c>
      <c r="DG3" s="1160" t="s">
        <v>231</v>
      </c>
      <c r="DH3" s="1160" t="s">
        <v>234</v>
      </c>
      <c r="DI3" s="1160" t="s">
        <v>245</v>
      </c>
      <c r="DJ3" s="1160" t="s">
        <v>251</v>
      </c>
      <c r="DK3" s="1160" t="s">
        <v>255</v>
      </c>
      <c r="DL3" s="1160" t="s">
        <v>256</v>
      </c>
      <c r="DM3" s="1160" t="s">
        <v>257</v>
      </c>
      <c r="DN3" s="1160" t="s">
        <v>258</v>
      </c>
      <c r="DO3" s="1160" t="s">
        <v>259</v>
      </c>
      <c r="DP3" s="1160" t="s">
        <v>260</v>
      </c>
      <c r="DQ3" s="1160" t="s">
        <v>261</v>
      </c>
      <c r="DR3" s="1160" t="s">
        <v>262</v>
      </c>
      <c r="DS3" s="1160" t="s">
        <v>263</v>
      </c>
      <c r="DT3" s="1160" t="s">
        <v>265</v>
      </c>
      <c r="DU3" s="1160" t="s">
        <v>266</v>
      </c>
      <c r="DV3" s="1160" t="s">
        <v>268</v>
      </c>
      <c r="DW3" s="1160" t="s">
        <v>269</v>
      </c>
      <c r="DX3" s="1160" t="s">
        <v>270</v>
      </c>
      <c r="DY3" s="1160" t="s">
        <v>271</v>
      </c>
      <c r="DZ3" s="1160" t="s">
        <v>272</v>
      </c>
      <c r="EA3" s="1160" t="s">
        <v>273</v>
      </c>
      <c r="EB3" s="1160" t="s">
        <v>274</v>
      </c>
      <c r="EC3" s="1160" t="s">
        <v>275</v>
      </c>
      <c r="ED3" s="1160" t="s">
        <v>276</v>
      </c>
      <c r="EE3" s="1160" t="s">
        <v>277</v>
      </c>
      <c r="EF3" s="1160" t="s">
        <v>278</v>
      </c>
      <c r="EG3" s="1160" t="s">
        <v>279</v>
      </c>
      <c r="EH3" s="1160" t="s">
        <v>280</v>
      </c>
      <c r="EI3" s="1160" t="s">
        <v>281</v>
      </c>
      <c r="EJ3" s="1160" t="s">
        <v>282</v>
      </c>
      <c r="EK3" s="1160" t="s">
        <v>283</v>
      </c>
      <c r="EL3" s="1160" t="s">
        <v>284</v>
      </c>
      <c r="EM3" s="1160" t="s">
        <v>285</v>
      </c>
      <c r="EN3" s="1160" t="s">
        <v>286</v>
      </c>
      <c r="EO3" s="1160" t="s">
        <v>288</v>
      </c>
      <c r="EP3" s="1160" t="s">
        <v>291</v>
      </c>
      <c r="EQ3" s="1058" t="s">
        <v>219</v>
      </c>
      <c r="ER3" s="1058" t="s">
        <v>287</v>
      </c>
      <c r="ES3" s="1058" t="s">
        <v>292</v>
      </c>
      <c r="ET3" s="1072" t="s">
        <v>293</v>
      </c>
      <c r="EU3" s="1072" t="s">
        <v>294</v>
      </c>
      <c r="EV3" s="1160" t="s">
        <v>295</v>
      </c>
      <c r="EW3" s="1058" t="s">
        <v>219</v>
      </c>
      <c r="EX3" s="1058" t="s">
        <v>287</v>
      </c>
      <c r="EY3" s="1058" t="s">
        <v>292</v>
      </c>
      <c r="EZ3" s="1162" t="s">
        <v>293</v>
      </c>
      <c r="FA3" s="1162"/>
      <c r="FB3" s="1162"/>
      <c r="FC3" s="1162"/>
      <c r="FD3" s="1163"/>
      <c r="FE3" s="1170" t="s">
        <v>250</v>
      </c>
      <c r="FF3" s="1171"/>
    </row>
    <row r="4" spans="1:174" ht="16.5" customHeight="1" x14ac:dyDescent="0.2">
      <c r="A4"/>
      <c r="C4" s="19"/>
      <c r="D4" s="1176"/>
      <c r="E4" s="1178"/>
      <c r="F4" s="1178"/>
      <c r="G4" s="1178"/>
      <c r="H4" s="1178"/>
      <c r="I4" s="1178"/>
      <c r="J4" s="1178"/>
      <c r="K4" s="1178"/>
      <c r="L4" s="1161"/>
      <c r="M4" s="1165"/>
      <c r="N4" s="1161"/>
      <c r="O4" s="1161"/>
      <c r="P4" s="1165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5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5"/>
      <c r="BM4" s="1161"/>
      <c r="BN4" s="1161"/>
      <c r="BO4" s="1161"/>
      <c r="BP4" s="1161"/>
      <c r="BQ4" s="1161"/>
      <c r="BR4" s="1161"/>
      <c r="BS4" s="1169"/>
      <c r="BT4" s="1169"/>
      <c r="BU4" s="1167"/>
      <c r="BV4" s="1161"/>
      <c r="BW4" s="1161"/>
      <c r="BX4" s="1161"/>
      <c r="BY4" s="1161"/>
      <c r="BZ4" s="1165"/>
      <c r="CA4" s="1165"/>
      <c r="CB4" s="1165"/>
      <c r="CC4" s="1165"/>
      <c r="CD4" s="1165"/>
      <c r="CE4" s="1165"/>
      <c r="CF4" s="1165"/>
      <c r="CG4" s="1165"/>
      <c r="CH4" s="1165"/>
      <c r="CI4" s="1165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/>
      <c r="CU4" s="1161"/>
      <c r="CV4" s="1161"/>
      <c r="CW4" s="1161"/>
      <c r="CX4" s="1161"/>
      <c r="CY4" s="1161"/>
      <c r="CZ4" s="1161"/>
      <c r="DA4" s="1161"/>
      <c r="DB4" s="1161"/>
      <c r="DC4" s="1161"/>
      <c r="DD4" s="1161"/>
      <c r="DE4" s="1161"/>
      <c r="DF4" s="1161"/>
      <c r="DG4" s="1161"/>
      <c r="DH4" s="1161"/>
      <c r="DI4" s="1161"/>
      <c r="DJ4" s="1161"/>
      <c r="DK4" s="1161"/>
      <c r="DL4" s="1161"/>
      <c r="DM4" s="1161"/>
      <c r="DN4" s="1161"/>
      <c r="DO4" s="1161"/>
      <c r="DP4" s="1161"/>
      <c r="DQ4" s="1161"/>
      <c r="DR4" s="1161"/>
      <c r="DS4" s="1161"/>
      <c r="DT4" s="1165"/>
      <c r="DU4" s="1161"/>
      <c r="DV4" s="1161"/>
      <c r="DW4" s="1161"/>
      <c r="DX4" s="1161"/>
      <c r="DY4" s="1161"/>
      <c r="DZ4" s="1161"/>
      <c r="EA4" s="1161"/>
      <c r="EB4" s="1161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059">
        <v>44106</v>
      </c>
      <c r="ER4" s="1059">
        <v>44113</v>
      </c>
      <c r="ES4" s="1059">
        <v>44120</v>
      </c>
      <c r="ET4" s="1073">
        <v>44127</v>
      </c>
      <c r="EU4" s="1103">
        <v>44134</v>
      </c>
      <c r="EV4" s="1161"/>
      <c r="EW4" s="1059">
        <v>44141</v>
      </c>
      <c r="EX4" s="1059">
        <v>44148</v>
      </c>
      <c r="EY4" s="1059">
        <v>44155</v>
      </c>
      <c r="EZ4" s="804">
        <v>44158</v>
      </c>
      <c r="FA4" s="804">
        <v>44159</v>
      </c>
      <c r="FB4" s="804">
        <v>44160</v>
      </c>
      <c r="FC4" s="804">
        <v>44161</v>
      </c>
      <c r="FD4" s="804">
        <v>44162</v>
      </c>
      <c r="FE4" s="902" t="s">
        <v>244</v>
      </c>
      <c r="FF4" s="239" t="s">
        <v>181</v>
      </c>
    </row>
    <row r="5" spans="1:17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8"/>
      <c r="DT5" s="954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0"/>
      <c r="ER5" s="1060"/>
      <c r="ES5" s="1060"/>
      <c r="ET5" s="1074"/>
      <c r="EU5" s="1104"/>
      <c r="EV5" s="270"/>
      <c r="EW5" s="1060"/>
      <c r="EX5" s="1060"/>
      <c r="EY5" s="1060"/>
      <c r="EZ5" s="1008"/>
      <c r="FA5" s="1008"/>
      <c r="FB5" s="1008"/>
      <c r="FC5" s="1008"/>
      <c r="FD5" s="1008"/>
      <c r="FE5" s="962"/>
      <c r="FF5" s="963"/>
    </row>
    <row r="6" spans="1:174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3"/>
      <c r="EF6" s="1013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66"/>
      <c r="ER6" s="824"/>
      <c r="ES6" s="824"/>
      <c r="ET6" s="1075"/>
      <c r="EU6" s="1105"/>
      <c r="EV6" s="1133"/>
      <c r="EW6" s="824"/>
      <c r="EX6" s="824"/>
      <c r="EY6" s="824"/>
      <c r="EZ6" s="805"/>
      <c r="FA6" s="805"/>
      <c r="FB6" s="805"/>
      <c r="FC6" s="805"/>
      <c r="FD6" s="805"/>
      <c r="FE6" s="828"/>
      <c r="FF6" s="232"/>
      <c r="FH6" s="168"/>
    </row>
    <row r="7" spans="1:174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2">
        <v>9838.6612102700001</v>
      </c>
      <c r="CY7" s="554">
        <v>9804.8249944100007</v>
      </c>
      <c r="CZ7" s="554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7">
        <v>10260.637599090001</v>
      </c>
      <c r="DJ7" s="792">
        <v>10226.03995558</v>
      </c>
      <c r="DK7" s="362">
        <v>9965.4250714299997</v>
      </c>
      <c r="DL7" s="807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2">
        <v>6090.575901449999</v>
      </c>
      <c r="EK7" s="549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792">
        <v>6326.3245393399993</v>
      </c>
      <c r="ER7" s="792">
        <v>6237.81288786</v>
      </c>
      <c r="ES7" s="792">
        <v>6041.8285838800002</v>
      </c>
      <c r="ET7" s="1076">
        <v>5875.47199017</v>
      </c>
      <c r="EU7" s="1106">
        <v>5578.0582853799997</v>
      </c>
      <c r="EV7" s="1134">
        <v>5578.0582853799997</v>
      </c>
      <c r="EW7" s="792">
        <v>5427.3368086999999</v>
      </c>
      <c r="EX7" s="792">
        <v>5151.85058028</v>
      </c>
      <c r="EY7" s="792">
        <v>5089.65389848</v>
      </c>
      <c r="EZ7" s="362">
        <v>5092.119345260001</v>
      </c>
      <c r="FA7" s="362">
        <v>5041.9732179999992</v>
      </c>
      <c r="FB7" s="362">
        <v>5393.2091041900003</v>
      </c>
      <c r="FC7" s="362">
        <v>5386.7067605399989</v>
      </c>
      <c r="FD7" s="362">
        <v>5342.9337637899998</v>
      </c>
      <c r="FE7" s="289">
        <v>253.27986530999988</v>
      </c>
      <c r="FF7" s="935">
        <v>4.9763671629153539</v>
      </c>
      <c r="FG7" s="1102"/>
      <c r="FH7" s="681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2">
        <v>7929.9344277800001</v>
      </c>
      <c r="CY8" s="554">
        <v>7825.1203510099995</v>
      </c>
      <c r="CZ8" s="554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7">
        <v>8199.3202505000008</v>
      </c>
      <c r="DJ8" s="792">
        <v>8095.4236113300003</v>
      </c>
      <c r="DK8" s="362">
        <v>7867.0654582499992</v>
      </c>
      <c r="DL8" s="807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7">
        <v>6552.8095314000002</v>
      </c>
      <c r="DT8" s="807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2">
        <v>3587.8315010499996</v>
      </c>
      <c r="EK8" s="549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792">
        <v>3419.2021350299997</v>
      </c>
      <c r="ER8" s="792">
        <v>3352.7875813999999</v>
      </c>
      <c r="ES8" s="792">
        <v>3138.0000366899999</v>
      </c>
      <c r="ET8" s="1076">
        <v>2972.20712766</v>
      </c>
      <c r="EU8" s="1106">
        <v>2724.0693629399998</v>
      </c>
      <c r="EV8" s="1134">
        <v>2724.0693629399998</v>
      </c>
      <c r="EW8" s="792">
        <v>2466.2547290900002</v>
      </c>
      <c r="EX8" s="792">
        <v>2288.2869082500001</v>
      </c>
      <c r="EY8" s="792">
        <v>2238.9431658399999</v>
      </c>
      <c r="EZ8" s="362">
        <v>2230.6163615</v>
      </c>
      <c r="FA8" s="362">
        <v>2227.9925354399998</v>
      </c>
      <c r="FB8" s="362">
        <v>2625.7049825600002</v>
      </c>
      <c r="FC8" s="362">
        <v>2617.5476232399997</v>
      </c>
      <c r="FD8" s="362">
        <v>2569.0452499099997</v>
      </c>
      <c r="FE8" s="289">
        <v>330.10208406999982</v>
      </c>
      <c r="FF8" s="935">
        <v>14.743656252933651</v>
      </c>
      <c r="FG8" s="1102"/>
      <c r="FH8" s="681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2">
        <v>225.91353867000001</v>
      </c>
      <c r="CY9" s="554">
        <v>225.32218849999998</v>
      </c>
      <c r="CZ9" s="554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7">
        <v>237.21077129</v>
      </c>
      <c r="DJ9" s="792">
        <v>243.12507696999998</v>
      </c>
      <c r="DK9" s="362">
        <v>242.23706229000001</v>
      </c>
      <c r="DL9" s="807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7">
        <v>230.40790729</v>
      </c>
      <c r="EI9" s="807">
        <v>229.10476629999999</v>
      </c>
      <c r="EJ9" s="792">
        <v>229.25698315</v>
      </c>
      <c r="EK9" s="549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792">
        <v>234.85225987000001</v>
      </c>
      <c r="ER9" s="792">
        <v>235.01709534999998</v>
      </c>
      <c r="ES9" s="792">
        <v>235.01876035000001</v>
      </c>
      <c r="ET9" s="1076">
        <v>236.20923879</v>
      </c>
      <c r="EU9" s="1106">
        <v>235.11462027000002</v>
      </c>
      <c r="EV9" s="1134">
        <v>235.11462027000002</v>
      </c>
      <c r="EW9" s="792">
        <v>235.45828059000002</v>
      </c>
      <c r="EX9" s="792">
        <v>235.32205524</v>
      </c>
      <c r="EY9" s="792">
        <v>236.01852455</v>
      </c>
      <c r="EZ9" s="362">
        <v>236.38831658000001</v>
      </c>
      <c r="FA9" s="362">
        <v>236.74318427999998</v>
      </c>
      <c r="FB9" s="362">
        <v>236.22414882000001</v>
      </c>
      <c r="FC9" s="362">
        <v>236.34686008</v>
      </c>
      <c r="FD9" s="362">
        <v>236.34686008</v>
      </c>
      <c r="FE9" s="813">
        <v>0.32833553000000393</v>
      </c>
      <c r="FF9" s="935">
        <v>0.13911430495806137</v>
      </c>
      <c r="FG9" s="1102"/>
      <c r="FH9" s="681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2">
        <v>1647.5652440700001</v>
      </c>
      <c r="CY10" s="554">
        <v>1719.21409165</v>
      </c>
      <c r="CZ10" s="554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7">
        <v>1787.10456088</v>
      </c>
      <c r="DJ10" s="792">
        <v>1849.57556593</v>
      </c>
      <c r="DK10" s="362">
        <v>1818.3367665200001</v>
      </c>
      <c r="DL10" s="807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7">
        <v>1686.3106470300002</v>
      </c>
      <c r="DT10" s="807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7">
        <v>2180.5463816000001</v>
      </c>
      <c r="EI10" s="807">
        <v>2267.6187797100001</v>
      </c>
      <c r="EJ10" s="792">
        <v>2237.8050782199998</v>
      </c>
      <c r="EK10" s="549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792">
        <v>2635.5580410799998</v>
      </c>
      <c r="ER10" s="792">
        <v>2613.2703406699998</v>
      </c>
      <c r="ES10" s="792">
        <v>2632.0716561199997</v>
      </c>
      <c r="ET10" s="1076">
        <v>2630.1313974199998</v>
      </c>
      <c r="EU10" s="1106">
        <v>2582.1221651400001</v>
      </c>
      <c r="EV10" s="1134">
        <v>2582.1221651400001</v>
      </c>
      <c r="EW10" s="792">
        <v>2688.6725431200002</v>
      </c>
      <c r="EX10" s="792">
        <v>2591.3097995399999</v>
      </c>
      <c r="EY10" s="792">
        <v>2577.6510858399997</v>
      </c>
      <c r="EZ10" s="362">
        <v>2588.0155091800002</v>
      </c>
      <c r="FA10" s="362">
        <v>2540.0826467800002</v>
      </c>
      <c r="FB10" s="362">
        <v>2494.2065795600001</v>
      </c>
      <c r="FC10" s="362">
        <v>2495.7196254699998</v>
      </c>
      <c r="FD10" s="362">
        <v>2500.4490020499998</v>
      </c>
      <c r="FE10" s="289">
        <v>-77.202083789999961</v>
      </c>
      <c r="FF10" s="935">
        <v>-2.9950556230864542</v>
      </c>
      <c r="FG10" s="1102"/>
      <c r="FH10" s="681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2">
        <v>35.247999750000005</v>
      </c>
      <c r="CY11" s="693">
        <v>35.168363249999999</v>
      </c>
      <c r="CZ11" s="554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7">
        <v>37.002016419999997</v>
      </c>
      <c r="DJ11" s="792">
        <v>37.915701350000006</v>
      </c>
      <c r="DK11" s="362">
        <v>37.785784370000002</v>
      </c>
      <c r="DL11" s="807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2">
        <v>35.682339030000001</v>
      </c>
      <c r="EK11" s="549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792">
        <v>36.71210336</v>
      </c>
      <c r="ER11" s="792">
        <v>36.737870440000002</v>
      </c>
      <c r="ES11" s="792">
        <v>36.738130720000001</v>
      </c>
      <c r="ET11" s="1076">
        <v>36.924226300000001</v>
      </c>
      <c r="EU11" s="1106">
        <v>36.75213703</v>
      </c>
      <c r="EV11" s="1134">
        <v>36.75213703</v>
      </c>
      <c r="EW11" s="792">
        <v>36.9512559</v>
      </c>
      <c r="EX11" s="792">
        <v>36.931817250000002</v>
      </c>
      <c r="EY11" s="792">
        <v>37.041122250000001</v>
      </c>
      <c r="EZ11" s="362">
        <v>37.099158000000003</v>
      </c>
      <c r="FA11" s="362">
        <v>37.154851499999999</v>
      </c>
      <c r="FB11" s="362">
        <v>37.073393250000002</v>
      </c>
      <c r="FC11" s="362">
        <v>37.092651749999995</v>
      </c>
      <c r="FD11" s="362">
        <v>37.092651749999995</v>
      </c>
      <c r="FE11" s="813">
        <v>5.1529499999993789E-2</v>
      </c>
      <c r="FF11" s="935">
        <v>0.13911430558774118</v>
      </c>
      <c r="FG11" s="1102"/>
      <c r="FH11" s="681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83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2">
        <v>9838.6586170700011</v>
      </c>
      <c r="CY12" s="767">
        <v>9804.8230174500004</v>
      </c>
      <c r="CZ12" s="767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7">
        <v>10260.636338480001</v>
      </c>
      <c r="DJ12" s="792">
        <v>10226.037565549999</v>
      </c>
      <c r="DK12" s="362">
        <v>9964.9421434799988</v>
      </c>
      <c r="DL12" s="807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2">
        <v>6090.5757293299985</v>
      </c>
      <c r="EK12" s="549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792">
        <v>6326.3234839699999</v>
      </c>
      <c r="ER12" s="792">
        <v>6237.76373186</v>
      </c>
      <c r="ES12" s="792">
        <v>6041.8283015299994</v>
      </c>
      <c r="ET12" s="1076">
        <v>5875.4717078200001</v>
      </c>
      <c r="EU12" s="1106">
        <v>5578.0580030299989</v>
      </c>
      <c r="EV12" s="1134">
        <v>5578.0580030299989</v>
      </c>
      <c r="EW12" s="792">
        <v>5427.2878243599998</v>
      </c>
      <c r="EX12" s="792">
        <v>5151.80159594</v>
      </c>
      <c r="EY12" s="792">
        <v>5089.65361613</v>
      </c>
      <c r="EZ12" s="362">
        <v>5092.119062910001</v>
      </c>
      <c r="FA12" s="362">
        <v>5041.9729356499993</v>
      </c>
      <c r="FB12" s="362">
        <v>5393.2088218400004</v>
      </c>
      <c r="FC12" s="362">
        <v>5386.706478189999</v>
      </c>
      <c r="FD12" s="362">
        <v>5342.9334814399999</v>
      </c>
      <c r="FE12" s="289">
        <v>253.27986530999988</v>
      </c>
      <c r="FF12" s="935">
        <v>4.9763674389807546</v>
      </c>
      <c r="FG12" s="1102"/>
      <c r="FH12" s="681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83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7">
        <v>2366.5153860277001</v>
      </c>
      <c r="DJ13" s="792">
        <v>2332.2898064577298</v>
      </c>
      <c r="DK13" s="362">
        <v>2335.6777935670598</v>
      </c>
      <c r="DL13" s="807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2">
        <v>1577.4593923979601</v>
      </c>
      <c r="EK13" s="549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792">
        <v>1334.3510447711371</v>
      </c>
      <c r="ER13" s="792">
        <v>1330.9728205379006</v>
      </c>
      <c r="ES13" s="792">
        <v>1382.1837579446062</v>
      </c>
      <c r="ET13" s="1076">
        <v>1359.3551275291541</v>
      </c>
      <c r="EU13" s="1106">
        <v>1308.6848057930029</v>
      </c>
      <c r="EV13" s="1134">
        <v>1310.4816896516036</v>
      </c>
      <c r="EW13" s="792">
        <v>1318.2449695043729</v>
      </c>
      <c r="EX13" s="792">
        <v>1336.993467090379</v>
      </c>
      <c r="EY13" s="792">
        <v>1327.4151914489798</v>
      </c>
      <c r="EZ13" s="362">
        <v>1318.3244847040819</v>
      </c>
      <c r="FA13" s="362">
        <v>1325.851932642857</v>
      </c>
      <c r="FB13" s="362">
        <v>1305.917261626822</v>
      </c>
      <c r="FC13" s="362">
        <v>1288.5028013586004</v>
      </c>
      <c r="FD13" s="362">
        <v>1297.0598131690961</v>
      </c>
      <c r="FE13" s="289">
        <v>-30.35537827988378</v>
      </c>
      <c r="FF13" s="935">
        <v>-2.2868035920809717</v>
      </c>
      <c r="FG13" s="1102"/>
      <c r="FH13" s="682"/>
      <c r="FI13" s="599"/>
      <c r="FJ13" s="599"/>
      <c r="FK13" s="599"/>
      <c r="FL13" s="599"/>
      <c r="FN13" s="230"/>
      <c r="FO13" s="230"/>
      <c r="FP13" s="230"/>
      <c r="FQ13" s="230"/>
      <c r="FR13" s="230"/>
    </row>
    <row r="14" spans="1:174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7">
        <v>1433.6710182500003</v>
      </c>
      <c r="DJ14" s="792">
        <v>1417.8923384100003</v>
      </c>
      <c r="DK14" s="362">
        <v>1413.8714124700002</v>
      </c>
      <c r="DL14" s="807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2">
        <v>631.04384831000016</v>
      </c>
      <c r="EK14" s="549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792">
        <v>417.48352210999997</v>
      </c>
      <c r="ER14" s="792">
        <v>416.38265914000004</v>
      </c>
      <c r="ES14" s="792">
        <v>417.73194205999999</v>
      </c>
      <c r="ET14" s="1076">
        <v>417.08932894999981</v>
      </c>
      <c r="EU14" s="1106">
        <v>418.41507806999999</v>
      </c>
      <c r="EV14" s="1134">
        <v>418.41507806999999</v>
      </c>
      <c r="EW14" s="792">
        <v>419.07717071000002</v>
      </c>
      <c r="EX14" s="792">
        <v>417.98792820999995</v>
      </c>
      <c r="EY14" s="792">
        <v>417.72644825999993</v>
      </c>
      <c r="EZ14" s="362">
        <v>418.90373757999993</v>
      </c>
      <c r="FA14" s="362">
        <v>422.16396691</v>
      </c>
      <c r="FB14" s="362">
        <v>422.16773237999996</v>
      </c>
      <c r="FC14" s="362">
        <v>422.17181156999999</v>
      </c>
      <c r="FD14" s="362">
        <v>419.85915063999994</v>
      </c>
      <c r="FE14" s="813">
        <v>2.132702380000012</v>
      </c>
      <c r="FF14" s="935">
        <v>0.5105499996190288</v>
      </c>
      <c r="FG14" s="1102"/>
      <c r="FH14" s="681"/>
      <c r="FI14" s="599"/>
      <c r="FJ14" s="599"/>
      <c r="FK14" s="599"/>
      <c r="FL14" s="599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83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7">
        <v>557.96358860000009</v>
      </c>
      <c r="DJ15" s="792">
        <v>558.7483099399999</v>
      </c>
      <c r="DK15" s="362">
        <v>496.46780643</v>
      </c>
      <c r="DL15" s="807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7">
        <v>0</v>
      </c>
      <c r="EI15" s="807">
        <v>0</v>
      </c>
      <c r="EJ15" s="792">
        <v>0</v>
      </c>
      <c r="EK15" s="549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792">
        <v>0</v>
      </c>
      <c r="ER15" s="792">
        <v>0</v>
      </c>
      <c r="ES15" s="792">
        <v>0</v>
      </c>
      <c r="ET15" s="1076">
        <v>0</v>
      </c>
      <c r="EU15" s="1106">
        <v>0</v>
      </c>
      <c r="EV15" s="1134">
        <v>0</v>
      </c>
      <c r="EW15" s="792">
        <v>0</v>
      </c>
      <c r="EX15" s="792">
        <v>0</v>
      </c>
      <c r="EY15" s="792">
        <v>0</v>
      </c>
      <c r="EZ15" s="362">
        <v>0</v>
      </c>
      <c r="FA15" s="362">
        <v>0</v>
      </c>
      <c r="FB15" s="362">
        <v>0</v>
      </c>
      <c r="FC15" s="362">
        <v>0</v>
      </c>
      <c r="FD15" s="362">
        <v>0</v>
      </c>
      <c r="FE15" s="1005"/>
      <c r="FF15" s="1006"/>
      <c r="FG15" s="1102"/>
      <c r="FH15" s="681"/>
      <c r="FI15" s="599"/>
      <c r="FJ15" s="599"/>
      <c r="FK15" s="599"/>
      <c r="FL15" s="599"/>
      <c r="FM15" s="599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83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9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7">
        <v>117.99498267999999</v>
      </c>
      <c r="DJ16" s="792">
        <v>122.88803354999999</v>
      </c>
      <c r="DK16" s="362">
        <v>123.03725261999999</v>
      </c>
      <c r="DL16" s="807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2">
        <v>167.05381413000001</v>
      </c>
      <c r="EK16" s="549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792">
        <v>177.90652258</v>
      </c>
      <c r="ER16" s="792">
        <v>178.53155808</v>
      </c>
      <c r="ES16" s="792">
        <v>183.87243435999997</v>
      </c>
      <c r="ET16" s="1076">
        <v>183.89477034999999</v>
      </c>
      <c r="EU16" s="1106">
        <v>183.91656674999999</v>
      </c>
      <c r="EV16" s="1134">
        <v>183.91656674999999</v>
      </c>
      <c r="EW16" s="792">
        <v>183.93873988000001</v>
      </c>
      <c r="EX16" s="792">
        <v>183.95455964000001</v>
      </c>
      <c r="EY16" s="792">
        <v>183.96698223000001</v>
      </c>
      <c r="EZ16" s="362">
        <v>183.97320923000001</v>
      </c>
      <c r="FA16" s="362">
        <v>183.97789101000001</v>
      </c>
      <c r="FB16" s="362">
        <v>183.97515240999999</v>
      </c>
      <c r="FC16" s="362">
        <v>183.97479665999998</v>
      </c>
      <c r="FD16" s="362">
        <v>183.97769396999999</v>
      </c>
      <c r="FE16" s="966">
        <v>1.0711739999976544E-2</v>
      </c>
      <c r="FF16" s="935">
        <v>5.8226426667066077E-3</v>
      </c>
      <c r="FG16" s="1102"/>
      <c r="FH16" s="681"/>
      <c r="FI16" s="599"/>
      <c r="FJ16" s="599"/>
      <c r="FK16" s="599"/>
      <c r="FL16" s="599"/>
      <c r="FN16" s="230"/>
      <c r="FO16" s="230"/>
      <c r="FP16" s="230"/>
      <c r="FQ16" s="230"/>
      <c r="FR16" s="230"/>
    </row>
    <row r="17" spans="1:174" s="801" customFormat="1" ht="14.45" customHeight="1" x14ac:dyDescent="0.2">
      <c r="A17" s="791"/>
      <c r="C17" s="789"/>
      <c r="D17" s="836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2"/>
      <c r="CQ17" s="792"/>
      <c r="CR17" s="549"/>
      <c r="CS17" s="792"/>
      <c r="CT17" s="549"/>
      <c r="CU17" s="792"/>
      <c r="CV17" s="792"/>
      <c r="CW17" s="792"/>
      <c r="CX17" s="792"/>
      <c r="CY17" s="792"/>
      <c r="CZ17" s="549"/>
      <c r="DA17" s="792"/>
      <c r="DB17" s="792"/>
      <c r="DC17" s="792"/>
      <c r="DD17" s="792"/>
      <c r="DE17" s="792"/>
      <c r="DF17" s="792"/>
      <c r="DG17" s="362"/>
      <c r="DH17" s="792"/>
      <c r="DI17" s="807">
        <v>220.86848337999999</v>
      </c>
      <c r="DJ17" s="792">
        <v>232.00420896</v>
      </c>
      <c r="DK17" s="362">
        <v>242.24639384</v>
      </c>
      <c r="DL17" s="807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7">
        <v>334.52048088999999</v>
      </c>
      <c r="DT17" s="807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7">
        <v>0</v>
      </c>
      <c r="EI17" s="807">
        <v>0</v>
      </c>
      <c r="EJ17" s="792">
        <v>0</v>
      </c>
      <c r="EK17" s="549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792">
        <v>0</v>
      </c>
      <c r="ER17" s="792">
        <v>0</v>
      </c>
      <c r="ES17" s="792">
        <v>0</v>
      </c>
      <c r="ET17" s="1076">
        <v>0</v>
      </c>
      <c r="EU17" s="1106">
        <v>0</v>
      </c>
      <c r="EV17" s="1134">
        <v>0</v>
      </c>
      <c r="EW17" s="792">
        <v>0</v>
      </c>
      <c r="EX17" s="792">
        <v>0</v>
      </c>
      <c r="EY17" s="792">
        <v>0</v>
      </c>
      <c r="EZ17" s="362">
        <v>0</v>
      </c>
      <c r="FA17" s="362">
        <v>0</v>
      </c>
      <c r="FB17" s="362">
        <v>0</v>
      </c>
      <c r="FC17" s="362">
        <v>0</v>
      </c>
      <c r="FD17" s="362">
        <v>0</v>
      </c>
      <c r="FE17" s="955"/>
      <c r="FF17" s="1003"/>
      <c r="FG17" s="1102"/>
      <c r="FH17" s="681"/>
      <c r="FI17" s="599"/>
      <c r="FJ17" s="599"/>
      <c r="FK17" s="599"/>
      <c r="FL17" s="599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4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9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7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2">
        <v>7835.0889358579589</v>
      </c>
      <c r="EK18" s="549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792">
        <v>7838.5810513211363</v>
      </c>
      <c r="ER18" s="792">
        <v>7747.2681104779003</v>
      </c>
      <c r="ES18" s="792">
        <v>7607.8844938346056</v>
      </c>
      <c r="ET18" s="1076">
        <v>7418.7216056991538</v>
      </c>
      <c r="EU18" s="1106">
        <v>7070.6593755730019</v>
      </c>
      <c r="EV18" s="1134">
        <v>7072.456259431603</v>
      </c>
      <c r="EW18" s="792">
        <v>6929.4715337443731</v>
      </c>
      <c r="EX18" s="792">
        <v>6672.7496226703788</v>
      </c>
      <c r="EY18" s="792">
        <v>6601.0357898089806</v>
      </c>
      <c r="EZ18" s="362">
        <v>6594.4167568440826</v>
      </c>
      <c r="FA18" s="362">
        <v>6551.8027593028564</v>
      </c>
      <c r="FB18" s="362">
        <v>6883.101235876823</v>
      </c>
      <c r="FC18" s="362">
        <v>6859.1840762085994</v>
      </c>
      <c r="FD18" s="362">
        <v>6823.9709885790953</v>
      </c>
      <c r="FE18" s="289">
        <v>222.93519877011477</v>
      </c>
      <c r="FF18" s="935">
        <v>3.3772760195345954</v>
      </c>
      <c r="FG18" s="1102"/>
      <c r="FH18" s="681"/>
      <c r="FI18" s="599"/>
      <c r="FJ18" s="599"/>
      <c r="FK18" s="599"/>
      <c r="FL18" s="599"/>
      <c r="FN18" s="230"/>
      <c r="FO18" s="230"/>
      <c r="FP18" s="230"/>
      <c r="FQ18" s="230"/>
      <c r="FR18" s="230"/>
    </row>
    <row r="19" spans="1:174" ht="12.75" customHeight="1" x14ac:dyDescent="0.2">
      <c r="C19" s="471"/>
      <c r="D19" s="833" t="s">
        <v>246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2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2">
        <v>0</v>
      </c>
      <c r="DG19" s="807">
        <v>29.500000000000004</v>
      </c>
      <c r="DH19" s="792">
        <v>30.200000000000003</v>
      </c>
      <c r="DI19" s="807">
        <v>24</v>
      </c>
      <c r="DJ19" s="792">
        <v>11.799999999999999</v>
      </c>
      <c r="DK19" s="362">
        <v>0</v>
      </c>
      <c r="DL19" s="807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7">
        <v>1.4</v>
      </c>
      <c r="DT19" s="807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2">
        <v>0.7</v>
      </c>
      <c r="EK19" s="549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792">
        <v>1.5</v>
      </c>
      <c r="ER19" s="792">
        <v>1.3</v>
      </c>
      <c r="ES19" s="792">
        <v>16</v>
      </c>
      <c r="ET19" s="1076">
        <v>11.7</v>
      </c>
      <c r="EU19" s="1107">
        <v>44.900000000000006</v>
      </c>
      <c r="EV19" s="1134">
        <v>75.400000000000006</v>
      </c>
      <c r="EW19" s="769">
        <v>3</v>
      </c>
      <c r="EX19" s="769">
        <v>1.8</v>
      </c>
      <c r="EY19" s="769">
        <v>5.3</v>
      </c>
      <c r="EZ19" s="362">
        <v>1</v>
      </c>
      <c r="FA19" s="362">
        <v>1.1000000000000001</v>
      </c>
      <c r="FB19" s="362">
        <v>0.5</v>
      </c>
      <c r="FC19" s="362">
        <v>0.8</v>
      </c>
      <c r="FD19" s="764"/>
      <c r="FE19" s="289">
        <v>-1.8999999999999995</v>
      </c>
      <c r="FF19" s="1027">
        <v>-35.849056603773576</v>
      </c>
      <c r="FG19" s="1102"/>
      <c r="FH19" s="681"/>
      <c r="FI19" s="599"/>
      <c r="FJ19" s="599"/>
      <c r="FK19" s="599"/>
      <c r="FL19" s="599"/>
      <c r="FN19" s="230"/>
      <c r="FO19" s="230"/>
      <c r="FP19" s="230"/>
      <c r="FQ19" s="230"/>
      <c r="FR19" s="230"/>
    </row>
    <row r="20" spans="1:174" ht="12.75" customHeight="1" x14ac:dyDescent="0.2">
      <c r="C20" s="471"/>
      <c r="D20" s="833" t="s">
        <v>247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2">
        <v>0.3</v>
      </c>
      <c r="DI20" s="807">
        <v>0</v>
      </c>
      <c r="DJ20" s="792">
        <v>1.5</v>
      </c>
      <c r="DK20" s="362">
        <v>0</v>
      </c>
      <c r="DL20" s="807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7">
        <v>0.9</v>
      </c>
      <c r="DT20" s="807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7">
        <v>1.9</v>
      </c>
      <c r="EI20" s="807">
        <v>0.2</v>
      </c>
      <c r="EJ20" s="792">
        <v>1.5</v>
      </c>
      <c r="EK20" s="549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792">
        <v>0</v>
      </c>
      <c r="ER20" s="792">
        <v>0</v>
      </c>
      <c r="ES20" s="792">
        <v>0</v>
      </c>
      <c r="ET20" s="1076">
        <v>0</v>
      </c>
      <c r="EU20" s="1106">
        <v>0</v>
      </c>
      <c r="EV20" s="1134">
        <v>0</v>
      </c>
      <c r="EW20" s="792">
        <v>0</v>
      </c>
      <c r="EX20" s="792">
        <v>0</v>
      </c>
      <c r="EY20" s="792">
        <v>0</v>
      </c>
      <c r="EZ20" s="362"/>
      <c r="FA20" s="362"/>
      <c r="FB20" s="362"/>
      <c r="FC20" s="362"/>
      <c r="FD20" s="362"/>
      <c r="FE20" s="955"/>
      <c r="FF20" s="935"/>
      <c r="FG20" s="1102"/>
      <c r="FH20" s="681"/>
      <c r="FI20" s="599"/>
      <c r="FJ20" s="599"/>
      <c r="FK20" s="599"/>
      <c r="FL20" s="599"/>
      <c r="FN20" s="230"/>
      <c r="FO20" s="230"/>
      <c r="FP20" s="230"/>
      <c r="FQ20" s="230"/>
      <c r="FR20" s="230"/>
    </row>
    <row r="21" spans="1:174" s="724" customFormat="1" ht="12.75" customHeight="1" x14ac:dyDescent="0.2">
      <c r="A21" s="168"/>
      <c r="C21" s="471"/>
      <c r="D21" s="834" t="s">
        <v>229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2">
        <v>166.9</v>
      </c>
      <c r="DI21" s="807">
        <v>231.4</v>
      </c>
      <c r="DJ21" s="792">
        <v>182.5</v>
      </c>
      <c r="DK21" s="362">
        <v>156.6</v>
      </c>
      <c r="DL21" s="807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7">
        <v>165.3</v>
      </c>
      <c r="DT21" s="807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7">
        <v>339.8</v>
      </c>
      <c r="EI21" s="807">
        <v>179.3</v>
      </c>
      <c r="EJ21" s="792">
        <v>160.1</v>
      </c>
      <c r="EK21" s="549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792">
        <v>1</v>
      </c>
      <c r="ER21" s="792">
        <v>65.7</v>
      </c>
      <c r="ES21" s="792">
        <v>153.19999999999999</v>
      </c>
      <c r="ET21" s="1076">
        <v>167.4</v>
      </c>
      <c r="EU21" s="1106">
        <v>209.79999999999998</v>
      </c>
      <c r="EV21" s="1134">
        <v>597.09999999999991</v>
      </c>
      <c r="EW21" s="792">
        <v>93.6</v>
      </c>
      <c r="EX21" s="792">
        <v>145.5</v>
      </c>
      <c r="EY21" s="792">
        <v>82.7</v>
      </c>
      <c r="EZ21" s="362">
        <v>10.5</v>
      </c>
      <c r="FA21" s="362">
        <v>14</v>
      </c>
      <c r="FB21" s="362"/>
      <c r="FC21" s="362">
        <v>13.3</v>
      </c>
      <c r="FD21" s="362">
        <v>29.5</v>
      </c>
      <c r="FE21" s="289">
        <v>-15.400000000000006</v>
      </c>
      <c r="FF21" s="967">
        <v>-18.621523579201941</v>
      </c>
      <c r="FG21" s="1102"/>
      <c r="FH21" s="681"/>
      <c r="FI21" s="599"/>
      <c r="FJ21" s="599"/>
      <c r="FK21" s="599"/>
      <c r="FL21" s="599"/>
      <c r="FN21" s="230"/>
      <c r="FO21" s="230"/>
      <c r="FP21" s="230"/>
      <c r="FQ21" s="230"/>
      <c r="FR21" s="230"/>
    </row>
    <row r="22" spans="1:174" s="724" customFormat="1" ht="12.75" customHeight="1" x14ac:dyDescent="0.2">
      <c r="A22" s="168"/>
      <c r="C22" s="471"/>
      <c r="D22" s="834" t="s">
        <v>230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2">
        <v>6.8</v>
      </c>
      <c r="DI22" s="807">
        <v>8</v>
      </c>
      <c r="DJ22" s="792">
        <v>5.4</v>
      </c>
      <c r="DK22" s="362">
        <v>7.3</v>
      </c>
      <c r="DL22" s="807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7">
        <v>8.6000000000000014</v>
      </c>
      <c r="DT22" s="807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7">
        <v>5</v>
      </c>
      <c r="EI22" s="807">
        <v>5.1000000000000005</v>
      </c>
      <c r="EJ22" s="792">
        <v>2.7</v>
      </c>
      <c r="EK22" s="549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792">
        <v>0.9</v>
      </c>
      <c r="ER22" s="792">
        <v>1.6</v>
      </c>
      <c r="ES22" s="792">
        <v>3.5</v>
      </c>
      <c r="ET22" s="1076">
        <v>2.8</v>
      </c>
      <c r="EU22" s="1106">
        <v>7.9</v>
      </c>
      <c r="EV22" s="1134">
        <v>16.700000000000003</v>
      </c>
      <c r="EW22" s="792">
        <v>6.7</v>
      </c>
      <c r="EX22" s="792">
        <v>4.4000000000000004</v>
      </c>
      <c r="EY22" s="792">
        <v>3</v>
      </c>
      <c r="EZ22" s="362"/>
      <c r="FA22" s="362"/>
      <c r="FB22" s="362"/>
      <c r="FC22" s="362"/>
      <c r="FD22" s="362"/>
      <c r="FE22" s="289">
        <v>-3</v>
      </c>
      <c r="FF22" s="967">
        <v>-100</v>
      </c>
      <c r="FG22" s="1102"/>
      <c r="FH22" s="681"/>
      <c r="FI22" s="599"/>
      <c r="FJ22" s="599"/>
      <c r="FK22" s="599"/>
      <c r="FL22" s="599"/>
      <c r="FN22" s="230"/>
      <c r="FO22" s="230"/>
      <c r="FP22" s="230"/>
      <c r="FQ22" s="230"/>
      <c r="FR22" s="230"/>
    </row>
    <row r="23" spans="1:174" s="724" customFormat="1" ht="12.75" customHeight="1" x14ac:dyDescent="0.2">
      <c r="A23" s="168"/>
      <c r="C23" s="471"/>
      <c r="D23" s="834" t="s">
        <v>228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2">
        <v>1.7962961299999998</v>
      </c>
      <c r="DI23" s="807">
        <v>2.5676986999999998</v>
      </c>
      <c r="DJ23" s="792">
        <v>2.4776578599999999</v>
      </c>
      <c r="DK23" s="362">
        <v>1.4595160900000002</v>
      </c>
      <c r="DL23" s="807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7">
        <v>3.1893438199999999</v>
      </c>
      <c r="DT23" s="807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7">
        <v>0</v>
      </c>
      <c r="EI23" s="807">
        <v>0</v>
      </c>
      <c r="EJ23" s="792">
        <v>0</v>
      </c>
      <c r="EK23" s="549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792">
        <v>0</v>
      </c>
      <c r="ER23" s="792">
        <v>0</v>
      </c>
      <c r="ES23" s="792">
        <v>0</v>
      </c>
      <c r="ET23" s="1076">
        <v>0</v>
      </c>
      <c r="EU23" s="1106">
        <v>0</v>
      </c>
      <c r="EV23" s="1134">
        <v>0</v>
      </c>
      <c r="EW23" s="792">
        <v>0</v>
      </c>
      <c r="EX23" s="792">
        <v>0</v>
      </c>
      <c r="EY23" s="792">
        <v>0</v>
      </c>
      <c r="EZ23" s="362"/>
      <c r="FA23" s="362"/>
      <c r="FB23" s="362"/>
      <c r="FC23" s="362"/>
      <c r="FD23" s="362"/>
      <c r="FE23" s="1055"/>
      <c r="FF23" s="1049"/>
      <c r="FG23" s="1102"/>
      <c r="FH23" s="681"/>
      <c r="FI23" s="599"/>
      <c r="FJ23" s="599"/>
      <c r="FK23" s="599"/>
      <c r="FL23" s="599"/>
      <c r="FN23" s="230"/>
      <c r="FO23" s="230"/>
      <c r="FP23" s="230"/>
      <c r="FQ23" s="230"/>
      <c r="FR23" s="230"/>
    </row>
    <row r="24" spans="1:174" ht="12.75" customHeight="1" x14ac:dyDescent="0.2">
      <c r="C24" s="471"/>
      <c r="D24" s="835" t="s">
        <v>48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2">
        <v>0</v>
      </c>
      <c r="DI24" s="807">
        <v>0</v>
      </c>
      <c r="DJ24" s="792">
        <v>0</v>
      </c>
      <c r="DK24" s="362">
        <v>0</v>
      </c>
      <c r="DL24" s="807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7">
        <v>0</v>
      </c>
      <c r="DT24" s="807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7">
        <v>0</v>
      </c>
      <c r="EI24" s="807">
        <v>0</v>
      </c>
      <c r="EJ24" s="792">
        <v>0</v>
      </c>
      <c r="EK24" s="549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792">
        <v>0</v>
      </c>
      <c r="ER24" s="792">
        <v>0</v>
      </c>
      <c r="ES24" s="792">
        <v>0</v>
      </c>
      <c r="ET24" s="1076">
        <v>0</v>
      </c>
      <c r="EU24" s="1106">
        <v>0</v>
      </c>
      <c r="EV24" s="1134">
        <v>0</v>
      </c>
      <c r="EW24" s="792">
        <v>0</v>
      </c>
      <c r="EX24" s="792">
        <v>0</v>
      </c>
      <c r="EY24" s="792">
        <v>0</v>
      </c>
      <c r="EZ24" s="362"/>
      <c r="FA24" s="362"/>
      <c r="FB24" s="362"/>
      <c r="FC24" s="362"/>
      <c r="FD24" s="362"/>
      <c r="FE24" s="1026"/>
      <c r="FF24" s="1049"/>
      <c r="FG24" s="1102"/>
      <c r="FH24" s="681"/>
      <c r="FI24" s="599"/>
      <c r="FJ24" s="599"/>
      <c r="FK24" s="599"/>
      <c r="FL24" s="599"/>
      <c r="FN24" s="230"/>
      <c r="FO24" s="230"/>
      <c r="FP24" s="230"/>
      <c r="FQ24" s="230"/>
      <c r="FR24" s="230"/>
    </row>
    <row r="25" spans="1:174" ht="12.75" customHeight="1" x14ac:dyDescent="0.2">
      <c r="C25" s="471"/>
      <c r="D25" s="835" t="s">
        <v>40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2">
        <v>0</v>
      </c>
      <c r="DI25" s="807">
        <v>0</v>
      </c>
      <c r="DJ25" s="792">
        <v>0</v>
      </c>
      <c r="DK25" s="362">
        <v>0</v>
      </c>
      <c r="DL25" s="807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7">
        <v>0</v>
      </c>
      <c r="DT25" s="807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7">
        <v>78</v>
      </c>
      <c r="EI25" s="807">
        <v>97.8</v>
      </c>
      <c r="EJ25" s="792">
        <v>54</v>
      </c>
      <c r="EK25" s="549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792">
        <v>0</v>
      </c>
      <c r="ER25" s="792">
        <v>20</v>
      </c>
      <c r="ES25" s="792">
        <v>9.5</v>
      </c>
      <c r="ET25" s="1076">
        <v>29.990000000000002</v>
      </c>
      <c r="EU25" s="1106">
        <v>27</v>
      </c>
      <c r="EV25" s="1134">
        <v>86.490000000000009</v>
      </c>
      <c r="EW25" s="792">
        <v>5</v>
      </c>
      <c r="EX25" s="792">
        <v>34.380000000000003</v>
      </c>
      <c r="EY25" s="792">
        <v>21.995000000000001</v>
      </c>
      <c r="EZ25" s="362">
        <v>2.9820000000000002</v>
      </c>
      <c r="FA25" s="362"/>
      <c r="FB25" s="362"/>
      <c r="FC25" s="362"/>
      <c r="FD25" s="362"/>
      <c r="FE25" s="289">
        <v>-19.013000000000002</v>
      </c>
      <c r="FF25" s="967">
        <v>-86.442373266651515</v>
      </c>
      <c r="FG25" s="1102"/>
      <c r="FH25" s="681"/>
      <c r="FI25" s="599"/>
      <c r="FJ25" s="599"/>
      <c r="FK25" s="599"/>
      <c r="FL25" s="599"/>
      <c r="FN25" s="230"/>
      <c r="FO25" s="230"/>
      <c r="FP25" s="230"/>
      <c r="FQ25" s="230"/>
      <c r="FR25" s="230"/>
    </row>
    <row r="26" spans="1:174" ht="13.5" customHeight="1" thickBot="1" x14ac:dyDescent="0.25">
      <c r="C26" s="471"/>
      <c r="D26" s="835" t="s">
        <v>41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2">
        <v>112.25</v>
      </c>
      <c r="DK26" s="362">
        <v>115.80000000000001</v>
      </c>
      <c r="DL26" s="807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7">
        <v>92.4</v>
      </c>
      <c r="DT26" s="807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7">
        <v>31</v>
      </c>
      <c r="EI26" s="807">
        <v>45</v>
      </c>
      <c r="EJ26" s="792">
        <v>30</v>
      </c>
      <c r="EK26" s="549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792">
        <v>10</v>
      </c>
      <c r="ER26" s="792">
        <v>5</v>
      </c>
      <c r="ES26" s="792">
        <v>72</v>
      </c>
      <c r="ET26" s="1076">
        <v>65</v>
      </c>
      <c r="EU26" s="1106">
        <v>60.741208</v>
      </c>
      <c r="EV26" s="1134">
        <v>212.741208</v>
      </c>
      <c r="EW26" s="792">
        <v>31</v>
      </c>
      <c r="EX26" s="792">
        <v>39.4</v>
      </c>
      <c r="EY26" s="1023">
        <v>0.252</v>
      </c>
      <c r="EZ26" s="362">
        <v>5</v>
      </c>
      <c r="FA26" s="362"/>
      <c r="FB26" s="362"/>
      <c r="FC26" s="362"/>
      <c r="FD26" s="362">
        <v>18</v>
      </c>
      <c r="FE26" s="289">
        <v>22.748000000000001</v>
      </c>
      <c r="FF26" s="1159">
        <v>9026.9841269841272</v>
      </c>
      <c r="FG26" s="1102"/>
      <c r="FH26" s="681"/>
      <c r="FI26" s="599"/>
      <c r="FJ26" s="599"/>
      <c r="FK26" s="599"/>
      <c r="FL26" s="599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6"/>
      <c r="EL27" s="913"/>
      <c r="EM27" s="912"/>
      <c r="EN27" s="913"/>
      <c r="EO27" s="912"/>
      <c r="EP27" s="913"/>
      <c r="EQ27" s="913"/>
      <c r="ER27" s="913"/>
      <c r="ES27" s="913"/>
      <c r="ET27" s="1077"/>
      <c r="EU27" s="1108"/>
      <c r="EV27" s="1135"/>
      <c r="EW27" s="913"/>
      <c r="EX27" s="913"/>
      <c r="EY27" s="913"/>
      <c r="EZ27" s="912"/>
      <c r="FA27" s="912"/>
      <c r="FB27" s="912"/>
      <c r="FC27" s="912"/>
      <c r="FD27" s="912"/>
      <c r="FE27" s="927"/>
      <c r="FF27" s="928"/>
      <c r="FG27" s="682"/>
      <c r="FH27" s="1032"/>
      <c r="FI27" s="1032"/>
      <c r="FJ27" s="1032"/>
      <c r="FK27" s="1032"/>
      <c r="FL27" s="1032"/>
      <c r="FN27" s="230"/>
      <c r="FO27" s="230"/>
      <c r="FP27" s="230"/>
      <c r="FQ27" s="230"/>
      <c r="FR27" s="230"/>
    </row>
    <row r="28" spans="1:174" x14ac:dyDescent="0.2">
      <c r="A28" s="170"/>
      <c r="B28" s="117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767">
        <v>87967.63272847078</v>
      </c>
      <c r="ER28" s="767">
        <v>87897.6461323822</v>
      </c>
      <c r="ES28" s="767">
        <v>86022.761042233251</v>
      </c>
      <c r="ET28" s="1078">
        <v>84956.730566576181</v>
      </c>
      <c r="EU28" s="1109">
        <v>84829.686639992928</v>
      </c>
      <c r="EV28" s="1136">
        <v>84829.686639992928</v>
      </c>
      <c r="EW28" s="767">
        <v>84115.665123635874</v>
      </c>
      <c r="EX28" s="767">
        <v>83649.76990959156</v>
      </c>
      <c r="EY28" s="767">
        <v>82582.514608381549</v>
      </c>
      <c r="EZ28" s="570">
        <v>82187.134716473869</v>
      </c>
      <c r="FA28" s="570">
        <v>82065.563178669938</v>
      </c>
      <c r="FB28" s="570">
        <v>82183.23321027738</v>
      </c>
      <c r="FC28" s="570">
        <v>82931.315170632035</v>
      </c>
      <c r="FD28" s="570">
        <v>82182.842252827075</v>
      </c>
      <c r="FE28" s="289">
        <v>-399.67235555447405</v>
      </c>
      <c r="FF28" s="935">
        <v>-0.48396728708223435</v>
      </c>
      <c r="FG28" s="1102"/>
      <c r="FH28" s="1033"/>
      <c r="FI28" s="1033"/>
      <c r="FJ28" s="1033"/>
      <c r="FK28" s="1033"/>
      <c r="FL28" s="1033"/>
      <c r="FN28" s="230"/>
      <c r="FO28" s="230"/>
      <c r="FP28" s="230"/>
      <c r="FQ28" s="230"/>
      <c r="FR28" s="230"/>
    </row>
    <row r="29" spans="1:174" x14ac:dyDescent="0.2">
      <c r="A29" s="170"/>
      <c r="B29" s="117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767">
        <v>51885.736604199999</v>
      </c>
      <c r="ER29" s="767">
        <v>52163.594558699995</v>
      </c>
      <c r="ES29" s="767">
        <v>52916.860559699999</v>
      </c>
      <c r="ET29" s="1078">
        <v>52399.003030899999</v>
      </c>
      <c r="EU29" s="1109">
        <v>51945.9227121</v>
      </c>
      <c r="EV29" s="1136">
        <v>51945.9227121</v>
      </c>
      <c r="EW29" s="767">
        <v>51887.438652300007</v>
      </c>
      <c r="EX29" s="767">
        <v>51983.764230300003</v>
      </c>
      <c r="EY29" s="767">
        <v>51741.130391800005</v>
      </c>
      <c r="EZ29" s="570">
        <v>51675.426259599997</v>
      </c>
      <c r="FA29" s="570">
        <v>51582.7198125</v>
      </c>
      <c r="FB29" s="570">
        <v>51500.018294599999</v>
      </c>
      <c r="FC29" s="570">
        <v>51350.917431599999</v>
      </c>
      <c r="FD29" s="570">
        <v>51231.058418000001</v>
      </c>
      <c r="FE29" s="289">
        <v>-510.07197380000434</v>
      </c>
      <c r="FF29" s="935">
        <v>-0.98581528841287391</v>
      </c>
      <c r="FG29" s="1102"/>
      <c r="FH29" s="1033"/>
      <c r="FI29" s="1033"/>
      <c r="FJ29" s="1033"/>
      <c r="FK29" s="1033"/>
      <c r="FL29" s="1033"/>
      <c r="FN29" s="230"/>
      <c r="FO29" s="230"/>
      <c r="FP29" s="230"/>
      <c r="FQ29" s="230"/>
      <c r="FR29" s="230"/>
    </row>
    <row r="30" spans="1:174" x14ac:dyDescent="0.2">
      <c r="A30" s="170"/>
      <c r="B30" s="117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767">
        <v>8487.1575040409662</v>
      </c>
      <c r="ER30" s="767">
        <v>9372.5353579785988</v>
      </c>
      <c r="ES30" s="767">
        <v>11469.918410954582</v>
      </c>
      <c r="ET30" s="1078">
        <v>12093.267115049628</v>
      </c>
      <c r="EU30" s="1109">
        <v>13680.444811041358</v>
      </c>
      <c r="EV30" s="1136">
        <v>13680.444811041358</v>
      </c>
      <c r="EW30" s="767">
        <v>14656.244177003813</v>
      </c>
      <c r="EX30" s="767">
        <v>16642.405282008851</v>
      </c>
      <c r="EY30" s="767">
        <v>16826.106585060406</v>
      </c>
      <c r="EZ30" s="570">
        <v>16743.489487935523</v>
      </c>
      <c r="FA30" s="570">
        <v>16994.785473872489</v>
      </c>
      <c r="FB30" s="570">
        <v>14502.605776684275</v>
      </c>
      <c r="FC30" s="570">
        <v>14398.110991153448</v>
      </c>
      <c r="FD30" s="570">
        <v>14578.534735248213</v>
      </c>
      <c r="FE30" s="289">
        <v>-2247.5718498121932</v>
      </c>
      <c r="FF30" s="935">
        <v>-13.357646574090831</v>
      </c>
      <c r="FG30" s="1102"/>
      <c r="FH30" s="1033"/>
      <c r="FI30" s="1033"/>
      <c r="FJ30" s="1033"/>
      <c r="FK30" s="1033"/>
      <c r="FL30" s="1033"/>
      <c r="FN30" s="230"/>
      <c r="FO30" s="230"/>
      <c r="FP30" s="230"/>
      <c r="FQ30" s="230"/>
      <c r="FR30" s="230"/>
    </row>
    <row r="31" spans="1:174" x14ac:dyDescent="0.2">
      <c r="A31" s="170"/>
      <c r="B31" s="1172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767">
        <v>41984.355646783646</v>
      </c>
      <c r="ER31" s="767">
        <v>42006.711937735949</v>
      </c>
      <c r="ES31" s="767">
        <v>41744.899418341665</v>
      </c>
      <c r="ET31" s="1078">
        <v>41560.883154489165</v>
      </c>
      <c r="EU31" s="1109">
        <v>42371.454591670139</v>
      </c>
      <c r="EV31" s="1136">
        <v>42371.454591670139</v>
      </c>
      <c r="EW31" s="767">
        <v>44204.992014309464</v>
      </c>
      <c r="EX31" s="767">
        <v>44640.493892649181</v>
      </c>
      <c r="EY31" s="767">
        <v>43907.050689833588</v>
      </c>
      <c r="EZ31" s="570">
        <v>43532.718078645164</v>
      </c>
      <c r="FA31" s="570">
        <v>43320.806104074218</v>
      </c>
      <c r="FB31" s="570">
        <v>40552.819575261892</v>
      </c>
      <c r="FC31" s="570">
        <v>41125.212526356947</v>
      </c>
      <c r="FD31" s="570">
        <v>41045.5861519686</v>
      </c>
      <c r="FE31" s="289">
        <v>-2861.4645378649875</v>
      </c>
      <c r="FF31" s="935">
        <v>-6.517095757760706</v>
      </c>
      <c r="FG31" s="1102"/>
      <c r="FH31" s="1033"/>
      <c r="FI31" s="1033"/>
      <c r="FJ31" s="1033"/>
      <c r="FK31" s="1033"/>
      <c r="FL31" s="1033"/>
      <c r="FN31" s="230"/>
      <c r="FO31" s="230"/>
      <c r="FP31" s="230"/>
      <c r="FQ31" s="230"/>
      <c r="FR31" s="230"/>
    </row>
    <row r="32" spans="1:174" s="801" customFormat="1" x14ac:dyDescent="0.2">
      <c r="A32" s="170"/>
      <c r="B32" s="1172"/>
      <c r="C32" s="13"/>
      <c r="D32" s="616" t="s">
        <v>289</v>
      </c>
      <c r="E32" s="207">
        <v>8909.8537007267605</v>
      </c>
      <c r="F32" s="1064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767">
        <v>75691.73925480296</v>
      </c>
      <c r="ER32" s="767">
        <v>75439.79310178892</v>
      </c>
      <c r="ES32" s="767">
        <v>78375.102059304321</v>
      </c>
      <c r="ET32" s="1078">
        <v>78181.673962745321</v>
      </c>
      <c r="EU32" s="1109">
        <v>78210.753970092381</v>
      </c>
      <c r="EV32" s="1136">
        <v>78210.753970092381</v>
      </c>
      <c r="EW32" s="767">
        <v>78208.870908026583</v>
      </c>
      <c r="EX32" s="767">
        <v>78190.961723775879</v>
      </c>
      <c r="EY32" s="767">
        <v>78118.367714182023</v>
      </c>
      <c r="EZ32" s="570">
        <v>78136.876110141791</v>
      </c>
      <c r="FA32" s="570">
        <v>78136.917285438365</v>
      </c>
      <c r="FB32" s="570">
        <v>78152.489578644978</v>
      </c>
      <c r="FC32" s="570">
        <v>78185.552115561586</v>
      </c>
      <c r="FD32" s="570">
        <v>78185.50565115815</v>
      </c>
      <c r="FE32" s="289">
        <v>67.137936976127094</v>
      </c>
      <c r="FF32" s="1065">
        <v>8.5943855383371653E-2</v>
      </c>
      <c r="FG32" s="1102"/>
      <c r="FH32" s="1033"/>
      <c r="FI32" s="1033"/>
      <c r="FJ32" s="1033"/>
      <c r="FK32" s="1033"/>
      <c r="FL32" s="1033"/>
      <c r="FN32" s="230"/>
      <c r="FO32" s="230"/>
      <c r="FP32" s="230"/>
      <c r="FQ32" s="230"/>
      <c r="FR32" s="230"/>
    </row>
    <row r="33" spans="1:174" s="801" customFormat="1" x14ac:dyDescent="0.2">
      <c r="A33" s="170"/>
      <c r="B33" s="1172"/>
      <c r="C33" s="13"/>
      <c r="D33" s="616" t="s">
        <v>290</v>
      </c>
      <c r="E33" s="207">
        <v>-20841.711937489999</v>
      </c>
      <c r="F33" s="1064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767">
        <v>-33707.383608019321</v>
      </c>
      <c r="ER33" s="767">
        <v>-33433.081164052979</v>
      </c>
      <c r="ES33" s="767">
        <v>-36630.202640962656</v>
      </c>
      <c r="ET33" s="1078">
        <v>-36620.790808256155</v>
      </c>
      <c r="EU33" s="1109">
        <v>-35839.299378422242</v>
      </c>
      <c r="EV33" s="1136">
        <v>-35839.299378422242</v>
      </c>
      <c r="EW33" s="767">
        <v>-34003.878893717127</v>
      </c>
      <c r="EX33" s="767">
        <v>-33550.467831126705</v>
      </c>
      <c r="EY33" s="767">
        <v>-34211.317024348442</v>
      </c>
      <c r="EZ33" s="570">
        <v>-34604.158031496627</v>
      </c>
      <c r="FA33" s="570">
        <v>-34816.111181364162</v>
      </c>
      <c r="FB33" s="570">
        <v>-37599.670003383086</v>
      </c>
      <c r="FC33" s="570">
        <v>-37060.339589204625</v>
      </c>
      <c r="FD33" s="570">
        <v>-37139.919499189549</v>
      </c>
      <c r="FE33" s="289">
        <v>2928.6024748411073</v>
      </c>
      <c r="FF33" s="1065">
        <v>8.5603324559437457</v>
      </c>
      <c r="FG33" s="1102"/>
      <c r="FH33" s="1033"/>
      <c r="FI33" s="1033"/>
      <c r="FJ33" s="1033"/>
      <c r="FK33" s="1033"/>
      <c r="FL33" s="1033"/>
      <c r="FN33" s="230"/>
      <c r="FO33" s="230"/>
      <c r="FP33" s="230"/>
      <c r="FQ33" s="230"/>
      <c r="FR33" s="230"/>
    </row>
    <row r="34" spans="1:174" x14ac:dyDescent="0.2">
      <c r="A34" s="170"/>
      <c r="B34" s="1172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767">
        <v>20048.247605763598</v>
      </c>
      <c r="ER34" s="767">
        <v>20450.820016489997</v>
      </c>
      <c r="ES34" s="767">
        <v>20664.188906620198</v>
      </c>
      <c r="ET34" s="1078">
        <v>20846.603415970199</v>
      </c>
      <c r="EU34" s="1109">
        <v>21467.671037667798</v>
      </c>
      <c r="EV34" s="1136">
        <v>21467.671037667798</v>
      </c>
      <c r="EW34" s="767">
        <v>20942.420552843399</v>
      </c>
      <c r="EX34" s="767">
        <v>21261.831576242199</v>
      </c>
      <c r="EY34" s="767">
        <v>21307.569007755399</v>
      </c>
      <c r="EZ34" s="570">
        <v>21327.269391541202</v>
      </c>
      <c r="FA34" s="570">
        <v>21394.984627780199</v>
      </c>
      <c r="FB34" s="570">
        <v>21580.552507497399</v>
      </c>
      <c r="FC34" s="570">
        <v>21829.786470268598</v>
      </c>
      <c r="FD34" s="570">
        <v>21570.127216730198</v>
      </c>
      <c r="FE34" s="289">
        <v>262.55820897479862</v>
      </c>
      <c r="FF34" s="935">
        <v>1.2322297718676132</v>
      </c>
      <c r="FG34" s="1102"/>
      <c r="FH34" s="1033"/>
      <c r="FI34" s="1033"/>
      <c r="FJ34" s="1033"/>
      <c r="FK34" s="1033"/>
      <c r="FL34" s="1033"/>
      <c r="FN34" s="230"/>
      <c r="FO34" s="230"/>
      <c r="FP34" s="230"/>
      <c r="FQ34" s="230"/>
      <c r="FR34" s="230"/>
    </row>
    <row r="35" spans="1:174" ht="13.5" x14ac:dyDescent="0.2">
      <c r="A35" s="170"/>
      <c r="B35" s="1172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768"/>
      <c r="ER35" s="768"/>
      <c r="ES35" s="768"/>
      <c r="ET35" s="1079"/>
      <c r="EU35" s="1110"/>
      <c r="EV35" s="1137"/>
      <c r="EW35" s="768"/>
      <c r="EX35" s="768"/>
      <c r="EY35" s="768"/>
      <c r="EZ35" s="542"/>
      <c r="FA35" s="542"/>
      <c r="FB35" s="542"/>
      <c r="FC35" s="542"/>
      <c r="FD35" s="542"/>
      <c r="FE35" s="929"/>
      <c r="FF35" s="930"/>
      <c r="FG35" s="1102"/>
      <c r="FH35" s="683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">
      <c r="A36" s="170"/>
      <c r="B36" s="1172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767">
        <v>77265.181746024115</v>
      </c>
      <c r="ER36" s="767">
        <v>78588.845295824096</v>
      </c>
      <c r="ES36" s="767">
        <v>78557.992572184114</v>
      </c>
      <c r="ET36" s="1078">
        <v>77845.328785614096</v>
      </c>
      <c r="EU36" s="1109">
        <v>77761.653132954103</v>
      </c>
      <c r="EV36" s="1136">
        <v>77761.652473719994</v>
      </c>
      <c r="EW36" s="767">
        <v>77570.562582574115</v>
      </c>
      <c r="EX36" s="767">
        <v>77445.326420344107</v>
      </c>
      <c r="EY36" s="767">
        <v>76462.105572254106</v>
      </c>
      <c r="EZ36" s="570">
        <v>76356.289180274107</v>
      </c>
      <c r="FA36" s="570">
        <v>76418.854385174127</v>
      </c>
      <c r="FB36" s="570">
        <v>76402.875259674111</v>
      </c>
      <c r="FC36" s="570">
        <v>76732.246162084091</v>
      </c>
      <c r="FD36" s="570">
        <v>76480.403546574118</v>
      </c>
      <c r="FE36" s="289">
        <v>18.297974320012145</v>
      </c>
      <c r="FF36" s="935">
        <v>2.3930774836851933E-2</v>
      </c>
      <c r="FG36" s="1102"/>
      <c r="FH36" s="1033"/>
      <c r="FI36" s="1033"/>
      <c r="FJ36" s="1033"/>
      <c r="FK36" s="1033"/>
      <c r="FL36" s="1033"/>
      <c r="FN36" s="230"/>
      <c r="FO36" s="230"/>
      <c r="FP36" s="230"/>
      <c r="FQ36" s="230"/>
      <c r="FR36" s="230"/>
    </row>
    <row r="37" spans="1:174" x14ac:dyDescent="0.2">
      <c r="A37" s="170"/>
      <c r="B37" s="1172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767">
        <v>135454.37131880538</v>
      </c>
      <c r="ER37" s="767">
        <v>138064.55820203538</v>
      </c>
      <c r="ES37" s="767">
        <v>136536.66877933539</v>
      </c>
      <c r="ET37" s="1078">
        <v>134845.77617453536</v>
      </c>
      <c r="EU37" s="1109">
        <v>134517.38904212537</v>
      </c>
      <c r="EV37" s="1136">
        <v>134517.38822158999</v>
      </c>
      <c r="EW37" s="767">
        <v>135024.52828677537</v>
      </c>
      <c r="EX37" s="767">
        <v>133857.79529187537</v>
      </c>
      <c r="EY37" s="767">
        <v>132267.8956640554</v>
      </c>
      <c r="EZ37" s="570">
        <v>131850.93676021541</v>
      </c>
      <c r="FA37" s="570">
        <v>131786.9714798354</v>
      </c>
      <c r="FB37" s="570">
        <v>131793.47804881539</v>
      </c>
      <c r="FC37" s="570">
        <v>131800.22971474536</v>
      </c>
      <c r="FD37" s="570">
        <v>131694.59621110541</v>
      </c>
      <c r="FE37" s="289">
        <v>-573.2994529499847</v>
      </c>
      <c r="FF37" s="935">
        <v>-0.43343809929969446</v>
      </c>
      <c r="FG37" s="1102"/>
      <c r="FH37" s="1033"/>
      <c r="FI37" s="1033"/>
      <c r="FJ37" s="1033"/>
      <c r="FK37" s="1033"/>
      <c r="FL37" s="1033"/>
      <c r="FN37" s="230"/>
      <c r="FO37" s="230"/>
      <c r="FP37" s="230"/>
      <c r="FQ37" s="230"/>
      <c r="FR37" s="230"/>
    </row>
    <row r="38" spans="1:174" x14ac:dyDescent="0.2">
      <c r="A38" s="170"/>
      <c r="B38" s="1172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767">
        <v>234738.44411186289</v>
      </c>
      <c r="ER38" s="767">
        <v>237300.38821136291</v>
      </c>
      <c r="ES38" s="767">
        <v>236448.48936870295</v>
      </c>
      <c r="ET38" s="1078">
        <v>235359.10015590294</v>
      </c>
      <c r="EU38" s="1109">
        <v>235071.20315569293</v>
      </c>
      <c r="EV38" s="1136">
        <v>235157.15041129</v>
      </c>
      <c r="EW38" s="767">
        <v>235599.44450168288</v>
      </c>
      <c r="EX38" s="767">
        <v>234612.09841667293</v>
      </c>
      <c r="EY38" s="767">
        <v>233661.2426885429</v>
      </c>
      <c r="EZ38" s="570">
        <v>233180.39885188296</v>
      </c>
      <c r="FA38" s="570">
        <v>233257.90778959295</v>
      </c>
      <c r="FB38" s="570">
        <v>233280.66306027299</v>
      </c>
      <c r="FC38" s="570">
        <v>233563.64411888295</v>
      </c>
      <c r="FD38" s="570">
        <v>233556.63351677294</v>
      </c>
      <c r="FE38" s="289">
        <v>-104.60917176996008</v>
      </c>
      <c r="FF38" s="935">
        <v>-4.4769586332038015E-2</v>
      </c>
      <c r="FG38" s="1102"/>
      <c r="FH38" s="1033"/>
      <c r="FI38" s="1033"/>
      <c r="FJ38" s="1033"/>
      <c r="FK38" s="1033"/>
      <c r="FL38" s="1033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7"/>
      <c r="EL39" s="827"/>
      <c r="EM39" s="826"/>
      <c r="EN39" s="827"/>
      <c r="EO39" s="826"/>
      <c r="EP39" s="827"/>
      <c r="EQ39" s="827"/>
      <c r="ER39" s="827"/>
      <c r="ES39" s="827"/>
      <c r="ET39" s="1080"/>
      <c r="EU39" s="1111"/>
      <c r="EV39" s="1138"/>
      <c r="EW39" s="827"/>
      <c r="EX39" s="827"/>
      <c r="EY39" s="827"/>
      <c r="EZ39" s="826"/>
      <c r="FA39" s="826"/>
      <c r="FB39" s="826"/>
      <c r="FC39" s="826"/>
      <c r="FD39" s="826"/>
      <c r="FE39" s="929"/>
      <c r="FF39" s="931"/>
      <c r="FG39" s="1102"/>
      <c r="FH39" s="683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62</v>
      </c>
      <c r="E40" s="449">
        <v>84.687568656156287</v>
      </c>
      <c r="F40" s="449">
        <v>84.331973948542242</v>
      </c>
      <c r="G40" s="449">
        <v>83.249717358655815</v>
      </c>
      <c r="H40" s="449">
        <v>82.103227596010399</v>
      </c>
      <c r="I40" s="449">
        <v>81.663372572488598</v>
      </c>
      <c r="J40" s="449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9">
        <v>82.250799393981566</v>
      </c>
      <c r="R40" s="449">
        <v>81.927568861316914</v>
      </c>
      <c r="S40" s="416">
        <v>81.638520444450052</v>
      </c>
      <c r="T40" s="416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0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0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0">
        <v>86.764335043762372</v>
      </c>
      <c r="BO40" s="450">
        <v>87.028208216336594</v>
      </c>
      <c r="BP40" s="450">
        <v>86.580852319747365</v>
      </c>
      <c r="BQ40" s="450">
        <v>86.286169608291175</v>
      </c>
      <c r="BR40" s="450">
        <v>85.853321058948538</v>
      </c>
      <c r="BS40" s="451">
        <v>86.248134971333343</v>
      </c>
      <c r="BT40" s="56">
        <v>86.503620026125034</v>
      </c>
      <c r="BU40" s="452">
        <v>86.899514816094452</v>
      </c>
      <c r="BV40" s="452">
        <v>87.492916553420443</v>
      </c>
      <c r="BW40" s="452">
        <v>87.076823300589922</v>
      </c>
      <c r="BX40" s="452">
        <v>87.429051186936434</v>
      </c>
      <c r="BY40" s="453">
        <v>88.203445218054142</v>
      </c>
      <c r="BZ40" s="452">
        <v>87.698614095670138</v>
      </c>
      <c r="CA40" s="452">
        <v>87.132964639105055</v>
      </c>
      <c r="CB40" s="453">
        <v>86.592915896893658</v>
      </c>
      <c r="CC40" s="452">
        <v>86.168552453661903</v>
      </c>
      <c r="CD40" s="452">
        <v>85.760026663405625</v>
      </c>
      <c r="CE40" s="453">
        <v>86.291797638196911</v>
      </c>
      <c r="CF40" s="452">
        <v>85.622912671998364</v>
      </c>
      <c r="CG40" s="453">
        <v>86.114501579644241</v>
      </c>
      <c r="CH40" s="453">
        <v>85.979616989218826</v>
      </c>
      <c r="CI40" s="453">
        <v>87.072952253233737</v>
      </c>
      <c r="CJ40" s="453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3">
        <v>89.742536978725582</v>
      </c>
      <c r="EG40" s="1019">
        <v>90.152867746397249</v>
      </c>
      <c r="EH40" s="1028">
        <v>89.507555824009657</v>
      </c>
      <c r="EI40" s="1028">
        <v>89.565350617214307</v>
      </c>
      <c r="EJ40" s="1023">
        <v>89.824471320673524</v>
      </c>
      <c r="EK40" s="1038">
        <v>90.043530803362145</v>
      </c>
      <c r="EL40" s="1023">
        <v>89.957547695441605</v>
      </c>
      <c r="EM40" s="1019">
        <v>90.21134429955768</v>
      </c>
      <c r="EN40" s="1023">
        <v>90.05643959037819</v>
      </c>
      <c r="EO40" s="1019">
        <v>90.309094757382084</v>
      </c>
      <c r="EP40" s="1023">
        <v>89.894825486537741</v>
      </c>
      <c r="EQ40" s="1023">
        <v>89.979240780600662</v>
      </c>
      <c r="ER40" s="1023">
        <v>89.993883057627528</v>
      </c>
      <c r="ES40" s="1023">
        <v>90.072088080746227</v>
      </c>
      <c r="ET40" s="1081">
        <v>89.842720991986397</v>
      </c>
      <c r="EU40" s="1112">
        <v>89.766469093777559</v>
      </c>
      <c r="EV40" s="1139">
        <v>89.766469234049055</v>
      </c>
      <c r="EW40" s="1023">
        <v>89.613780659997104</v>
      </c>
      <c r="EX40" s="1023">
        <v>89.714284055082999</v>
      </c>
      <c r="EY40" s="1023">
        <v>89.716200938019057</v>
      </c>
      <c r="EZ40" s="1019">
        <v>89.644293690763689</v>
      </c>
      <c r="FA40" s="1019">
        <v>89.624940101851948</v>
      </c>
      <c r="FB40" s="1019">
        <v>89.599089604361254</v>
      </c>
      <c r="FC40" s="1019">
        <v>89.69386660955324</v>
      </c>
      <c r="FD40" s="1019">
        <v>89.672752582665794</v>
      </c>
      <c r="FE40" s="971">
        <v>-4.3448355353262968E-2</v>
      </c>
      <c r="FF40" s="935"/>
      <c r="FG40" s="1102"/>
      <c r="FH40" s="1034"/>
      <c r="FI40" s="1034"/>
      <c r="FJ40" s="1034"/>
      <c r="FK40" s="1034"/>
      <c r="FL40" s="1034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6" t="s">
        <v>63</v>
      </c>
      <c r="E41" s="449">
        <v>73.669928665821331</v>
      </c>
      <c r="F41" s="449">
        <v>72.638456988386352</v>
      </c>
      <c r="G41" s="449">
        <v>71.802722371860327</v>
      </c>
      <c r="H41" s="449">
        <v>70.306627157396647</v>
      </c>
      <c r="I41" s="449">
        <v>69.683255699729884</v>
      </c>
      <c r="J41" s="449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9">
        <v>70.027675132566685</v>
      </c>
      <c r="R41" s="449">
        <v>69.888354030476592</v>
      </c>
      <c r="S41" s="416">
        <v>69.300063805834313</v>
      </c>
      <c r="T41" s="416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0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0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0">
        <v>81.331805555582321</v>
      </c>
      <c r="BO41" s="450">
        <v>81.27908640076754</v>
      </c>
      <c r="BP41" s="450">
        <v>81.018809356912811</v>
      </c>
      <c r="BQ41" s="450">
        <v>81.005965270427566</v>
      </c>
      <c r="BR41" s="450">
        <v>80.629591712573358</v>
      </c>
      <c r="BS41" s="451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3">
        <v>83.442450853385225</v>
      </c>
      <c r="BZ41" s="617">
        <v>82.726479779714111</v>
      </c>
      <c r="CA41" s="617">
        <v>82.365601639783463</v>
      </c>
      <c r="CB41" s="453">
        <v>81.809200985689912</v>
      </c>
      <c r="CC41" s="617">
        <v>81.569298124319985</v>
      </c>
      <c r="CD41" s="617">
        <v>81.419929497921046</v>
      </c>
      <c r="CE41" s="453">
        <v>81.923887376399819</v>
      </c>
      <c r="CF41" s="617">
        <v>81.449728655897275</v>
      </c>
      <c r="CG41" s="453">
        <v>81.851234972383509</v>
      </c>
      <c r="CH41" s="453">
        <v>81.981501846638452</v>
      </c>
      <c r="CI41" s="453">
        <v>82.825524464523809</v>
      </c>
      <c r="CJ41" s="453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3">
        <v>84.72238370926452</v>
      </c>
      <c r="EG41" s="1019">
        <v>85.083375175719738</v>
      </c>
      <c r="EH41" s="1028">
        <v>84.296197177545707</v>
      </c>
      <c r="EI41" s="1028">
        <v>84.303394632948539</v>
      </c>
      <c r="EJ41" s="1023">
        <v>84.364322954089019</v>
      </c>
      <c r="EK41" s="1038">
        <v>84.863830501697606</v>
      </c>
      <c r="EL41" s="1023">
        <v>84.920345043432405</v>
      </c>
      <c r="EM41" s="1019">
        <v>85.017638513503826</v>
      </c>
      <c r="EN41" s="1023">
        <v>84.90595911296414</v>
      </c>
      <c r="EO41" s="1019">
        <v>85.107266831351666</v>
      </c>
      <c r="EP41" s="1023">
        <v>84.808071311358304</v>
      </c>
      <c r="EQ41" s="1023">
        <v>84.776493815116254</v>
      </c>
      <c r="ER41" s="1023">
        <v>84.975929301725799</v>
      </c>
      <c r="ES41" s="1023">
        <v>84.882983631868413</v>
      </c>
      <c r="ET41" s="1081">
        <v>84.693480104724642</v>
      </c>
      <c r="EU41" s="1112">
        <v>84.672217870682232</v>
      </c>
      <c r="EV41" s="1139">
        <v>84.672218026531127</v>
      </c>
      <c r="EW41" s="1023">
        <v>84.731736539498868</v>
      </c>
      <c r="EX41" s="1023">
        <v>84.686283852735826</v>
      </c>
      <c r="EY41" s="1023">
        <v>84.563965705978831</v>
      </c>
      <c r="EZ41" s="1019">
        <v>84.480336221344018</v>
      </c>
      <c r="FA41" s="1019">
        <v>84.451520014116866</v>
      </c>
      <c r="FB41" s="1019">
        <v>84.392081036844118</v>
      </c>
      <c r="FC41" s="1019">
        <v>84.477176134864635</v>
      </c>
      <c r="FD41" s="1019">
        <v>84.490045024101505</v>
      </c>
      <c r="FE41" s="966">
        <v>-7.3920681877325478E-2</v>
      </c>
      <c r="FF41" s="935"/>
      <c r="FG41" s="1102"/>
      <c r="FH41" s="1034"/>
      <c r="FI41" s="1034"/>
      <c r="FJ41" s="1034"/>
      <c r="FK41" s="1034"/>
      <c r="FL41" s="1034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64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0">
        <v>55.833681285608726</v>
      </c>
      <c r="L42" s="420">
        <v>55.80621867180917</v>
      </c>
      <c r="M42" s="422">
        <v>55.534033126282367</v>
      </c>
      <c r="N42" s="420">
        <v>56.046024180998444</v>
      </c>
      <c r="O42" s="420">
        <v>57.061137116288108</v>
      </c>
      <c r="P42" s="423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4">
        <v>59.068052132404581</v>
      </c>
      <c r="V42" s="424">
        <v>60.112243779597407</v>
      </c>
      <c r="W42" s="424">
        <v>60.146838598819784</v>
      </c>
      <c r="X42" s="424">
        <v>60.47093279713485</v>
      </c>
      <c r="Y42" s="424">
        <v>60.803096908391176</v>
      </c>
      <c r="Z42" s="424">
        <v>61.085856105438886</v>
      </c>
      <c r="AA42" s="424">
        <v>61.500583424061738</v>
      </c>
      <c r="AB42" s="424">
        <v>62.99745827060196</v>
      </c>
      <c r="AC42" s="620">
        <v>68.088230250139517</v>
      </c>
      <c r="AD42" s="424">
        <v>67.798041929084462</v>
      </c>
      <c r="AE42" s="424">
        <v>68.015039925485695</v>
      </c>
      <c r="AF42" s="424">
        <v>68.389057435262004</v>
      </c>
      <c r="AG42" s="424">
        <v>68.006842337210131</v>
      </c>
      <c r="AH42" s="424">
        <v>68.320583847575008</v>
      </c>
      <c r="AI42" s="424">
        <v>69.206052234518182</v>
      </c>
      <c r="AJ42" s="424">
        <v>69.368300927787857</v>
      </c>
      <c r="AK42" s="424">
        <v>70.510700983551516</v>
      </c>
      <c r="AL42" s="424">
        <v>71.438450074271898</v>
      </c>
      <c r="AM42" s="424">
        <v>71.901239981003798</v>
      </c>
      <c r="AN42" s="424">
        <v>72.458132706913574</v>
      </c>
      <c r="AO42" s="424">
        <v>73.79118997100953</v>
      </c>
      <c r="AP42" s="424">
        <v>73.855744510667137</v>
      </c>
      <c r="AQ42" s="424">
        <v>74.1451043958496</v>
      </c>
      <c r="AR42" s="424">
        <v>74.527636455069526</v>
      </c>
      <c r="AS42" s="424">
        <v>74.565441666406201</v>
      </c>
      <c r="AT42" s="424">
        <v>75.119682879834926</v>
      </c>
      <c r="AU42" s="620">
        <v>75.996207041878122</v>
      </c>
      <c r="AV42" s="425">
        <v>76.381681131649856</v>
      </c>
      <c r="AW42" s="424">
        <v>76.843705591295191</v>
      </c>
      <c r="AX42" s="424">
        <v>77.278841514277261</v>
      </c>
      <c r="AY42" s="424">
        <v>77.389274325543511</v>
      </c>
      <c r="AZ42" s="424">
        <v>78.149688307881917</v>
      </c>
      <c r="BA42" s="424">
        <v>79.51026499272281</v>
      </c>
      <c r="BB42" s="424">
        <v>79.012493047000419</v>
      </c>
      <c r="BC42" s="424">
        <v>78.943838202376625</v>
      </c>
      <c r="BD42" s="424">
        <v>79.17584432189399</v>
      </c>
      <c r="BE42" s="424">
        <v>79.242850151247751</v>
      </c>
      <c r="BF42" s="424">
        <v>79.398645333226312</v>
      </c>
      <c r="BG42" s="424">
        <v>80.149569282651782</v>
      </c>
      <c r="BH42" s="424">
        <v>80.403582103084645</v>
      </c>
      <c r="BI42" s="424">
        <v>81.057720562922029</v>
      </c>
      <c r="BJ42" s="425">
        <v>80.973807231566212</v>
      </c>
      <c r="BK42" s="424">
        <v>81.203623633035605</v>
      </c>
      <c r="BL42" s="621">
        <v>81.404792892849557</v>
      </c>
      <c r="BM42" s="424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7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5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9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9">
        <v>89.426544547888383</v>
      </c>
      <c r="DX42" s="626">
        <v>89.490142531661149</v>
      </c>
      <c r="DY42" s="949">
        <v>89.404145162621262</v>
      </c>
      <c r="DZ42" s="626">
        <v>89.537001482185886</v>
      </c>
      <c r="EA42" s="626">
        <v>89.601773178049072</v>
      </c>
      <c r="EB42" s="949">
        <v>89.572918885251795</v>
      </c>
      <c r="EC42" s="626">
        <v>89.49179485265087</v>
      </c>
      <c r="ED42" s="626">
        <v>89.515566564270998</v>
      </c>
      <c r="EE42" s="949">
        <v>89.362314920655024</v>
      </c>
      <c r="EF42" s="1023">
        <v>88.722877388324008</v>
      </c>
      <c r="EG42" s="1019">
        <v>88.810964051930455</v>
      </c>
      <c r="EH42" s="1028">
        <v>88.335516720436019</v>
      </c>
      <c r="EI42" s="1028">
        <v>88.288448407039027</v>
      </c>
      <c r="EJ42" s="1023">
        <v>88.434187951182381</v>
      </c>
      <c r="EK42" s="1038">
        <v>88.659722241056315</v>
      </c>
      <c r="EL42" s="1023">
        <v>88.665866543386144</v>
      </c>
      <c r="EM42" s="1019">
        <v>88.682382164717339</v>
      </c>
      <c r="EN42" s="1023">
        <v>88.583886251909689</v>
      </c>
      <c r="EO42" s="1019">
        <v>88.695795970010678</v>
      </c>
      <c r="EP42" s="1023">
        <v>88.50625463260485</v>
      </c>
      <c r="EQ42" s="1023">
        <v>88.489005968355386</v>
      </c>
      <c r="ER42" s="1023">
        <v>88.523231048204465</v>
      </c>
      <c r="ES42" s="1023">
        <v>88.484449810620788</v>
      </c>
      <c r="ET42" s="1081">
        <v>88.355808121352268</v>
      </c>
      <c r="EU42" s="1112">
        <v>88.313913183169618</v>
      </c>
      <c r="EV42" s="1139">
        <v>88.318186224729331</v>
      </c>
      <c r="EW42" s="1023">
        <v>88.350622044066014</v>
      </c>
      <c r="EX42" s="1023">
        <v>88.351481766283101</v>
      </c>
      <c r="EY42" s="1023">
        <v>88.303578273436088</v>
      </c>
      <c r="EZ42" s="1019">
        <v>88.255335188427296</v>
      </c>
      <c r="FA42" s="1019">
        <v>88.249525216000052</v>
      </c>
      <c r="FB42" s="1019">
        <v>88.219089425109644</v>
      </c>
      <c r="FC42" s="1019">
        <v>88.273743872577384</v>
      </c>
      <c r="FD42" s="1019">
        <v>88.281230136841131</v>
      </c>
      <c r="FE42" s="1020">
        <v>-2.2348136594956713E-2</v>
      </c>
      <c r="FF42" s="952"/>
      <c r="FG42" s="1102"/>
      <c r="FH42" s="1034"/>
      <c r="FI42" s="1034"/>
      <c r="FJ42" s="1034"/>
      <c r="FK42" s="1034"/>
      <c r="FL42" s="1034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9"/>
      <c r="EL43" s="855"/>
      <c r="EM43" s="849"/>
      <c r="EN43" s="855"/>
      <c r="EO43" s="849"/>
      <c r="EP43" s="855"/>
      <c r="EQ43" s="855"/>
      <c r="ER43" s="855"/>
      <c r="ES43" s="855"/>
      <c r="ET43" s="1082"/>
      <c r="EU43" s="1113"/>
      <c r="EV43" s="1140"/>
      <c r="EW43" s="855"/>
      <c r="EX43" s="855"/>
      <c r="EY43" s="855"/>
      <c r="EZ43" s="849"/>
      <c r="FA43" s="849"/>
      <c r="FB43" s="849"/>
      <c r="FC43" s="849"/>
      <c r="FD43" s="849"/>
      <c r="FE43" s="933"/>
      <c r="FF43" s="934"/>
      <c r="FG43" s="682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17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9">
        <v>3031.5795132696785</v>
      </c>
      <c r="CZ44" s="549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7">
        <v>2445.0359024825066</v>
      </c>
      <c r="DJ44" s="792">
        <v>2511.1442552521862</v>
      </c>
      <c r="DK44" s="362">
        <v>2563.5215074387702</v>
      </c>
      <c r="DL44" s="807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2">
        <v>3074.4918367346927</v>
      </c>
      <c r="EK44" s="549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792">
        <v>3687.3052478134096</v>
      </c>
      <c r="ER44" s="792">
        <v>3760.1637596209898</v>
      </c>
      <c r="ES44" s="792">
        <v>3759.7255119533534</v>
      </c>
      <c r="ET44" s="1076">
        <v>3759.632071720117</v>
      </c>
      <c r="EU44" s="1106">
        <v>3759.3959183673455</v>
      </c>
      <c r="EV44" s="1134">
        <v>3759.3959183673455</v>
      </c>
      <c r="EW44" s="792">
        <v>3758.843583454809</v>
      </c>
      <c r="EX44" s="792">
        <v>3758.5769653790076</v>
      </c>
      <c r="EY44" s="792">
        <v>3758.3284231049552</v>
      </c>
      <c r="EZ44" s="362">
        <v>3758.5769653790076</v>
      </c>
      <c r="FA44" s="362">
        <v>3758.5769653790076</v>
      </c>
      <c r="FB44" s="362">
        <v>3758.5769653790076</v>
      </c>
      <c r="FC44" s="362">
        <v>3758.5769653790076</v>
      </c>
      <c r="FD44" s="362">
        <v>3757.8804639212817</v>
      </c>
      <c r="FE44" s="813">
        <v>-0.44795918367344711</v>
      </c>
      <c r="FF44" s="935">
        <v>-1.1919106933804475E-2</v>
      </c>
      <c r="FG44" s="1102"/>
      <c r="FH44" s="516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174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9">
        <v>1890.9388279883383</v>
      </c>
      <c r="CZ45" s="549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7">
        <v>1971.9428498542275</v>
      </c>
      <c r="DJ45" s="792">
        <v>2033.2816690962102</v>
      </c>
      <c r="DK45" s="362">
        <v>2110.42</v>
      </c>
      <c r="DL45" s="807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2">
        <v>3014.6593294460636</v>
      </c>
      <c r="EK45" s="549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792">
        <v>3665.9712827988333</v>
      </c>
      <c r="ER45" s="792">
        <v>3738.8575801749266</v>
      </c>
      <c r="ES45" s="792">
        <v>3738.8575801749266</v>
      </c>
      <c r="ET45" s="1076">
        <v>3738.8575801749266</v>
      </c>
      <c r="EU45" s="1106">
        <v>3738.8575801749266</v>
      </c>
      <c r="EV45" s="1134">
        <v>3738.8575801749266</v>
      </c>
      <c r="EW45" s="792">
        <v>3738.8575801749266</v>
      </c>
      <c r="EX45" s="792">
        <v>3738.8575801749266</v>
      </c>
      <c r="EY45" s="792">
        <v>3738.8575801749266</v>
      </c>
      <c r="EZ45" s="362">
        <v>3738.8575801749266</v>
      </c>
      <c r="FA45" s="362">
        <v>3738.8575801749266</v>
      </c>
      <c r="FB45" s="362">
        <v>3738.8575801749266</v>
      </c>
      <c r="FC45" s="362">
        <v>3738.8575801749266</v>
      </c>
      <c r="FD45" s="362">
        <v>3738.8575801749266</v>
      </c>
      <c r="FE45" s="971"/>
      <c r="FF45" s="935"/>
      <c r="FG45" s="1102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174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9">
        <v>12971.840360000002</v>
      </c>
      <c r="CZ46" s="549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7">
        <v>13527.527950000002</v>
      </c>
      <c r="DJ46" s="792">
        <v>13948.312250000003</v>
      </c>
      <c r="DK46" s="362">
        <v>14477.481200000002</v>
      </c>
      <c r="DL46" s="807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2">
        <v>20680.562999999998</v>
      </c>
      <c r="EK46" s="549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792">
        <v>25148.562999999998</v>
      </c>
      <c r="ER46" s="792">
        <v>25648.562999999998</v>
      </c>
      <c r="ES46" s="792">
        <v>25648.562999999998</v>
      </c>
      <c r="ET46" s="1076">
        <v>25648.562999999998</v>
      </c>
      <c r="EU46" s="1106">
        <v>25648.562999999998</v>
      </c>
      <c r="EV46" s="1134">
        <v>25648.562999999998</v>
      </c>
      <c r="EW46" s="792">
        <v>25648.562999999998</v>
      </c>
      <c r="EX46" s="792">
        <v>25648.562999999998</v>
      </c>
      <c r="EY46" s="792">
        <v>25648.562999999998</v>
      </c>
      <c r="EZ46" s="362">
        <v>25648.562999999998</v>
      </c>
      <c r="FA46" s="362">
        <v>25648.562999999998</v>
      </c>
      <c r="FB46" s="362">
        <v>25648.562999999998</v>
      </c>
      <c r="FC46" s="362">
        <v>25648.562999999998</v>
      </c>
      <c r="FD46" s="362">
        <v>25648.562999999998</v>
      </c>
      <c r="FE46" s="971"/>
      <c r="FF46" s="935"/>
      <c r="FG46" s="1102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174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9">
        <v>0</v>
      </c>
      <c r="CZ47" s="549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7">
        <v>0</v>
      </c>
      <c r="DJ47" s="792">
        <v>0</v>
      </c>
      <c r="DK47" s="362">
        <v>0</v>
      </c>
      <c r="DL47" s="807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7">
        <v>0</v>
      </c>
      <c r="DT47" s="807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7">
        <v>0</v>
      </c>
      <c r="EI47" s="807">
        <v>0</v>
      </c>
      <c r="EJ47" s="792">
        <v>0</v>
      </c>
      <c r="EK47" s="549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792">
        <v>0</v>
      </c>
      <c r="ER47" s="792">
        <v>0</v>
      </c>
      <c r="ES47" s="792">
        <v>0</v>
      </c>
      <c r="ET47" s="1076">
        <v>0</v>
      </c>
      <c r="EU47" s="1106">
        <v>0</v>
      </c>
      <c r="EV47" s="1134">
        <v>0</v>
      </c>
      <c r="EW47" s="792">
        <v>0</v>
      </c>
      <c r="EX47" s="792">
        <v>0</v>
      </c>
      <c r="EY47" s="792">
        <v>0</v>
      </c>
      <c r="EZ47" s="362">
        <v>0</v>
      </c>
      <c r="FA47" s="362">
        <v>0</v>
      </c>
      <c r="FB47" s="362">
        <v>0</v>
      </c>
      <c r="FC47" s="362">
        <v>0</v>
      </c>
      <c r="FD47" s="362">
        <v>0</v>
      </c>
      <c r="FE47" s="971"/>
      <c r="FF47" s="935"/>
      <c r="FG47" s="1102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174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9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7">
        <v>473.09305262827911</v>
      </c>
      <c r="DJ48" s="792">
        <v>477.86258615597592</v>
      </c>
      <c r="DK48" s="362">
        <v>453.10150743877477</v>
      </c>
      <c r="DL48" s="807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2">
        <v>59.832507288628904</v>
      </c>
      <c r="EK48" s="549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792">
        <v>21.333965014576478</v>
      </c>
      <c r="ER48" s="792">
        <v>21.306179446063364</v>
      </c>
      <c r="ES48" s="792">
        <v>20.867931778426627</v>
      </c>
      <c r="ET48" s="1076">
        <v>20.774491545190472</v>
      </c>
      <c r="EU48" s="1106">
        <v>20.538338192419044</v>
      </c>
      <c r="EV48" s="1134">
        <v>20.538338192419044</v>
      </c>
      <c r="EW48" s="792">
        <v>19.986003279882606</v>
      </c>
      <c r="EX48" s="792">
        <v>19.719385204080851</v>
      </c>
      <c r="EY48" s="792">
        <v>19.470842930028379</v>
      </c>
      <c r="EZ48" s="362">
        <v>19.719385204080851</v>
      </c>
      <c r="FA48" s="362">
        <v>19.719385204080851</v>
      </c>
      <c r="FB48" s="362">
        <v>19.719385204080851</v>
      </c>
      <c r="FC48" s="362">
        <v>19.719385204080851</v>
      </c>
      <c r="FD48" s="362">
        <v>19.022883746354911</v>
      </c>
      <c r="FE48" s="813">
        <v>-0.44795918367346843</v>
      </c>
      <c r="FF48" s="935">
        <v>-2.3006666187143625</v>
      </c>
      <c r="FG48" s="1102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174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9">
        <v>7824.7951010299939</v>
      </c>
      <c r="CZ49" s="549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7">
        <v>3245.4183410299947</v>
      </c>
      <c r="DJ49" s="792">
        <v>3278.1373410299948</v>
      </c>
      <c r="DK49" s="362">
        <v>3108.2763410299949</v>
      </c>
      <c r="DL49" s="807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2">
        <v>410.45099999999428</v>
      </c>
      <c r="EK49" s="549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792">
        <v>146.35099999999466</v>
      </c>
      <c r="ER49" s="792">
        <v>146.16039099999469</v>
      </c>
      <c r="ES49" s="792">
        <v>143.15401200000667</v>
      </c>
      <c r="ET49" s="1076">
        <v>142.51301200000665</v>
      </c>
      <c r="EU49" s="1106">
        <v>140.89299999999466</v>
      </c>
      <c r="EV49" s="1134">
        <v>140.89299999999466</v>
      </c>
      <c r="EW49" s="792">
        <v>137.10398249999469</v>
      </c>
      <c r="EX49" s="792">
        <v>135.27498249999465</v>
      </c>
      <c r="EY49" s="792">
        <v>133.56998249999469</v>
      </c>
      <c r="EZ49" s="362">
        <v>135.27498249999465</v>
      </c>
      <c r="FA49" s="362">
        <v>135.27498249999465</v>
      </c>
      <c r="FB49" s="362">
        <v>135.27498249999465</v>
      </c>
      <c r="FC49" s="362">
        <v>135.27498249999465</v>
      </c>
      <c r="FD49" s="362">
        <v>130.49698249999469</v>
      </c>
      <c r="FE49" s="289">
        <v>-3.0730000000000075</v>
      </c>
      <c r="FF49" s="935">
        <v>-2.3006666187143732</v>
      </c>
      <c r="FG49" s="1102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174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9">
        <v>1712.9061010299995</v>
      </c>
      <c r="CZ50" s="549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7">
        <v>1381.5453410299997</v>
      </c>
      <c r="DJ50" s="792">
        <v>1680.3643410299997</v>
      </c>
      <c r="DK50" s="362">
        <v>1663.9313410299997</v>
      </c>
      <c r="DL50" s="807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2">
        <v>410.45099999999962</v>
      </c>
      <c r="EK50" s="549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792">
        <v>139.95099999999999</v>
      </c>
      <c r="ER50" s="792">
        <v>136.46039100000002</v>
      </c>
      <c r="ES50" s="792">
        <v>136.15401200001199</v>
      </c>
      <c r="ET50" s="1076">
        <v>135.51301200001197</v>
      </c>
      <c r="EU50" s="1106">
        <v>133.89299999999997</v>
      </c>
      <c r="EV50" s="1134">
        <v>133.89299999999997</v>
      </c>
      <c r="EW50" s="792">
        <v>132.6039825</v>
      </c>
      <c r="EX50" s="792">
        <v>130.77498249999996</v>
      </c>
      <c r="EY50" s="792">
        <v>129.06998250000001</v>
      </c>
      <c r="EZ50" s="362">
        <v>130.77498249999996</v>
      </c>
      <c r="FA50" s="362">
        <v>130.77498249999996</v>
      </c>
      <c r="FB50" s="362">
        <v>130.77498249999996</v>
      </c>
      <c r="FC50" s="362">
        <v>130.77498249999996</v>
      </c>
      <c r="FD50" s="362">
        <v>125.9969825</v>
      </c>
      <c r="FE50" s="289">
        <v>-3.0730000000000075</v>
      </c>
      <c r="FF50" s="935">
        <v>-2.3808789158238302</v>
      </c>
      <c r="FG50" s="1102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174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9">
        <v>0</v>
      </c>
      <c r="CZ51" s="549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7">
        <v>0</v>
      </c>
      <c r="DJ51" s="792">
        <v>0</v>
      </c>
      <c r="DK51" s="362">
        <v>0</v>
      </c>
      <c r="DL51" s="807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7">
        <v>0</v>
      </c>
      <c r="DT51" s="807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7">
        <v>0</v>
      </c>
      <c r="EI51" s="807">
        <v>0</v>
      </c>
      <c r="EJ51" s="792">
        <v>0</v>
      </c>
      <c r="EK51" s="549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792">
        <v>0</v>
      </c>
      <c r="ER51" s="792">
        <v>0</v>
      </c>
      <c r="ES51" s="792">
        <v>0</v>
      </c>
      <c r="ET51" s="1076">
        <v>0</v>
      </c>
      <c r="EU51" s="1106">
        <v>0</v>
      </c>
      <c r="EV51" s="1134">
        <v>0</v>
      </c>
      <c r="EW51" s="792">
        <v>0</v>
      </c>
      <c r="EX51" s="792">
        <v>0</v>
      </c>
      <c r="EY51" s="792">
        <v>0</v>
      </c>
      <c r="EZ51" s="362">
        <v>0</v>
      </c>
      <c r="FA51" s="362">
        <v>0</v>
      </c>
      <c r="FB51" s="362">
        <v>0</v>
      </c>
      <c r="FC51" s="362">
        <v>0</v>
      </c>
      <c r="FD51" s="362">
        <v>0</v>
      </c>
      <c r="FE51" s="955"/>
      <c r="FF51" s="935"/>
      <c r="FG51" s="1102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174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2">
        <v>102.57578777696793</v>
      </c>
      <c r="EK52" s="549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792">
        <v>228.03028430029153</v>
      </c>
      <c r="ER52" s="792">
        <v>278.51654671428571</v>
      </c>
      <c r="ES52" s="792">
        <v>358.48306551166183</v>
      </c>
      <c r="ET52" s="1076">
        <v>366.5653997653061</v>
      </c>
      <c r="EU52" s="1106">
        <v>346.41006037317777</v>
      </c>
      <c r="EV52" s="1134">
        <v>346.41006037317777</v>
      </c>
      <c r="EW52" s="792">
        <v>323.74819289650145</v>
      </c>
      <c r="EX52" s="792">
        <v>325.93384768513118</v>
      </c>
      <c r="EY52" s="807">
        <v>340.31443321720116</v>
      </c>
      <c r="EZ52" s="807">
        <v>340.18710910349853</v>
      </c>
      <c r="FA52" s="362">
        <v>350.05436713556844</v>
      </c>
      <c r="FB52" s="362">
        <v>377.10861797667638</v>
      </c>
      <c r="FC52" s="362">
        <v>405.84843413119535</v>
      </c>
      <c r="FD52" s="362">
        <v>398.3894868367347</v>
      </c>
      <c r="FE52" s="371">
        <v>58.075053619533548</v>
      </c>
      <c r="FF52" s="935">
        <v>17.065116242797707</v>
      </c>
      <c r="FG52" s="1102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174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2">
        <v>36.484093029154515</v>
      </c>
      <c r="EK53" s="549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792">
        <v>6.4596601253644312</v>
      </c>
      <c r="ER53" s="792">
        <v>0.11209912536443148</v>
      </c>
      <c r="ES53" s="792">
        <v>42.676920676384839</v>
      </c>
      <c r="ET53" s="1076">
        <v>27.217055393586001</v>
      </c>
      <c r="EU53" s="1106">
        <v>43.782980708454801</v>
      </c>
      <c r="EV53" s="1134">
        <v>43.782980708454801</v>
      </c>
      <c r="EW53" s="792">
        <v>44.634791766763847</v>
      </c>
      <c r="EX53" s="792">
        <v>28.79040399125364</v>
      </c>
      <c r="EY53" s="362">
        <v>28.62322227696793</v>
      </c>
      <c r="EZ53" s="807">
        <v>28.62322227696793</v>
      </c>
      <c r="FA53" s="362">
        <v>28.62322227696793</v>
      </c>
      <c r="FB53" s="362">
        <v>28.653757991253642</v>
      </c>
      <c r="FC53" s="362">
        <v>45.768787145772592</v>
      </c>
      <c r="FD53" s="362">
        <v>40.898655950437316</v>
      </c>
      <c r="FE53" s="1157">
        <v>12.275433673469387</v>
      </c>
      <c r="FF53" s="935">
        <v>42.886274489602044</v>
      </c>
      <c r="FG53" s="1102"/>
      <c r="FH53" s="516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174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7">
        <v>216.99</v>
      </c>
      <c r="EI54" s="807">
        <v>131.23138499999999</v>
      </c>
      <c r="EJ54" s="792">
        <v>85.583164999999994</v>
      </c>
      <c r="EK54" s="549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792">
        <v>0.76900000000000002</v>
      </c>
      <c r="ER54" s="792">
        <v>0.76900000000000002</v>
      </c>
      <c r="ES54" s="792">
        <v>160.301919</v>
      </c>
      <c r="ET54" s="1076">
        <v>111.24900000000001</v>
      </c>
      <c r="EU54" s="1106">
        <v>164.48976399999998</v>
      </c>
      <c r="EV54" s="1134">
        <v>164.48976399999998</v>
      </c>
      <c r="EW54" s="792">
        <v>166.10021800000001</v>
      </c>
      <c r="EX54" s="792">
        <v>113.38634</v>
      </c>
      <c r="EY54" s="807">
        <v>114.06352</v>
      </c>
      <c r="EZ54" s="807">
        <v>114.06352</v>
      </c>
      <c r="FA54" s="362">
        <v>114.06352</v>
      </c>
      <c r="FB54" s="362">
        <v>113.072152</v>
      </c>
      <c r="FC54" s="362">
        <v>167.81515200000001</v>
      </c>
      <c r="FD54" s="362">
        <v>197.07215199999999</v>
      </c>
      <c r="FE54" s="371">
        <v>-6.3475609999999998</v>
      </c>
      <c r="FF54" s="935">
        <v>-5.5649352220587263</v>
      </c>
      <c r="FG54" s="1102"/>
      <c r="FH54" s="516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174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7">
        <v>23.118853000000001</v>
      </c>
      <c r="EI55" s="807">
        <v>13.195975000000001</v>
      </c>
      <c r="EJ55" s="792">
        <v>24.008412999999997</v>
      </c>
      <c r="EK55" s="549">
        <v>0</v>
      </c>
      <c r="EL55" s="792">
        <v>0</v>
      </c>
      <c r="EM55" s="362">
        <v>0</v>
      </c>
      <c r="EN55" s="769">
        <v>0</v>
      </c>
      <c r="EO55" s="362">
        <v>18.806940000000001</v>
      </c>
      <c r="EP55" s="792">
        <v>19.861560999999998</v>
      </c>
      <c r="EQ55" s="792">
        <v>6.3475609999999998</v>
      </c>
      <c r="ER55" s="792">
        <v>0</v>
      </c>
      <c r="ES55" s="792">
        <v>19.309294000000001</v>
      </c>
      <c r="ET55" s="1076">
        <v>10.999999999999998</v>
      </c>
      <c r="EU55" s="1106">
        <v>19.804880999999998</v>
      </c>
      <c r="EV55" s="1134">
        <v>19.804880999999998</v>
      </c>
      <c r="EW55" s="792">
        <v>20.421931999999998</v>
      </c>
      <c r="EX55" s="792">
        <v>12.261782999999998</v>
      </c>
      <c r="EY55" s="807">
        <v>11.995886999999998</v>
      </c>
      <c r="EZ55" s="807">
        <v>11.995886999999998</v>
      </c>
      <c r="FA55" s="362">
        <v>11.995886999999998</v>
      </c>
      <c r="FB55" s="362">
        <v>12.170936999999999</v>
      </c>
      <c r="FC55" s="362">
        <v>21.305937</v>
      </c>
      <c r="FD55" s="362">
        <v>12.170936999999999</v>
      </c>
      <c r="FE55" s="1157">
        <v>0.17505000000000059</v>
      </c>
      <c r="FF55" s="935">
        <v>1.4592501579916568</v>
      </c>
      <c r="FG55" s="1102"/>
      <c r="FH55" s="516"/>
      <c r="FN55" s="230"/>
      <c r="FO55" s="230"/>
      <c r="FP55" s="230"/>
      <c r="FQ55" s="230"/>
      <c r="FR55" s="230"/>
    </row>
    <row r="56" spans="1:174" x14ac:dyDescent="0.2">
      <c r="A56" s="170"/>
      <c r="B56" s="1174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2">
        <v>66.091694747813406</v>
      </c>
      <c r="EK56" s="549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792">
        <v>221.5706241749271</v>
      </c>
      <c r="ER56" s="792">
        <v>278.4044475889213</v>
      </c>
      <c r="ES56" s="792">
        <v>315.806144835277</v>
      </c>
      <c r="ET56" s="1076">
        <v>339.34834437172009</v>
      </c>
      <c r="EU56" s="1106">
        <v>302.627079664723</v>
      </c>
      <c r="EV56" s="1134">
        <v>302.627079664723</v>
      </c>
      <c r="EW56" s="792">
        <v>279.11340112973761</v>
      </c>
      <c r="EX56" s="792">
        <v>297.14344369387754</v>
      </c>
      <c r="EY56" s="362">
        <v>311.69121094023325</v>
      </c>
      <c r="EZ56" s="807">
        <v>311.56388682653062</v>
      </c>
      <c r="FA56" s="362">
        <v>321.43114485860053</v>
      </c>
      <c r="FB56" s="362">
        <v>348.45485998542273</v>
      </c>
      <c r="FC56" s="362">
        <v>360.07964698542276</v>
      </c>
      <c r="FD56" s="362">
        <v>357.49083088629737</v>
      </c>
      <c r="FE56" s="371">
        <v>45.799619946064126</v>
      </c>
      <c r="FF56" s="935">
        <v>14.693908053392688</v>
      </c>
      <c r="FG56" s="1102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174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2">
        <v>453.38902596999998</v>
      </c>
      <c r="EK57" s="549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792">
        <v>1519.97448184</v>
      </c>
      <c r="ER57" s="792">
        <v>1909.85451046</v>
      </c>
      <c r="ES57" s="792">
        <v>2166.4301535700001</v>
      </c>
      <c r="ET57" s="1076">
        <v>2327.92964239</v>
      </c>
      <c r="EU57" s="1106">
        <v>2076.0217665</v>
      </c>
      <c r="EV57" s="1134">
        <v>2076.0217665</v>
      </c>
      <c r="EW57" s="792">
        <v>1914.7179317499999</v>
      </c>
      <c r="EX57" s="792">
        <v>2038.40402374</v>
      </c>
      <c r="EY57" s="807">
        <v>2138.2017070500001</v>
      </c>
      <c r="EZ57" s="807">
        <v>2137.32826363</v>
      </c>
      <c r="FA57" s="362">
        <v>2205.0176537299999</v>
      </c>
      <c r="FB57" s="362">
        <v>2390.4003395</v>
      </c>
      <c r="FC57" s="362">
        <v>2470.1463783200002</v>
      </c>
      <c r="FD57" s="362">
        <v>2452.3870998800003</v>
      </c>
      <c r="FE57" s="371">
        <v>314.18539283000018</v>
      </c>
      <c r="FF57" s="935">
        <v>14.6939080533927</v>
      </c>
      <c r="FG57" s="1102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174"/>
      <c r="C58" s="23"/>
      <c r="D58" s="59" t="s">
        <v>10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4">
        <v>0</v>
      </c>
      <c r="DH58" s="638">
        <v>0</v>
      </c>
      <c r="DI58" s="888">
        <v>0</v>
      </c>
      <c r="DJ58" s="638">
        <v>0</v>
      </c>
      <c r="DK58" s="794">
        <v>0</v>
      </c>
      <c r="DL58" s="916">
        <v>0</v>
      </c>
      <c r="DM58" s="638">
        <v>0</v>
      </c>
      <c r="DN58" s="794">
        <v>0</v>
      </c>
      <c r="DO58" s="638">
        <v>0</v>
      </c>
      <c r="DP58" s="794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52">
        <v>0</v>
      </c>
      <c r="DX58" s="553">
        <v>0</v>
      </c>
      <c r="DY58" s="1052">
        <v>0</v>
      </c>
      <c r="DZ58" s="553">
        <v>0</v>
      </c>
      <c r="EA58" s="553">
        <v>0</v>
      </c>
      <c r="EB58" s="1052">
        <v>0</v>
      </c>
      <c r="EC58" s="553">
        <v>0</v>
      </c>
      <c r="ED58" s="553">
        <v>0</v>
      </c>
      <c r="EE58" s="1052">
        <v>0</v>
      </c>
      <c r="EF58" s="553">
        <v>0</v>
      </c>
      <c r="EG58" s="1052">
        <v>0</v>
      </c>
      <c r="EH58" s="1053">
        <v>0</v>
      </c>
      <c r="EI58" s="1053">
        <v>0</v>
      </c>
      <c r="EJ58" s="553">
        <v>0</v>
      </c>
      <c r="EK58" s="1054">
        <v>0</v>
      </c>
      <c r="EL58" s="553">
        <v>0</v>
      </c>
      <c r="EM58" s="1052">
        <v>0</v>
      </c>
      <c r="EN58" s="553">
        <v>0</v>
      </c>
      <c r="EO58" s="1052">
        <v>0</v>
      </c>
      <c r="EP58" s="553">
        <v>0</v>
      </c>
      <c r="EQ58" s="553">
        <v>0</v>
      </c>
      <c r="ER58" s="553">
        <v>0</v>
      </c>
      <c r="ES58" s="553">
        <v>0</v>
      </c>
      <c r="ET58" s="1083">
        <v>0</v>
      </c>
      <c r="EU58" s="1114">
        <v>0</v>
      </c>
      <c r="EV58" s="1141">
        <v>0</v>
      </c>
      <c r="EW58" s="553">
        <v>0</v>
      </c>
      <c r="EX58" s="553">
        <v>0</v>
      </c>
      <c r="EY58" s="553">
        <v>0</v>
      </c>
      <c r="EZ58" s="1052">
        <v>0</v>
      </c>
      <c r="FA58" s="1052">
        <v>0</v>
      </c>
      <c r="FB58" s="1052">
        <v>0</v>
      </c>
      <c r="FC58" s="1052">
        <v>0</v>
      </c>
      <c r="FD58" s="1052">
        <v>0</v>
      </c>
      <c r="FE58" s="972"/>
      <c r="FF58" s="951"/>
      <c r="FG58" s="1102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742"/>
      <c r="ER59" s="742"/>
      <c r="ES59" s="742"/>
      <c r="ET59" s="1084"/>
      <c r="EU59" s="1115"/>
      <c r="EV59" s="1142"/>
      <c r="EW59" s="742"/>
      <c r="EX59" s="742"/>
      <c r="EY59" s="742"/>
      <c r="EZ59" s="139"/>
      <c r="FA59" s="139"/>
      <c r="FB59" s="139"/>
      <c r="FC59" s="139"/>
      <c r="FD59" s="139"/>
      <c r="FE59" s="933"/>
      <c r="FF59" s="934"/>
      <c r="FG59" s="1102"/>
      <c r="FH59" s="683"/>
      <c r="FI59" s="168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9">
        <v>23649.14778381924</v>
      </c>
      <c r="CZ60" s="549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7">
        <v>25944.966924650143</v>
      </c>
      <c r="DJ60" s="792">
        <v>25712.595933953347</v>
      </c>
      <c r="DK60" s="362">
        <v>25670.846024909621</v>
      </c>
      <c r="DL60" s="807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2">
        <v>27069.06306879763</v>
      </c>
      <c r="EK60" s="549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792">
        <v>27921.821470591258</v>
      </c>
      <c r="ER60" s="792">
        <v>28216.261203040238</v>
      </c>
      <c r="ES60" s="792">
        <v>28103.155444397089</v>
      </c>
      <c r="ET60" s="1076">
        <v>28021.964285407292</v>
      </c>
      <c r="EU60" s="1106">
        <v>28036.513199114299</v>
      </c>
      <c r="EV60" s="1134">
        <v>28043.602220624482</v>
      </c>
      <c r="EW60" s="792">
        <v>28054.605029877086</v>
      </c>
      <c r="EX60" s="792">
        <v>27914.269553120521</v>
      </c>
      <c r="EY60" s="792">
        <v>27829.780963687583</v>
      </c>
      <c r="EZ60" s="362">
        <v>27781.384053696325</v>
      </c>
      <c r="FA60" s="362">
        <v>27818.151750158428</v>
      </c>
      <c r="FB60" s="362">
        <v>27837.842506745896</v>
      </c>
      <c r="FC60" s="362">
        <v>27898.926087397496</v>
      </c>
      <c r="FD60" s="362">
        <v>27919.78149360741</v>
      </c>
      <c r="FE60" s="289">
        <v>90.000529919827386</v>
      </c>
      <c r="FF60" s="935">
        <v>0.32339647242376957</v>
      </c>
      <c r="FG60" s="1102"/>
      <c r="FH60" s="682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6" t="s">
        <v>183</v>
      </c>
      <c r="E61" s="975">
        <v>51.727152070935503</v>
      </c>
      <c r="F61" s="976">
        <v>51.133659524873487</v>
      </c>
      <c r="G61" s="976">
        <v>50.612696094026511</v>
      </c>
      <c r="H61" s="976">
        <v>49.611305595307712</v>
      </c>
      <c r="I61" s="976">
        <v>48.916552660337778</v>
      </c>
      <c r="J61" s="976">
        <v>47.411505283843887</v>
      </c>
      <c r="K61" s="976">
        <v>48.232964993599921</v>
      </c>
      <c r="L61" s="976">
        <v>48.262101736828008</v>
      </c>
      <c r="M61" s="976">
        <v>47.316358988207192</v>
      </c>
      <c r="N61" s="976">
        <v>48.25530152386002</v>
      </c>
      <c r="O61" s="976">
        <v>49.012342617898149</v>
      </c>
      <c r="P61" s="976">
        <v>49.813842218581513</v>
      </c>
      <c r="Q61" s="976">
        <v>50.969723080935779</v>
      </c>
      <c r="R61" s="976"/>
      <c r="S61" s="976"/>
      <c r="T61" s="976"/>
      <c r="U61" s="976"/>
      <c r="V61" s="976"/>
      <c r="W61" s="976"/>
      <c r="X61" s="976"/>
      <c r="Y61" s="976"/>
      <c r="Z61" s="976"/>
      <c r="AA61" s="976"/>
      <c r="AB61" s="976"/>
      <c r="AC61" s="976">
        <v>58.145068410508749</v>
      </c>
      <c r="AD61" s="976">
        <v>58.365569329977504</v>
      </c>
      <c r="AE61" s="976">
        <v>58.807248180688333</v>
      </c>
      <c r="AF61" s="976">
        <v>59.558198630217021</v>
      </c>
      <c r="AG61" s="976">
        <v>59.085732785894209</v>
      </c>
      <c r="AH61" s="976">
        <v>59.3598739312135</v>
      </c>
      <c r="AI61" s="976">
        <v>60.578190432634884</v>
      </c>
      <c r="AJ61" s="976">
        <v>60.504108737334086</v>
      </c>
      <c r="AK61" s="976">
        <v>62.005837772806949</v>
      </c>
      <c r="AL61" s="976">
        <v>63.133984676621566</v>
      </c>
      <c r="AM61" s="976">
        <v>63.45015851799446</v>
      </c>
      <c r="AN61" s="976">
        <v>64.625068167142288</v>
      </c>
      <c r="AO61" s="977">
        <v>65.736999268964922</v>
      </c>
      <c r="AP61" s="977">
        <v>66.140406184457731</v>
      </c>
      <c r="AQ61" s="977">
        <v>66.727961165597506</v>
      </c>
      <c r="AR61" s="977">
        <v>67.480303731025231</v>
      </c>
      <c r="AS61" s="977">
        <v>67.384912755293641</v>
      </c>
      <c r="AT61" s="977">
        <v>68.391859628769907</v>
      </c>
      <c r="AU61" s="977">
        <v>69.360597153899874</v>
      </c>
      <c r="AV61" s="977">
        <v>69.982818834754497</v>
      </c>
      <c r="AW61" s="977">
        <v>70.516102973323385</v>
      </c>
      <c r="AX61" s="977">
        <v>70.848767160945513</v>
      </c>
      <c r="AY61" s="977">
        <v>70.933489308554158</v>
      </c>
      <c r="AZ61" s="977">
        <v>71.480889610536238</v>
      </c>
      <c r="BA61" s="977">
        <v>72.718015380159841</v>
      </c>
      <c r="BB61" s="977">
        <v>72.410804568011002</v>
      </c>
      <c r="BC61" s="977">
        <v>72.782479911099145</v>
      </c>
      <c r="BD61" s="977">
        <v>73.1903283469114</v>
      </c>
      <c r="BE61" s="977">
        <v>73.12073202570221</v>
      </c>
      <c r="BF61" s="977">
        <v>73.808207497036719</v>
      </c>
      <c r="BG61" s="977">
        <v>74.920466547110948</v>
      </c>
      <c r="BH61" s="977">
        <v>75.482891157535818</v>
      </c>
      <c r="BI61" s="977">
        <v>76.463588400680123</v>
      </c>
      <c r="BJ61" s="977">
        <v>76.373049337756044</v>
      </c>
      <c r="BK61" s="977">
        <v>76.728157816989608</v>
      </c>
      <c r="BL61" s="977">
        <v>77.434907464096554</v>
      </c>
      <c r="BM61" s="977">
        <v>78.898152631609079</v>
      </c>
      <c r="BN61" s="977">
        <v>79.074503336060289</v>
      </c>
      <c r="BO61" s="977">
        <v>79.181617321576297</v>
      </c>
      <c r="BP61" s="977">
        <v>79.092362337921713</v>
      </c>
      <c r="BQ61" s="977">
        <v>79.396558658773813</v>
      </c>
      <c r="BR61" s="977">
        <v>79.238303983454756</v>
      </c>
      <c r="BS61" s="977">
        <v>79.633614683688165</v>
      </c>
      <c r="BT61" s="977">
        <v>80.01258371889692</v>
      </c>
      <c r="BU61" s="978">
        <v>80.599010913293355</v>
      </c>
      <c r="BV61" s="978">
        <v>81.378263668595679</v>
      </c>
      <c r="BW61" s="978">
        <v>81.687768714648044</v>
      </c>
      <c r="BX61" s="979">
        <v>82.026441293331359</v>
      </c>
      <c r="BY61" s="980">
        <v>82.616982937023636</v>
      </c>
      <c r="BZ61" s="979">
        <v>82.456661356542313</v>
      </c>
      <c r="CA61" s="979">
        <v>82.415091038418879</v>
      </c>
      <c r="CB61" s="980">
        <v>82.331898666147609</v>
      </c>
      <c r="CC61" s="979">
        <v>82.276099841935775</v>
      </c>
      <c r="CD61" s="979">
        <v>82.281523583069401</v>
      </c>
      <c r="CE61" s="980">
        <v>82.464204991421497</v>
      </c>
      <c r="CF61" s="979">
        <v>82.557040296329959</v>
      </c>
      <c r="CG61" s="980">
        <v>82.523740512203531</v>
      </c>
      <c r="CH61" s="980">
        <v>82.304774525105202</v>
      </c>
      <c r="CI61" s="980">
        <v>82.882411753798408</v>
      </c>
      <c r="CJ61" s="980">
        <v>83.143691901778709</v>
      </c>
      <c r="CK61" s="980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4">
        <v>85.342370242305449</v>
      </c>
      <c r="EG61" s="1015">
        <v>85.421734392162534</v>
      </c>
      <c r="EH61" s="1029">
        <v>84.971889068846068</v>
      </c>
      <c r="EI61" s="1029">
        <v>84.902254589017247</v>
      </c>
      <c r="EJ61" s="1024">
        <v>85.199001662318679</v>
      </c>
      <c r="EK61" s="1040">
        <v>85.575155644138093</v>
      </c>
      <c r="EL61" s="1024">
        <v>85.479611818671202</v>
      </c>
      <c r="EM61" s="1015">
        <v>85.41759286697291</v>
      </c>
      <c r="EN61" s="1024">
        <v>85.350319327425623</v>
      </c>
      <c r="EO61" s="1015">
        <v>85.357864720358592</v>
      </c>
      <c r="EP61" s="1024">
        <v>85.313013999148225</v>
      </c>
      <c r="EQ61" s="1024">
        <v>85.275155432081561</v>
      </c>
      <c r="ER61" s="1024">
        <v>85.349461683484094</v>
      </c>
      <c r="ES61" s="1024">
        <v>85.267763753306511</v>
      </c>
      <c r="ET61" s="1085">
        <v>85.168623562927408</v>
      </c>
      <c r="EU61" s="1116">
        <v>85.220543432977095</v>
      </c>
      <c r="EV61" s="1143">
        <v>85.220543432977095</v>
      </c>
      <c r="EW61" s="1024">
        <v>85.280271974317799</v>
      </c>
      <c r="EX61" s="1024">
        <v>85.235250950333494</v>
      </c>
      <c r="EY61" s="1024">
        <v>85.192154700448498</v>
      </c>
      <c r="EZ61" s="1015">
        <v>85.16141213524655</v>
      </c>
      <c r="FA61" s="1015">
        <v>85.161674634425111</v>
      </c>
      <c r="FB61" s="1015">
        <v>85.125374205264549</v>
      </c>
      <c r="FC61" s="1015">
        <v>85.208327080792756</v>
      </c>
      <c r="FD61" s="1015">
        <v>85.221125937959812</v>
      </c>
      <c r="FE61" s="966">
        <v>2.897123751131403E-2</v>
      </c>
      <c r="FF61" s="935"/>
      <c r="FG61" s="1102"/>
      <c r="FH61" s="516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173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9">
        <v>22432.010429040816</v>
      </c>
      <c r="CZ62" s="549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7">
        <v>24803.205022454807</v>
      </c>
      <c r="DJ62" s="792">
        <v>24541.788148049556</v>
      </c>
      <c r="DK62" s="362">
        <v>24535.367206215742</v>
      </c>
      <c r="DL62" s="807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2">
        <v>26829.761365709914</v>
      </c>
      <c r="EK62" s="549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792">
        <v>27791.041675732198</v>
      </c>
      <c r="ER62" s="792">
        <v>28085.499717219078</v>
      </c>
      <c r="ES62" s="792">
        <v>27976.39435387943</v>
      </c>
      <c r="ET62" s="1076">
        <v>27895.124477688467</v>
      </c>
      <c r="EU62" s="1106">
        <v>27910.081700433373</v>
      </c>
      <c r="EV62" s="1134">
        <v>27922.610454893587</v>
      </c>
      <c r="EW62" s="792">
        <v>27933.801165020832</v>
      </c>
      <c r="EX62" s="792">
        <v>27793.732306340069</v>
      </c>
      <c r="EY62" s="792">
        <v>27709.492259181185</v>
      </c>
      <c r="EZ62" s="362">
        <v>27661.057156770101</v>
      </c>
      <c r="FA62" s="362">
        <v>27697.794240987307</v>
      </c>
      <c r="FB62" s="362">
        <v>27717.479603988766</v>
      </c>
      <c r="FC62" s="362">
        <v>27778.566828955238</v>
      </c>
      <c r="FD62" s="362">
        <v>27799.94074828468</v>
      </c>
      <c r="FE62" s="289">
        <v>90.448489103495376</v>
      </c>
      <c r="FF62" s="935">
        <v>0.32641698468338565</v>
      </c>
      <c r="FG62" s="1102"/>
      <c r="FH62" s="681"/>
      <c r="FI62" s="684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173"/>
      <c r="C63" s="15"/>
      <c r="D63" s="386" t="s">
        <v>165</v>
      </c>
      <c r="E63" s="975">
        <v>46.862771685166102</v>
      </c>
      <c r="F63" s="976">
        <v>46.32426177659169</v>
      </c>
      <c r="G63" s="976">
        <v>45.755709676836467</v>
      </c>
      <c r="H63" s="976">
        <v>44.560042978442993</v>
      </c>
      <c r="I63" s="976">
        <v>43.791842978449225</v>
      </c>
      <c r="J63" s="976">
        <v>42.688610820507478</v>
      </c>
      <c r="K63" s="976">
        <v>43.854588430115086</v>
      </c>
      <c r="L63" s="976">
        <v>43.763649790868278</v>
      </c>
      <c r="M63" s="976">
        <v>43.020278904289206</v>
      </c>
      <c r="N63" s="976">
        <v>44.274967823234839</v>
      </c>
      <c r="O63" s="976">
        <v>45.206314800105005</v>
      </c>
      <c r="P63" s="976">
        <v>45.88628527609788</v>
      </c>
      <c r="Q63" s="976">
        <v>47.528352868071586</v>
      </c>
      <c r="R63" s="976">
        <v>48.263784021680948</v>
      </c>
      <c r="S63" s="976">
        <v>48.436758880543707</v>
      </c>
      <c r="T63" s="976">
        <v>47.985195381865857</v>
      </c>
      <c r="U63" s="976">
        <v>47.303110509328782</v>
      </c>
      <c r="V63" s="976">
        <v>48.705220800017933</v>
      </c>
      <c r="W63" s="976">
        <v>48.502395339910684</v>
      </c>
      <c r="X63" s="976">
        <v>48.667212205744995</v>
      </c>
      <c r="Y63" s="976">
        <v>49.266792109175064</v>
      </c>
      <c r="Z63" s="976">
        <v>49.657480226141679</v>
      </c>
      <c r="AA63" s="976">
        <v>50.010920392071881</v>
      </c>
      <c r="AB63" s="976">
        <v>51.688468661517653</v>
      </c>
      <c r="AC63" s="976">
        <v>56.12401510574626</v>
      </c>
      <c r="AD63" s="976">
        <v>56.41267742238886</v>
      </c>
      <c r="AE63" s="976">
        <v>56.93400325561926</v>
      </c>
      <c r="AF63" s="976">
        <v>57.534027061023515</v>
      </c>
      <c r="AG63" s="976">
        <v>56.68166095281827</v>
      </c>
      <c r="AH63" s="976">
        <v>56.87188488374705</v>
      </c>
      <c r="AI63" s="976">
        <v>58.15132818759394</v>
      </c>
      <c r="AJ63" s="976">
        <v>58.16649977689945</v>
      </c>
      <c r="AK63" s="976">
        <v>59.911371375648514</v>
      </c>
      <c r="AL63" s="976">
        <v>61.232514211766102</v>
      </c>
      <c r="AM63" s="976">
        <v>61.628099620826703</v>
      </c>
      <c r="AN63" s="976">
        <v>62.718616419154216</v>
      </c>
      <c r="AO63" s="977">
        <v>64.016751848453453</v>
      </c>
      <c r="AP63" s="977">
        <v>64.46023524160735</v>
      </c>
      <c r="AQ63" s="977">
        <v>65.037528774567321</v>
      </c>
      <c r="AR63" s="977">
        <v>65.780800707184298</v>
      </c>
      <c r="AS63" s="977">
        <v>65.763272006741815</v>
      </c>
      <c r="AT63" s="977">
        <v>66.735957005269938</v>
      </c>
      <c r="AU63" s="977">
        <v>67.874892844027329</v>
      </c>
      <c r="AV63" s="977">
        <v>68.298299533830416</v>
      </c>
      <c r="AW63" s="977">
        <v>69.121992345233025</v>
      </c>
      <c r="AX63" s="977">
        <v>69.654850409057943</v>
      </c>
      <c r="AY63" s="977">
        <v>69.674572947042819</v>
      </c>
      <c r="AZ63" s="977">
        <v>70.458375597270489</v>
      </c>
      <c r="BA63" s="977">
        <v>72.001384554409753</v>
      </c>
      <c r="BB63" s="977">
        <v>71.63744927633482</v>
      </c>
      <c r="BC63" s="977">
        <v>71.832317959987108</v>
      </c>
      <c r="BD63" s="977">
        <v>72.205866840483566</v>
      </c>
      <c r="BE63" s="977">
        <v>72.211309053879674</v>
      </c>
      <c r="BF63" s="977">
        <v>72.44719560541256</v>
      </c>
      <c r="BG63" s="977">
        <v>73.332394270590058</v>
      </c>
      <c r="BH63" s="977">
        <v>73.825885712356907</v>
      </c>
      <c r="BI63" s="977">
        <v>74.960753739735495</v>
      </c>
      <c r="BJ63" s="977">
        <v>74.976069313789452</v>
      </c>
      <c r="BK63" s="977">
        <v>75.284922941338863</v>
      </c>
      <c r="BL63" s="977">
        <v>75.580187469605633</v>
      </c>
      <c r="BM63" s="977">
        <v>77.076293226000431</v>
      </c>
      <c r="BN63" s="977">
        <v>76.910179581654461</v>
      </c>
      <c r="BO63" s="977">
        <v>76.842381325389667</v>
      </c>
      <c r="BP63" s="977">
        <v>76.612766100674193</v>
      </c>
      <c r="BQ63" s="977">
        <v>76.805605481701122</v>
      </c>
      <c r="BR63" s="977">
        <v>76.580797254595652</v>
      </c>
      <c r="BS63" s="977">
        <v>77.05100533499845</v>
      </c>
      <c r="BT63" s="977">
        <v>77.315801780356523</v>
      </c>
      <c r="BU63" s="978">
        <v>78.035847120868581</v>
      </c>
      <c r="BV63" s="978">
        <v>78.925366752463773</v>
      </c>
      <c r="BW63" s="978">
        <v>79.195777664214404</v>
      </c>
      <c r="BX63" s="979">
        <v>79.5946544950841</v>
      </c>
      <c r="BY63" s="980">
        <v>80.348426168189292</v>
      </c>
      <c r="BZ63" s="979">
        <v>80.262753349421473</v>
      </c>
      <c r="CA63" s="979">
        <v>80.0013941549187</v>
      </c>
      <c r="CB63" s="980">
        <v>79.640689073266373</v>
      </c>
      <c r="CC63" s="979">
        <v>79.540260684159264</v>
      </c>
      <c r="CD63" s="979">
        <v>79.735162847274367</v>
      </c>
      <c r="CE63" s="980">
        <v>80.298776276578494</v>
      </c>
      <c r="CF63" s="979">
        <v>80.247426678533401</v>
      </c>
      <c r="CG63" s="980">
        <v>80.75688534184475</v>
      </c>
      <c r="CH63" s="980">
        <v>80.903885164436872</v>
      </c>
      <c r="CI63" s="980">
        <v>81.716649577819993</v>
      </c>
      <c r="CJ63" s="980">
        <v>82.005462927461664</v>
      </c>
      <c r="CK63" s="980">
        <v>82.777307453834808</v>
      </c>
      <c r="CL63" s="981">
        <v>82.571555229330883</v>
      </c>
      <c r="CM63" s="981">
        <v>82.639762972245876</v>
      </c>
      <c r="CN63" s="981">
        <v>82.488156337865803</v>
      </c>
      <c r="CO63" s="981">
        <v>82.945285959414278</v>
      </c>
      <c r="CP63" s="769">
        <v>82.548423501593888</v>
      </c>
      <c r="CQ63" s="769">
        <v>82.932755993151446</v>
      </c>
      <c r="CR63" s="981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4">
        <v>85.360576027699693</v>
      </c>
      <c r="EG63" s="1015">
        <v>85.445069381013766</v>
      </c>
      <c r="EH63" s="1029">
        <v>85.056915728079488</v>
      </c>
      <c r="EI63" s="1029">
        <v>84.995634073034338</v>
      </c>
      <c r="EJ63" s="1024">
        <v>85.303919186115962</v>
      </c>
      <c r="EK63" s="1040">
        <v>85.51151827057808</v>
      </c>
      <c r="EL63" s="1024">
        <v>85.457312719702344</v>
      </c>
      <c r="EM63" s="1015">
        <v>85.406306943048918</v>
      </c>
      <c r="EN63" s="1024">
        <v>85.357599327637814</v>
      </c>
      <c r="EO63" s="1015">
        <v>85.392486910225173</v>
      </c>
      <c r="EP63" s="1024">
        <v>85.336461710616192</v>
      </c>
      <c r="EQ63" s="1024">
        <v>85.267427836619078</v>
      </c>
      <c r="ER63" s="1024">
        <v>85.313948864713623</v>
      </c>
      <c r="ES63" s="1024">
        <v>85.21846929287112</v>
      </c>
      <c r="ET63" s="1085">
        <v>85.066474416531506</v>
      </c>
      <c r="EU63" s="1116">
        <v>85.220543432977095</v>
      </c>
      <c r="EV63" s="1143">
        <v>85.124253550907753</v>
      </c>
      <c r="EW63" s="1024">
        <v>85.177098673789885</v>
      </c>
      <c r="EX63" s="1024">
        <v>85.138968769177453</v>
      </c>
      <c r="EY63" s="1024">
        <v>85.094629076454581</v>
      </c>
      <c r="EZ63" s="1015">
        <v>85.058222026777443</v>
      </c>
      <c r="FA63" s="1015">
        <v>85.063150349559109</v>
      </c>
      <c r="FB63" s="1015">
        <v>85.031676099941095</v>
      </c>
      <c r="FC63" s="1015">
        <v>85.111522096151973</v>
      </c>
      <c r="FD63" s="1015">
        <v>85.127327809110014</v>
      </c>
      <c r="FE63" s="966">
        <v>3.2698732655433105E-2</v>
      </c>
      <c r="FF63" s="935"/>
      <c r="FG63" s="1102"/>
      <c r="FH63" s="682"/>
      <c r="FI63" s="684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173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8"/>
      <c r="BZ64" s="414"/>
      <c r="CA64" s="414"/>
      <c r="CB64" s="448"/>
      <c r="CC64" s="414"/>
      <c r="CD64" s="414"/>
      <c r="CE64" s="448"/>
      <c r="CF64" s="414"/>
      <c r="CG64" s="448"/>
      <c r="CH64" s="448"/>
      <c r="CI64" s="448"/>
      <c r="CJ64" s="448"/>
      <c r="CK64" s="448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765"/>
      <c r="ER64" s="765"/>
      <c r="ES64" s="765"/>
      <c r="ET64" s="1086"/>
      <c r="EU64" s="1117"/>
      <c r="EV64" s="1144"/>
      <c r="EW64" s="765"/>
      <c r="EX64" s="765"/>
      <c r="EY64" s="765"/>
      <c r="EZ64" s="571"/>
      <c r="FA64" s="571"/>
      <c r="FB64" s="571"/>
      <c r="FC64" s="571"/>
      <c r="FD64" s="571"/>
      <c r="FE64" s="289"/>
      <c r="FF64" s="935"/>
      <c r="FG64" s="1102"/>
      <c r="FH64" s="683"/>
      <c r="FI64" s="684"/>
      <c r="FN64" s="230"/>
      <c r="FO64" s="230"/>
      <c r="FP64" s="230"/>
      <c r="FQ64" s="230"/>
      <c r="FR64" s="230"/>
    </row>
    <row r="65" spans="1:174" x14ac:dyDescent="0.2">
      <c r="A65" s="170"/>
      <c r="B65" s="1173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9">
        <v>4780.792057086006</v>
      </c>
      <c r="CZ65" s="549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7">
        <v>4839.8712851457722</v>
      </c>
      <c r="DJ65" s="792">
        <v>4788.05814276822</v>
      </c>
      <c r="DK65" s="362">
        <v>4841.4539673279869</v>
      </c>
      <c r="DL65" s="807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2">
        <v>4665.8706879154524</v>
      </c>
      <c r="EK65" s="549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792">
        <v>4835.755616572028</v>
      </c>
      <c r="ER65" s="792">
        <v>4949.7062892979757</v>
      </c>
      <c r="ES65" s="792">
        <v>4960.286949139082</v>
      </c>
      <c r="ET65" s="1076">
        <v>4933.9333158387908</v>
      </c>
      <c r="EU65" s="1106">
        <v>4978.660414319841</v>
      </c>
      <c r="EV65" s="1134">
        <v>4978.6603182215731</v>
      </c>
      <c r="EW65" s="792">
        <v>4897.5210018854377</v>
      </c>
      <c r="EX65" s="792">
        <v>4883.124143609929</v>
      </c>
      <c r="EY65" s="792">
        <v>4794.1597402134257</v>
      </c>
      <c r="EZ65" s="362">
        <v>4800.3933527702784</v>
      </c>
      <c r="FA65" s="362">
        <v>4834.9520502804826</v>
      </c>
      <c r="FB65" s="362">
        <v>4848.9909983868965</v>
      </c>
      <c r="FC65" s="362">
        <v>4916.8405759481184</v>
      </c>
      <c r="FD65" s="362">
        <v>4902.5202215020572</v>
      </c>
      <c r="FE65" s="289">
        <v>108.36048128863149</v>
      </c>
      <c r="FF65" s="935">
        <v>2.2602601323377578</v>
      </c>
      <c r="FG65" s="1102"/>
      <c r="FH65" s="683"/>
      <c r="FI65" s="684"/>
      <c r="FN65" s="230"/>
      <c r="FO65" s="230"/>
      <c r="FP65" s="230"/>
      <c r="FQ65" s="230"/>
      <c r="FR65" s="230"/>
    </row>
    <row r="66" spans="1:174" x14ac:dyDescent="0.2">
      <c r="A66" s="170"/>
      <c r="B66" s="1173"/>
      <c r="C66" s="13"/>
      <c r="D66" s="387" t="s">
        <v>165</v>
      </c>
      <c r="E66" s="982">
        <v>60.084351140735379</v>
      </c>
      <c r="F66" s="983">
        <v>61.319086062235939</v>
      </c>
      <c r="G66" s="983">
        <v>59.624425565475001</v>
      </c>
      <c r="H66" s="983">
        <v>57.829590890409236</v>
      </c>
      <c r="I66" s="983">
        <v>56.4310531792608</v>
      </c>
      <c r="J66" s="983">
        <v>55.353026963149297</v>
      </c>
      <c r="K66" s="983">
        <v>56.659609526118324</v>
      </c>
      <c r="L66" s="983">
        <v>57.692482729005654</v>
      </c>
      <c r="M66" s="983">
        <v>56.124337575690411</v>
      </c>
      <c r="N66" s="983">
        <v>55.075094856112713</v>
      </c>
      <c r="O66" s="983">
        <v>56.973134937777516</v>
      </c>
      <c r="P66" s="983">
        <v>58.742406405049984</v>
      </c>
      <c r="Q66" s="983">
        <v>59.312739782679081</v>
      </c>
      <c r="R66" s="983">
        <v>59.957309361085109</v>
      </c>
      <c r="S66" s="983">
        <v>59.977732299537521</v>
      </c>
      <c r="T66" s="983">
        <v>57.504017016673991</v>
      </c>
      <c r="U66" s="983">
        <v>54.079210103830491</v>
      </c>
      <c r="V66" s="983">
        <v>58.134934264262014</v>
      </c>
      <c r="W66" s="983">
        <v>57.466858078453157</v>
      </c>
      <c r="X66" s="983">
        <v>57.417682459328958</v>
      </c>
      <c r="Y66" s="983">
        <v>58.057703473090626</v>
      </c>
      <c r="Z66" s="983">
        <v>57.181557418190145</v>
      </c>
      <c r="AA66" s="983">
        <v>58.274470921666818</v>
      </c>
      <c r="AB66" s="983">
        <v>58.296576010949593</v>
      </c>
      <c r="AC66" s="983">
        <v>63.7229277506041</v>
      </c>
      <c r="AD66" s="983">
        <v>63.134537367185764</v>
      </c>
      <c r="AE66" s="983">
        <v>63.526740094935199</v>
      </c>
      <c r="AF66" s="983">
        <v>64.501458521583615</v>
      </c>
      <c r="AG66" s="983">
        <v>60.429480842277194</v>
      </c>
      <c r="AH66" s="983">
        <v>60.724991510381528</v>
      </c>
      <c r="AI66" s="983">
        <v>60.969849791486361</v>
      </c>
      <c r="AJ66" s="983">
        <v>59.111972751000266</v>
      </c>
      <c r="AK66" s="983">
        <v>61.294837764550238</v>
      </c>
      <c r="AL66" s="983">
        <v>61.908650875330416</v>
      </c>
      <c r="AM66" s="983">
        <v>62.964300709345878</v>
      </c>
      <c r="AN66" s="983">
        <v>64.800717827131052</v>
      </c>
      <c r="AO66" s="984">
        <v>66.314941051981748</v>
      </c>
      <c r="AP66" s="984">
        <v>67.340899628617194</v>
      </c>
      <c r="AQ66" s="984">
        <v>67.169728203822899</v>
      </c>
      <c r="AR66" s="984">
        <v>66.383823756535207</v>
      </c>
      <c r="AS66" s="984">
        <v>63.824970603853806</v>
      </c>
      <c r="AT66" s="984">
        <v>64.349851190084749</v>
      </c>
      <c r="AU66" s="984">
        <v>65.595334970900552</v>
      </c>
      <c r="AV66" s="984">
        <v>65.042229548241423</v>
      </c>
      <c r="AW66" s="984">
        <v>65.455360590629581</v>
      </c>
      <c r="AX66" s="984">
        <v>66.451863006690473</v>
      </c>
      <c r="AY66" s="984">
        <v>65.064639667305798</v>
      </c>
      <c r="AZ66" s="984">
        <v>66.227924109720234</v>
      </c>
      <c r="BA66" s="984">
        <v>69.110074885137124</v>
      </c>
      <c r="BB66" s="984">
        <v>66.554242927320047</v>
      </c>
      <c r="BC66" s="984">
        <v>66.138234765126072</v>
      </c>
      <c r="BD66" s="984">
        <v>66.468762214228335</v>
      </c>
      <c r="BE66" s="984">
        <v>64.719809023821384</v>
      </c>
      <c r="BF66" s="984">
        <v>64.696889001157359</v>
      </c>
      <c r="BG66" s="984">
        <v>67.310175515078143</v>
      </c>
      <c r="BH66" s="984">
        <v>65.886371310350313</v>
      </c>
      <c r="BI66" s="984">
        <v>66.944990578486255</v>
      </c>
      <c r="BJ66" s="984">
        <v>66.054993845281444</v>
      </c>
      <c r="BK66" s="984">
        <v>66.506389519375546</v>
      </c>
      <c r="BL66" s="984">
        <v>67.108553076311452</v>
      </c>
      <c r="BM66" s="984">
        <v>70.495617939552858</v>
      </c>
      <c r="BN66" s="984">
        <v>69.953948486103599</v>
      </c>
      <c r="BO66" s="984">
        <v>70.706311044989604</v>
      </c>
      <c r="BP66" s="984">
        <v>70.478573939164889</v>
      </c>
      <c r="BQ66" s="984">
        <v>69.395431181316283</v>
      </c>
      <c r="BR66" s="984">
        <v>68.625415281547717</v>
      </c>
      <c r="BS66" s="984">
        <v>69.524694948184063</v>
      </c>
      <c r="BT66" s="984">
        <v>69.332830480482102</v>
      </c>
      <c r="BU66" s="985">
        <v>69.849057086277298</v>
      </c>
      <c r="BV66" s="985">
        <v>71.999185857576336</v>
      </c>
      <c r="BW66" s="985">
        <v>71.110292807354057</v>
      </c>
      <c r="BX66" s="986">
        <v>72.958128749445493</v>
      </c>
      <c r="BY66" s="987">
        <v>73.305689779494045</v>
      </c>
      <c r="BZ66" s="986">
        <v>72.791612212165703</v>
      </c>
      <c r="CA66" s="986">
        <v>71.724287228211267</v>
      </c>
      <c r="CB66" s="987">
        <v>71.209542224186279</v>
      </c>
      <c r="CC66" s="986">
        <v>69.907214277961245</v>
      </c>
      <c r="CD66" s="986">
        <v>69.169685736835334</v>
      </c>
      <c r="CE66" s="987">
        <v>70.864989338876001</v>
      </c>
      <c r="CF66" s="986">
        <v>68.168514287041646</v>
      </c>
      <c r="CG66" s="987">
        <v>69.402714610974698</v>
      </c>
      <c r="CH66" s="987">
        <v>69.951707644495315</v>
      </c>
      <c r="CI66" s="987">
        <v>71.999258390756765</v>
      </c>
      <c r="CJ66" s="987">
        <v>73.377519763604752</v>
      </c>
      <c r="CK66" s="987">
        <v>74.100573520525998</v>
      </c>
      <c r="CL66" s="988">
        <v>74.199311408007929</v>
      </c>
      <c r="CM66" s="988">
        <v>75.558018401545397</v>
      </c>
      <c r="CN66" s="988">
        <v>75.13886791492817</v>
      </c>
      <c r="CO66" s="988">
        <v>76.092434820210457</v>
      </c>
      <c r="CP66" s="769">
        <v>76.116378857281049</v>
      </c>
      <c r="CQ66" s="769">
        <v>76.265737934557052</v>
      </c>
      <c r="CR66" s="988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4">
        <v>76.018277230947703</v>
      </c>
      <c r="EG66" s="1015">
        <v>77.052993388014272</v>
      </c>
      <c r="EH66" s="1029">
        <v>76.25626846615873</v>
      </c>
      <c r="EI66" s="1029">
        <v>76.732667552571272</v>
      </c>
      <c r="EJ66" s="1024">
        <v>77.663380126850896</v>
      </c>
      <c r="EK66" s="1040">
        <v>78.174318333281363</v>
      </c>
      <c r="EL66" s="1024">
        <v>77.521829341410637</v>
      </c>
      <c r="EM66" s="1015">
        <v>77.453849339398445</v>
      </c>
      <c r="EN66" s="1024">
        <v>76.667867896489454</v>
      </c>
      <c r="EO66" s="1015">
        <v>77.484761266848736</v>
      </c>
      <c r="EP66" s="1024">
        <v>76.940972777508208</v>
      </c>
      <c r="EQ66" s="1024">
        <v>76.660260910644666</v>
      </c>
      <c r="ER66" s="1024">
        <v>76.840832854216004</v>
      </c>
      <c r="ES66" s="1024">
        <v>77.079854193150396</v>
      </c>
      <c r="ET66" s="1085">
        <v>76.638939820760044</v>
      </c>
      <c r="EU66" s="1116">
        <v>76.700083231288929</v>
      </c>
      <c r="EV66" s="1143">
        <v>76.700083298454189</v>
      </c>
      <c r="EW66" s="1024">
        <v>76.019733326110796</v>
      </c>
      <c r="EX66" s="1024">
        <v>76.220218495873112</v>
      </c>
      <c r="EY66" s="1024">
        <v>76.090900507841539</v>
      </c>
      <c r="EZ66" s="1015">
        <v>75.988261894441436</v>
      </c>
      <c r="FA66" s="1015">
        <v>76.095765071397935</v>
      </c>
      <c r="FB66" s="1015">
        <v>76.110582304486414</v>
      </c>
      <c r="FC66" s="1015">
        <v>76.554287894069589</v>
      </c>
      <c r="FD66" s="1015">
        <v>76.514963295326211</v>
      </c>
      <c r="FE66" s="813">
        <v>0.4240627874846723</v>
      </c>
      <c r="FF66" s="935"/>
      <c r="FG66" s="1102"/>
      <c r="FH66" s="683"/>
      <c r="FI66" s="683"/>
      <c r="FJ66" s="683"/>
      <c r="FK66" s="683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173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2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765"/>
      <c r="ER67" s="765"/>
      <c r="ES67" s="765"/>
      <c r="ET67" s="1086"/>
      <c r="EU67" s="1117"/>
      <c r="EV67" s="1144"/>
      <c r="EW67" s="765"/>
      <c r="EX67" s="765"/>
      <c r="EY67" s="765"/>
      <c r="EZ67" s="571"/>
      <c r="FA67" s="571"/>
      <c r="FB67" s="571"/>
      <c r="FC67" s="571"/>
      <c r="FD67" s="571"/>
      <c r="FE67" s="289"/>
      <c r="FF67" s="935"/>
      <c r="FG67" s="1102"/>
      <c r="FH67" s="683"/>
      <c r="FI67" s="684"/>
      <c r="FN67" s="230"/>
      <c r="FO67" s="230"/>
      <c r="FP67" s="230"/>
      <c r="FQ67" s="230"/>
      <c r="FR67" s="230"/>
    </row>
    <row r="68" spans="1:174" x14ac:dyDescent="0.2">
      <c r="A68" s="170"/>
      <c r="B68" s="1173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9">
        <v>7309.3470004227411</v>
      </c>
      <c r="CZ68" s="549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7">
        <v>8165.6899793746334</v>
      </c>
      <c r="DJ68" s="792">
        <v>7893.9518843819242</v>
      </c>
      <c r="DK68" s="362">
        <v>7763.2492088002928</v>
      </c>
      <c r="DL68" s="807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2">
        <v>7857.4147954708451</v>
      </c>
      <c r="EK68" s="549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792">
        <v>8482.3891505512038</v>
      </c>
      <c r="ER68" s="792">
        <v>8669.9289950745297</v>
      </c>
      <c r="ES68" s="792">
        <v>8451.7020710133056</v>
      </c>
      <c r="ET68" s="1076">
        <v>8309.103117918552</v>
      </c>
      <c r="EU68" s="1106">
        <v>8273.4308905497473</v>
      </c>
      <c r="EV68" s="1134">
        <v>8273.4308670364426</v>
      </c>
      <c r="EW68" s="792">
        <v>8375.2136595045595</v>
      </c>
      <c r="EX68" s="792">
        <v>8223.39196378007</v>
      </c>
      <c r="EY68" s="792">
        <v>8134.9612325993112</v>
      </c>
      <c r="EZ68" s="362">
        <v>8089.6051900541206</v>
      </c>
      <c r="FA68" s="362">
        <v>8071.1605128996016</v>
      </c>
      <c r="FB68" s="362">
        <v>8074.4383123864845</v>
      </c>
      <c r="FC68" s="362">
        <v>8027.4092844739453</v>
      </c>
      <c r="FD68" s="362">
        <v>8048.7270419914366</v>
      </c>
      <c r="FE68" s="289">
        <v>-86.234190607874552</v>
      </c>
      <c r="FF68" s="935">
        <v>-1.0600442723968668</v>
      </c>
      <c r="FG68" s="1102"/>
      <c r="FH68" s="683"/>
      <c r="FI68" s="684"/>
      <c r="FN68" s="230"/>
      <c r="FO68" s="230"/>
      <c r="FP68" s="230"/>
      <c r="FQ68" s="230"/>
      <c r="FR68" s="230"/>
    </row>
    <row r="69" spans="1:174" x14ac:dyDescent="0.2">
      <c r="A69" s="170"/>
      <c r="B69" s="1173"/>
      <c r="C69" s="13"/>
      <c r="D69" s="387" t="s">
        <v>165</v>
      </c>
      <c r="E69" s="989">
        <v>58.563668429599467</v>
      </c>
      <c r="F69" s="990">
        <v>57.190986430588033</v>
      </c>
      <c r="G69" s="990">
        <v>57.030072864073844</v>
      </c>
      <c r="H69" s="990">
        <v>55.231676251557062</v>
      </c>
      <c r="I69" s="990">
        <v>54.618479896087521</v>
      </c>
      <c r="J69" s="990">
        <v>53.088469258428475</v>
      </c>
      <c r="K69" s="990">
        <v>53.84901955768283</v>
      </c>
      <c r="L69" s="990">
        <v>53.429772612651959</v>
      </c>
      <c r="M69" s="990">
        <v>53.030715066072851</v>
      </c>
      <c r="N69" s="990">
        <v>54.000615754180195</v>
      </c>
      <c r="O69" s="990">
        <v>53.211950551676999</v>
      </c>
      <c r="P69" s="990">
        <v>52.264983122164899</v>
      </c>
      <c r="Q69" s="990">
        <v>53.225443709203027</v>
      </c>
      <c r="R69" s="990">
        <v>54.032793165590732</v>
      </c>
      <c r="S69" s="990">
        <v>53.430785930791288</v>
      </c>
      <c r="T69" s="990">
        <v>53.258170502148829</v>
      </c>
      <c r="U69" s="990">
        <v>53.086839922475527</v>
      </c>
      <c r="V69" s="990">
        <v>53.38681103471594</v>
      </c>
      <c r="W69" s="990">
        <v>53.105411964007573</v>
      </c>
      <c r="X69" s="990">
        <v>53.085744012762667</v>
      </c>
      <c r="Y69" s="990">
        <v>53.099233372018986</v>
      </c>
      <c r="Z69" s="990">
        <v>53.023991004991487</v>
      </c>
      <c r="AA69" s="990">
        <v>52.714246701317037</v>
      </c>
      <c r="AB69" s="990">
        <v>55.208396964871575</v>
      </c>
      <c r="AC69" s="990">
        <v>61.930600655546122</v>
      </c>
      <c r="AD69" s="990">
        <v>61.379177196254886</v>
      </c>
      <c r="AE69" s="990">
        <v>61.616075457481301</v>
      </c>
      <c r="AF69" s="990">
        <v>61.650306163145906</v>
      </c>
      <c r="AG69" s="990">
        <v>61.22241719320197</v>
      </c>
      <c r="AH69" s="990">
        <v>60.940422910332956</v>
      </c>
      <c r="AI69" s="990">
        <v>62.297478115511417</v>
      </c>
      <c r="AJ69" s="990">
        <v>61.93334703980041</v>
      </c>
      <c r="AK69" s="990">
        <v>63.71029091249882</v>
      </c>
      <c r="AL69" s="990">
        <v>64.673930660389118</v>
      </c>
      <c r="AM69" s="990">
        <v>64.457890979801817</v>
      </c>
      <c r="AN69" s="990">
        <v>64.884185852101524</v>
      </c>
      <c r="AO69" s="991">
        <v>66.048965051295568</v>
      </c>
      <c r="AP69" s="991">
        <v>64.928287957213868</v>
      </c>
      <c r="AQ69" s="991">
        <v>64.973137715973536</v>
      </c>
      <c r="AR69" s="991">
        <v>65.496999909600333</v>
      </c>
      <c r="AS69" s="991">
        <v>65.556858654559832</v>
      </c>
      <c r="AT69" s="991">
        <v>65.74863664031831</v>
      </c>
      <c r="AU69" s="991">
        <v>66.700075932555052</v>
      </c>
      <c r="AV69" s="991">
        <v>66.804404869928888</v>
      </c>
      <c r="AW69" s="991">
        <v>67.412459156087593</v>
      </c>
      <c r="AX69" s="991">
        <v>67.040733444326676</v>
      </c>
      <c r="AY69" s="991">
        <v>67.219096350098624</v>
      </c>
      <c r="AZ69" s="991">
        <v>68.61533574352066</v>
      </c>
      <c r="BA69" s="991">
        <v>70.327981030853337</v>
      </c>
      <c r="BB69" s="991">
        <v>70.06453723082528</v>
      </c>
      <c r="BC69" s="991">
        <v>69.999515042951856</v>
      </c>
      <c r="BD69" s="991">
        <v>69.664025711082544</v>
      </c>
      <c r="BE69" s="991">
        <v>69.739899283929688</v>
      </c>
      <c r="BF69" s="991">
        <v>69.150676482624391</v>
      </c>
      <c r="BG69" s="991">
        <v>69.694857456170013</v>
      </c>
      <c r="BH69" s="991">
        <v>70.501759613531064</v>
      </c>
      <c r="BI69" s="991">
        <v>71.172290429470337</v>
      </c>
      <c r="BJ69" s="991">
        <v>70.990799159732802</v>
      </c>
      <c r="BK69" s="991">
        <v>71.491190531316178</v>
      </c>
      <c r="BL69" s="991">
        <v>71.268460759557442</v>
      </c>
      <c r="BM69" s="991">
        <v>73.544266715480589</v>
      </c>
      <c r="BN69" s="991">
        <v>73.237636663356497</v>
      </c>
      <c r="BO69" s="991">
        <v>72.650789855482628</v>
      </c>
      <c r="BP69" s="991">
        <v>72.762392170329136</v>
      </c>
      <c r="BQ69" s="991">
        <v>73.516672655612084</v>
      </c>
      <c r="BR69" s="991">
        <v>73.025035138789519</v>
      </c>
      <c r="BS69" s="991">
        <v>73.115678427633668</v>
      </c>
      <c r="BT69" s="991">
        <v>72.873022552185063</v>
      </c>
      <c r="BU69" s="992">
        <v>73.196784221221961</v>
      </c>
      <c r="BV69" s="992">
        <v>73.846377040488477</v>
      </c>
      <c r="BW69" s="992">
        <v>74.519002898293081</v>
      </c>
      <c r="BX69" s="993">
        <v>74.399889397822932</v>
      </c>
      <c r="BY69" s="994">
        <v>76.383103504698411</v>
      </c>
      <c r="BZ69" s="993">
        <v>75.286138288230518</v>
      </c>
      <c r="CA69" s="993">
        <v>75.497668754741099</v>
      </c>
      <c r="CB69" s="994">
        <v>74.791151829084058</v>
      </c>
      <c r="CC69" s="993">
        <v>75.07613588990489</v>
      </c>
      <c r="CD69" s="993">
        <v>75.293351608168251</v>
      </c>
      <c r="CE69" s="994">
        <v>75.810304820894132</v>
      </c>
      <c r="CF69" s="993">
        <v>75.700123665249933</v>
      </c>
      <c r="CG69" s="994">
        <v>76.423497441736174</v>
      </c>
      <c r="CH69" s="994">
        <v>76.975935330742018</v>
      </c>
      <c r="CI69" s="994">
        <v>77.563505926444037</v>
      </c>
      <c r="CJ69" s="994">
        <v>77.973536529160697</v>
      </c>
      <c r="CK69" s="994">
        <v>80.068834808388502</v>
      </c>
      <c r="CL69" s="995">
        <v>78.562792736415247</v>
      </c>
      <c r="CM69" s="995">
        <v>77.600555182421502</v>
      </c>
      <c r="CN69" s="995">
        <v>77.378098921378154</v>
      </c>
      <c r="CO69" s="995">
        <v>77.51192878341547</v>
      </c>
      <c r="CP69" s="996">
        <v>77.548438650657943</v>
      </c>
      <c r="CQ69" s="996">
        <v>77.793761042405094</v>
      </c>
      <c r="CR69" s="995">
        <v>77.235186205006272</v>
      </c>
      <c r="CS69" s="996">
        <v>77.159888384116698</v>
      </c>
      <c r="CT69" s="997">
        <v>77.373699683628843</v>
      </c>
      <c r="CU69" s="996">
        <v>77.168970734638421</v>
      </c>
      <c r="CV69" s="996">
        <v>77.0625285165642</v>
      </c>
      <c r="CW69" s="996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4">
        <v>77.793293985500938</v>
      </c>
      <c r="EG69" s="1015">
        <v>78.266975952286415</v>
      </c>
      <c r="EH69" s="1029">
        <v>77.491851417869341</v>
      </c>
      <c r="EI69" s="1029">
        <v>77.594764710143849</v>
      </c>
      <c r="EJ69" s="1024">
        <v>77.246979424917086</v>
      </c>
      <c r="EK69" s="1040">
        <v>77.981988041063929</v>
      </c>
      <c r="EL69" s="1024">
        <v>77.992712449537578</v>
      </c>
      <c r="EM69" s="1015">
        <v>77.834339880016458</v>
      </c>
      <c r="EN69" s="1024">
        <v>77.973289905822696</v>
      </c>
      <c r="EO69" s="1015">
        <v>78.068042838071221</v>
      </c>
      <c r="EP69" s="1024">
        <v>77.985861477533319</v>
      </c>
      <c r="EQ69" s="1024">
        <v>77.868145497875446</v>
      </c>
      <c r="ER69" s="1024">
        <v>78.345404468067571</v>
      </c>
      <c r="ES69" s="1024">
        <v>77.85202577945455</v>
      </c>
      <c r="ET69" s="1085">
        <v>77.66117828557914</v>
      </c>
      <c r="EU69" s="1116">
        <v>77.692528677392232</v>
      </c>
      <c r="EV69" s="1143">
        <v>77.692528893918606</v>
      </c>
      <c r="EW69" s="1024">
        <v>78.140321928891666</v>
      </c>
      <c r="EX69" s="1024">
        <v>77.78364114445256</v>
      </c>
      <c r="EY69" s="1024">
        <v>77.504654286577036</v>
      </c>
      <c r="EZ69" s="1015">
        <v>77.375140729315945</v>
      </c>
      <c r="FA69" s="1015">
        <v>77.311191892901903</v>
      </c>
      <c r="FB69" s="1015">
        <v>77.209813856338315</v>
      </c>
      <c r="FC69" s="1015">
        <v>77.208196378798817</v>
      </c>
      <c r="FD69" s="1015">
        <v>77.31119237219913</v>
      </c>
      <c r="FE69" s="813">
        <v>-0.19346191437790594</v>
      </c>
      <c r="FF69" s="935"/>
      <c r="FG69" s="1102"/>
      <c r="FH69" s="683"/>
      <c r="FI69" s="684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173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8"/>
      <c r="BZ70" s="414"/>
      <c r="CA70" s="414"/>
      <c r="CB70" s="448"/>
      <c r="CC70" s="414"/>
      <c r="CD70" s="414"/>
      <c r="CE70" s="448"/>
      <c r="CF70" s="414"/>
      <c r="CG70" s="448"/>
      <c r="CH70" s="448"/>
      <c r="CI70" s="448"/>
      <c r="CJ70" s="448"/>
      <c r="CK70" s="448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769"/>
      <c r="ER70" s="769"/>
      <c r="ES70" s="769"/>
      <c r="ET70" s="1087"/>
      <c r="EU70" s="1107"/>
      <c r="EV70" s="1145"/>
      <c r="EW70" s="769"/>
      <c r="EX70" s="769"/>
      <c r="EY70" s="769"/>
      <c r="EZ70" s="764"/>
      <c r="FA70" s="764"/>
      <c r="FB70" s="764"/>
      <c r="FC70" s="764"/>
      <c r="FD70" s="764"/>
      <c r="FE70" s="289"/>
      <c r="FF70" s="935"/>
      <c r="FG70" s="1102"/>
      <c r="FH70" s="683"/>
      <c r="FI70" s="684"/>
      <c r="FN70" s="230"/>
      <c r="FO70" s="230"/>
      <c r="FP70" s="230"/>
      <c r="FQ70" s="230"/>
      <c r="FR70" s="230"/>
    </row>
    <row r="71" spans="1:174" x14ac:dyDescent="0.2">
      <c r="A71" s="170"/>
      <c r="B71" s="1173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9">
        <v>9501.1320473294472</v>
      </c>
      <c r="CZ71" s="549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7">
        <v>10956.988677946065</v>
      </c>
      <c r="DJ71" s="792">
        <v>11046.007548542273</v>
      </c>
      <c r="DK71" s="362">
        <v>11109.444303311953</v>
      </c>
      <c r="DL71" s="807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2">
        <v>13508.385759367349</v>
      </c>
      <c r="EK71" s="549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792">
        <v>13585.636290250721</v>
      </c>
      <c r="ER71" s="792">
        <v>13578.855767326526</v>
      </c>
      <c r="ES71" s="792">
        <v>13624.132054475212</v>
      </c>
      <c r="ET71" s="1076">
        <v>13690.589502259469</v>
      </c>
      <c r="EU71" s="1106">
        <v>13698.989129950434</v>
      </c>
      <c r="EV71" s="1134">
        <v>13698.988590819245</v>
      </c>
      <c r="EW71" s="792">
        <v>13698.867026613696</v>
      </c>
      <c r="EX71" s="792">
        <v>13722.739639266754</v>
      </c>
      <c r="EY71" s="792">
        <v>13819.878261447511</v>
      </c>
      <c r="EZ71" s="362">
        <v>13810.148873399412</v>
      </c>
      <c r="FA71" s="362">
        <v>13823.642747234691</v>
      </c>
      <c r="FB71" s="362">
        <v>13827.632266709907</v>
      </c>
      <c r="FC71" s="362">
        <v>13868.067056132646</v>
      </c>
      <c r="FD71" s="362">
        <v>13871.872281577254</v>
      </c>
      <c r="FE71" s="289">
        <v>51.994020129743149</v>
      </c>
      <c r="FF71" s="935">
        <v>0.37622632519700094</v>
      </c>
      <c r="FG71" s="1102"/>
      <c r="FH71" s="683"/>
      <c r="FI71" s="684"/>
      <c r="FN71" s="230"/>
      <c r="FO71" s="230"/>
      <c r="FP71" s="230"/>
      <c r="FQ71" s="230"/>
      <c r="FR71" s="230"/>
    </row>
    <row r="72" spans="1:174" x14ac:dyDescent="0.2">
      <c r="A72" s="170"/>
      <c r="B72" s="1173"/>
      <c r="C72" s="13"/>
      <c r="D72" s="387" t="s">
        <v>165</v>
      </c>
      <c r="E72" s="982">
        <v>27.726229875785002</v>
      </c>
      <c r="F72" s="983">
        <v>27.488318630119153</v>
      </c>
      <c r="G72" s="983">
        <v>27.458082221878477</v>
      </c>
      <c r="H72" s="983">
        <v>27.950040096179535</v>
      </c>
      <c r="I72" s="983">
        <v>27.597597098513404</v>
      </c>
      <c r="J72" s="983">
        <v>27.250104677887144</v>
      </c>
      <c r="K72" s="983">
        <v>28.087635839311403</v>
      </c>
      <c r="L72" s="983">
        <v>27.84294317299636</v>
      </c>
      <c r="M72" s="983">
        <v>28.449824701835901</v>
      </c>
      <c r="N72" s="983">
        <v>29.644222593728603</v>
      </c>
      <c r="O72" s="983">
        <v>32.016033238488561</v>
      </c>
      <c r="P72" s="983">
        <v>33.35300384184626</v>
      </c>
      <c r="Q72" s="983">
        <v>36.113295541145526</v>
      </c>
      <c r="R72" s="983">
        <v>36.565497571669098</v>
      </c>
      <c r="S72" s="983">
        <v>37.376328956608795</v>
      </c>
      <c r="T72" s="983">
        <v>38.100824945897514</v>
      </c>
      <c r="U72" s="983">
        <v>38.776672287369017</v>
      </c>
      <c r="V72" s="983">
        <v>39.094166727029474</v>
      </c>
      <c r="W72" s="983">
        <v>39.721494424172747</v>
      </c>
      <c r="X72" s="983">
        <v>40.391966789877557</v>
      </c>
      <c r="Y72" s="983">
        <v>41.385088881530102</v>
      </c>
      <c r="Z72" s="983">
        <v>43.382868474833543</v>
      </c>
      <c r="AA72" s="983">
        <v>44.206303294054571</v>
      </c>
      <c r="AB72" s="983">
        <v>45.973508213864669</v>
      </c>
      <c r="AC72" s="983">
        <v>47.595161135426224</v>
      </c>
      <c r="AD72" s="983">
        <v>48.803678883118145</v>
      </c>
      <c r="AE72" s="983">
        <v>49.705463548936258</v>
      </c>
      <c r="AF72" s="983">
        <v>50.829024579294845</v>
      </c>
      <c r="AG72" s="983">
        <v>51.393924119155088</v>
      </c>
      <c r="AH72" s="983">
        <v>52.535130162286578</v>
      </c>
      <c r="AI72" s="983">
        <v>53.741177822615882</v>
      </c>
      <c r="AJ72" s="983">
        <v>55.615327871973619</v>
      </c>
      <c r="AK72" s="983">
        <v>57.0723614458716</v>
      </c>
      <c r="AL72" s="983">
        <v>59.104882283193064</v>
      </c>
      <c r="AM72" s="983">
        <v>60.190789262031345</v>
      </c>
      <c r="AN72" s="983">
        <v>61.50007861887201</v>
      </c>
      <c r="AO72" s="984">
        <v>62.347023045736648</v>
      </c>
      <c r="AP72" s="984">
        <v>64.0324397471353</v>
      </c>
      <c r="AQ72" s="984">
        <v>65.639290035572884</v>
      </c>
      <c r="AR72" s="984">
        <v>67.598161926596077</v>
      </c>
      <c r="AS72" s="984">
        <v>69.109874730849555</v>
      </c>
      <c r="AT72" s="984">
        <v>70.864662563196831</v>
      </c>
      <c r="AU72" s="984">
        <v>72.052709741719028</v>
      </c>
      <c r="AV72" s="984">
        <v>73.164203824225964</v>
      </c>
      <c r="AW72" s="984">
        <v>74.163132875471618</v>
      </c>
      <c r="AX72" s="984">
        <v>75.065161119103209</v>
      </c>
      <c r="AY72" s="984">
        <v>75.859386981108855</v>
      </c>
      <c r="AZ72" s="984">
        <v>76.760020879424999</v>
      </c>
      <c r="BA72" s="984">
        <v>77.566755521160616</v>
      </c>
      <c r="BB72" s="984">
        <v>78.053612005737264</v>
      </c>
      <c r="BC72" s="984">
        <v>78.813252454800079</v>
      </c>
      <c r="BD72" s="984">
        <v>79.59137676323958</v>
      </c>
      <c r="BE72" s="984">
        <v>80.362984400328713</v>
      </c>
      <c r="BF72" s="984">
        <v>81.566248680036551</v>
      </c>
      <c r="BG72" s="984">
        <v>82.401606575673483</v>
      </c>
      <c r="BH72" s="984">
        <v>83.294793710472547</v>
      </c>
      <c r="BI72" s="984">
        <v>84.163004065730433</v>
      </c>
      <c r="BJ72" s="984">
        <v>84.992356713831356</v>
      </c>
      <c r="BK72" s="984">
        <v>85.298792015754856</v>
      </c>
      <c r="BL72" s="984">
        <v>85.705752773291479</v>
      </c>
      <c r="BM72" s="984">
        <v>86.106880339804988</v>
      </c>
      <c r="BN72" s="984">
        <v>86.297077949785731</v>
      </c>
      <c r="BO72" s="984">
        <v>86.535623575225159</v>
      </c>
      <c r="BP72" s="984">
        <v>86.707331062857207</v>
      </c>
      <c r="BQ72" s="984">
        <v>86.898367482853573</v>
      </c>
      <c r="BR72" s="984">
        <v>87.435753291397788</v>
      </c>
      <c r="BS72" s="984">
        <v>88.072972228339736</v>
      </c>
      <c r="BT72" s="984">
        <v>88.53583836263897</v>
      </c>
      <c r="BU72" s="985">
        <v>88.849449387117687</v>
      </c>
      <c r="BV72" s="985">
        <v>89.120430988952776</v>
      </c>
      <c r="BW72" s="985">
        <v>89.548873426334438</v>
      </c>
      <c r="BX72" s="986">
        <v>89.840862940864866</v>
      </c>
      <c r="BY72" s="987">
        <v>90.404459147841465</v>
      </c>
      <c r="BZ72" s="986">
        <v>90.68787959099069</v>
      </c>
      <c r="CA72" s="986">
        <v>90.87911557015974</v>
      </c>
      <c r="CB72" s="987">
        <v>91.02944057135231</v>
      </c>
      <c r="CC72" s="986">
        <v>91.115965350746293</v>
      </c>
      <c r="CD72" s="986">
        <v>91.557818450515143</v>
      </c>
      <c r="CE72" s="987">
        <v>91.693686600294285</v>
      </c>
      <c r="CF72" s="986">
        <v>91.898667388181863</v>
      </c>
      <c r="CG72" s="987">
        <v>92.043520619315942</v>
      </c>
      <c r="CH72" s="987">
        <v>92.175412668997865</v>
      </c>
      <c r="CI72" s="987">
        <v>92.253971680846377</v>
      </c>
      <c r="CJ72" s="987">
        <v>92.192109813328798</v>
      </c>
      <c r="CK72" s="987">
        <v>92.366079614868696</v>
      </c>
      <c r="CL72" s="988">
        <v>92.547119559035281</v>
      </c>
      <c r="CM72" s="988">
        <v>92.757728226083259</v>
      </c>
      <c r="CN72" s="988">
        <v>92.773877012268883</v>
      </c>
      <c r="CO72" s="988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4">
        <v>94.90036537528141</v>
      </c>
      <c r="EG72" s="1015">
        <v>94.773920626774341</v>
      </c>
      <c r="EH72" s="1029">
        <v>94.616219713256129</v>
      </c>
      <c r="EI72" s="1029">
        <v>94.452880274960009</v>
      </c>
      <c r="EJ72" s="1024">
        <v>94.514061020659838</v>
      </c>
      <c r="EK72" s="1040">
        <v>94.636948209767922</v>
      </c>
      <c r="EL72" s="1024">
        <v>94.681797524858382</v>
      </c>
      <c r="EM72" s="1015">
        <v>94.531947741261163</v>
      </c>
      <c r="EN72" s="1024">
        <v>94.413144970021378</v>
      </c>
      <c r="EO72" s="1015">
        <v>94.413424356512081</v>
      </c>
      <c r="EP72" s="1024">
        <v>94.405545962088283</v>
      </c>
      <c r="EQ72" s="1024">
        <v>94.427731474666516</v>
      </c>
      <c r="ER72" s="1024">
        <v>94.380628609021628</v>
      </c>
      <c r="ES72" s="1024">
        <v>94.397296676115729</v>
      </c>
      <c r="ET72" s="1085">
        <v>94.410789355808703</v>
      </c>
      <c r="EU72" s="1116">
        <v>94.356043940625582</v>
      </c>
      <c r="EV72" s="1143">
        <v>94.356047653974173</v>
      </c>
      <c r="EW72" s="1024">
        <v>94.352648301490134</v>
      </c>
      <c r="EX72" s="1024">
        <v>94.364833570879483</v>
      </c>
      <c r="EY72" s="1024">
        <v>94.309177565993778</v>
      </c>
      <c r="EZ72" s="1015">
        <v>94.308210382287712</v>
      </c>
      <c r="FA72" s="1015">
        <v>94.314496254803487</v>
      </c>
      <c r="FB72" s="1015">
        <v>94.315742012282598</v>
      </c>
      <c r="FC72" s="1015">
        <v>94.317405120587807</v>
      </c>
      <c r="FD72" s="1015">
        <v>94.303033376847864</v>
      </c>
      <c r="FE72" s="155">
        <v>-6.1441891459139697E-3</v>
      </c>
      <c r="FF72" s="935"/>
      <c r="FG72" s="1102"/>
      <c r="FH72" s="683"/>
      <c r="FI72" s="684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173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2"/>
      <c r="CY73" s="549"/>
      <c r="CZ73" s="549"/>
      <c r="DA73" s="792"/>
      <c r="DB73" s="792"/>
      <c r="DC73" s="792"/>
      <c r="DD73" s="792"/>
      <c r="DE73" s="792"/>
      <c r="DF73" s="792"/>
      <c r="DG73" s="362"/>
      <c r="DH73" s="792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765"/>
      <c r="ER73" s="765"/>
      <c r="ES73" s="765"/>
      <c r="ET73" s="1086"/>
      <c r="EU73" s="1117"/>
      <c r="EV73" s="1144"/>
      <c r="EW73" s="765"/>
      <c r="EX73" s="765"/>
      <c r="EY73" s="765"/>
      <c r="EZ73" s="571"/>
      <c r="FA73" s="571"/>
      <c r="FB73" s="571"/>
      <c r="FC73" s="571"/>
      <c r="FD73" s="571"/>
      <c r="FE73" s="289"/>
      <c r="FF73" s="935"/>
      <c r="FG73" s="1102"/>
      <c r="FH73" s="683"/>
      <c r="FI73" s="684"/>
      <c r="FN73" s="230"/>
      <c r="FO73" s="230"/>
      <c r="FP73" s="230"/>
      <c r="FQ73" s="230"/>
      <c r="FR73" s="230"/>
    </row>
    <row r="74" spans="1:174" x14ac:dyDescent="0.2">
      <c r="A74" s="170"/>
      <c r="B74" s="1173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2">
        <v>836.30496353644298</v>
      </c>
      <c r="CY74" s="549">
        <v>840.73932420262383</v>
      </c>
      <c r="CZ74" s="549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7">
        <v>840.65507998833823</v>
      </c>
      <c r="DJ74" s="792">
        <v>813.77057235714267</v>
      </c>
      <c r="DK74" s="362">
        <v>821.21972677551014</v>
      </c>
      <c r="DL74" s="807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2">
        <v>798.09012295626849</v>
      </c>
      <c r="EK74" s="549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792">
        <v>887.26061835824851</v>
      </c>
      <c r="ER74" s="792">
        <v>887.0086655200563</v>
      </c>
      <c r="ES74" s="792">
        <v>940.27327925183431</v>
      </c>
      <c r="ET74" s="1076">
        <v>961.49854167165961</v>
      </c>
      <c r="EU74" s="1106">
        <v>959.0012656133506</v>
      </c>
      <c r="EV74" s="1134">
        <v>971.5306788163266</v>
      </c>
      <c r="EW74" s="792">
        <v>962.19947701714102</v>
      </c>
      <c r="EX74" s="792">
        <v>964.47655968332174</v>
      </c>
      <c r="EY74" s="792">
        <v>960.49302492093057</v>
      </c>
      <c r="EZ74" s="362">
        <v>960.9097405462951</v>
      </c>
      <c r="FA74" s="362">
        <v>968.03893057253424</v>
      </c>
      <c r="FB74" s="362">
        <v>966.41802650547879</v>
      </c>
      <c r="FC74" s="362">
        <v>966.24991240052316</v>
      </c>
      <c r="FD74" s="362">
        <v>976.82120321393381</v>
      </c>
      <c r="FE74" s="813">
        <v>16.328178293003248</v>
      </c>
      <c r="FF74" s="935">
        <v>1.6999788514182508</v>
      </c>
      <c r="FG74" s="1102"/>
      <c r="FH74" s="683"/>
      <c r="FI74" s="684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173"/>
      <c r="C75" s="13"/>
      <c r="D75" s="387" t="s">
        <v>165</v>
      </c>
      <c r="E75" s="989">
        <v>29.608725951431719</v>
      </c>
      <c r="F75" s="990">
        <v>29.982314879707221</v>
      </c>
      <c r="G75" s="990">
        <v>29.10871909184284</v>
      </c>
      <c r="H75" s="990">
        <v>25.325194831620745</v>
      </c>
      <c r="I75" s="990">
        <v>29.337065971699726</v>
      </c>
      <c r="J75" s="990">
        <v>25.413734907762723</v>
      </c>
      <c r="K75" s="990">
        <v>36.125562689101329</v>
      </c>
      <c r="L75" s="990">
        <v>33.753248787141729</v>
      </c>
      <c r="M75" s="990">
        <v>26.003375728121746</v>
      </c>
      <c r="N75" s="990">
        <v>36.150484698156845</v>
      </c>
      <c r="O75" s="990">
        <v>32.051945241635131</v>
      </c>
      <c r="P75" s="990">
        <v>37.568973260565095</v>
      </c>
      <c r="Q75" s="990">
        <v>33.300094505160288</v>
      </c>
      <c r="R75" s="990">
        <v>41.015211045997766</v>
      </c>
      <c r="S75" s="990">
        <v>35.217164730836252</v>
      </c>
      <c r="T75" s="990">
        <v>34.805092083168454</v>
      </c>
      <c r="U75" s="990">
        <v>35.248688179698405</v>
      </c>
      <c r="V75" s="990">
        <v>37.984396950735359</v>
      </c>
      <c r="W75" s="990">
        <v>35.051326609730523</v>
      </c>
      <c r="X75" s="990">
        <v>34.571407331737092</v>
      </c>
      <c r="Y75" s="990">
        <v>40.805673344128309</v>
      </c>
      <c r="Z75" s="990">
        <v>39.245893166712492</v>
      </c>
      <c r="AA75" s="990">
        <v>32.869212830342761</v>
      </c>
      <c r="AB75" s="990">
        <v>38.230594090884942</v>
      </c>
      <c r="AC75" s="990">
        <v>37.470745567076619</v>
      </c>
      <c r="AD75" s="990">
        <v>36.777092579676427</v>
      </c>
      <c r="AE75" s="990">
        <v>37.325811476374483</v>
      </c>
      <c r="AF75" s="990">
        <v>37.370450314426677</v>
      </c>
      <c r="AG75" s="990">
        <v>44.746327550562455</v>
      </c>
      <c r="AH75" s="990">
        <v>39.131425037896797</v>
      </c>
      <c r="AI75" s="990">
        <v>44.087644264850375</v>
      </c>
      <c r="AJ75" s="990">
        <v>40.100579164462566</v>
      </c>
      <c r="AK75" s="990">
        <v>39.42991972955241</v>
      </c>
      <c r="AL75" s="990">
        <v>40.845236656628792</v>
      </c>
      <c r="AM75" s="990">
        <v>49.584347280466602</v>
      </c>
      <c r="AN75" s="990">
        <v>50.455696913299896</v>
      </c>
      <c r="AO75" s="991">
        <v>58.608036943807164</v>
      </c>
      <c r="AP75" s="991">
        <v>58.339067857931624</v>
      </c>
      <c r="AQ75" s="991">
        <v>58.581650319176369</v>
      </c>
      <c r="AR75" s="991">
        <v>58.371894458164078</v>
      </c>
      <c r="AS75" s="991">
        <v>58.110520200614467</v>
      </c>
      <c r="AT75" s="991">
        <v>58.854996624132916</v>
      </c>
      <c r="AU75" s="991">
        <v>59.596084814168968</v>
      </c>
      <c r="AV75" s="991">
        <v>59.768941976268188</v>
      </c>
      <c r="AW75" s="991">
        <v>62.993185278390762</v>
      </c>
      <c r="AX75" s="991">
        <v>64.369198381571266</v>
      </c>
      <c r="AY75" s="991">
        <v>68.13478913480445</v>
      </c>
      <c r="AZ75" s="991">
        <v>69.439463645575586</v>
      </c>
      <c r="BA75" s="991">
        <v>70.81904509240195</v>
      </c>
      <c r="BB75" s="991">
        <v>72.043568279043029</v>
      </c>
      <c r="BC75" s="991">
        <v>72.526230116597034</v>
      </c>
      <c r="BD75" s="991">
        <v>73.719885384619857</v>
      </c>
      <c r="BE75" s="991">
        <v>75.74383979358592</v>
      </c>
      <c r="BF75" s="991">
        <v>70.749886130043279</v>
      </c>
      <c r="BG75" s="991">
        <v>71.340213120718715</v>
      </c>
      <c r="BH75" s="991">
        <v>70.567153237013173</v>
      </c>
      <c r="BI75" s="991">
        <v>71.64581749353664</v>
      </c>
      <c r="BJ75" s="991">
        <v>67.770944749219524</v>
      </c>
      <c r="BK75" s="991">
        <v>69.390923102800784</v>
      </c>
      <c r="BL75" s="991">
        <v>70.532599535105021</v>
      </c>
      <c r="BM75" s="991">
        <v>71.592959802047517</v>
      </c>
      <c r="BN75" s="991">
        <v>71.231021100407744</v>
      </c>
      <c r="BO75" s="991">
        <v>71.30459376162591</v>
      </c>
      <c r="BP75" s="991">
        <v>71.066773054539226</v>
      </c>
      <c r="BQ75" s="991">
        <v>70.45254225565435</v>
      </c>
      <c r="BR75" s="991">
        <v>70.951084854575285</v>
      </c>
      <c r="BS75" s="991">
        <v>71.411213777394195</v>
      </c>
      <c r="BT75" s="991">
        <v>71.8324348630006</v>
      </c>
      <c r="BU75" s="992">
        <v>71.9801962953957</v>
      </c>
      <c r="BV75" s="992">
        <v>73.643670141190611</v>
      </c>
      <c r="BW75" s="992">
        <v>74.857590919774523</v>
      </c>
      <c r="BX75" s="993">
        <v>73.106915526919863</v>
      </c>
      <c r="BY75" s="994">
        <v>70.562571185231036</v>
      </c>
      <c r="BZ75" s="993">
        <v>72.341495244934762</v>
      </c>
      <c r="CA75" s="993">
        <v>69.641703464956464</v>
      </c>
      <c r="CB75" s="994">
        <v>69.290827385703778</v>
      </c>
      <c r="CC75" s="993">
        <v>69.872571079222794</v>
      </c>
      <c r="CD75" s="993">
        <v>70.912588254552659</v>
      </c>
      <c r="CE75" s="994">
        <v>71.352690517633434</v>
      </c>
      <c r="CF75" s="993">
        <v>69.755908457809014</v>
      </c>
      <c r="CG75" s="994">
        <v>71.916706633924079</v>
      </c>
      <c r="CH75" s="994">
        <v>73.11722182993941</v>
      </c>
      <c r="CI75" s="994">
        <v>74.908590118808121</v>
      </c>
      <c r="CJ75" s="994">
        <v>74.414566198457592</v>
      </c>
      <c r="CK75" s="994">
        <v>78.689087631857504</v>
      </c>
      <c r="CL75" s="995">
        <v>78.69775334201465</v>
      </c>
      <c r="CM75" s="995">
        <v>80.925845266922963</v>
      </c>
      <c r="CN75" s="995">
        <v>81.202852386862347</v>
      </c>
      <c r="CO75" s="995">
        <v>80.037630778776276</v>
      </c>
      <c r="CP75" s="996">
        <v>81.654024000426801</v>
      </c>
      <c r="CQ75" s="996">
        <v>78.651710711815142</v>
      </c>
      <c r="CR75" s="996">
        <v>79.748654767907894</v>
      </c>
      <c r="CS75" s="996">
        <v>80.746927285927001</v>
      </c>
      <c r="CT75" s="997">
        <v>83.485873739736448</v>
      </c>
      <c r="CU75" s="998">
        <v>82.867194506648929</v>
      </c>
      <c r="CV75" s="996">
        <v>81.145974882677194</v>
      </c>
      <c r="CW75" s="996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4">
        <v>78.101935628665103</v>
      </c>
      <c r="EG75" s="1015">
        <v>78.601930587801277</v>
      </c>
      <c r="EH75" s="1029">
        <v>78.762716115594458</v>
      </c>
      <c r="EI75" s="1029">
        <v>78.539659434508025</v>
      </c>
      <c r="EJ75" s="1024">
        <v>77.826197874531601</v>
      </c>
      <c r="EK75" s="1040">
        <v>78.133445541322672</v>
      </c>
      <c r="EL75" s="1024">
        <v>79.754461068624749</v>
      </c>
      <c r="EM75" s="1015">
        <v>80.313382026555473</v>
      </c>
      <c r="EN75" s="1024">
        <v>80.567264480416142</v>
      </c>
      <c r="EO75" s="1015">
        <v>81.224656484417068</v>
      </c>
      <c r="EP75" s="1024">
        <v>80.962285409328345</v>
      </c>
      <c r="EQ75" s="1024">
        <v>80.175974504475562</v>
      </c>
      <c r="ER75" s="1024">
        <v>79.342194236492318</v>
      </c>
      <c r="ES75" s="1024">
        <v>79.044291555890084</v>
      </c>
      <c r="ET75" s="1085">
        <v>77.012530657346176</v>
      </c>
      <c r="EU75" s="1116">
        <v>76.466935601158767</v>
      </c>
      <c r="EV75" s="1143">
        <v>76.770438281914593</v>
      </c>
      <c r="EW75" s="1024">
        <v>76.927953694318234</v>
      </c>
      <c r="EX75" s="1024">
        <v>76.944886130922228</v>
      </c>
      <c r="EY75" s="1024">
        <v>76.962472772252184</v>
      </c>
      <c r="EZ75" s="1015">
        <v>76.771767895723926</v>
      </c>
      <c r="FA75" s="1015">
        <v>77.013628494661248</v>
      </c>
      <c r="FB75" s="1015">
        <v>77.066302241788875</v>
      </c>
      <c r="FC75" s="1015">
        <v>77.023062977922379</v>
      </c>
      <c r="FD75" s="1015">
        <v>77.27353551511942</v>
      </c>
      <c r="FE75" s="966">
        <v>0.3110627428672359</v>
      </c>
      <c r="FF75" s="935"/>
      <c r="FG75" s="1102"/>
      <c r="FH75" s="683"/>
      <c r="FI75" s="684"/>
      <c r="FN75" s="230"/>
      <c r="FO75" s="230"/>
      <c r="FP75" s="230"/>
      <c r="FQ75" s="230"/>
      <c r="FR75" s="230"/>
    </row>
    <row r="76" spans="1:174" s="375" customFormat="1" ht="4.5" customHeight="1" x14ac:dyDescent="0.2">
      <c r="A76" s="170"/>
      <c r="B76" s="1173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773"/>
      <c r="ER76" s="773"/>
      <c r="ES76" s="773"/>
      <c r="ET76" s="1088"/>
      <c r="EU76" s="1118"/>
      <c r="EV76" s="1146"/>
      <c r="EW76" s="773"/>
      <c r="EX76" s="773"/>
      <c r="EY76" s="906"/>
      <c r="EZ76" s="906"/>
      <c r="FA76" s="605"/>
      <c r="FB76" s="605"/>
      <c r="FC76" s="605"/>
      <c r="FD76" s="688"/>
      <c r="FE76" s="605"/>
      <c r="FF76" s="945"/>
      <c r="FG76" s="682"/>
      <c r="FH76" s="683"/>
      <c r="FI76" s="684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173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9">
        <v>4820.4031601266197</v>
      </c>
      <c r="CZ77" s="549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7">
        <v>5127.253026937743</v>
      </c>
      <c r="DJ77" s="792">
        <v>4715.931397222108</v>
      </c>
      <c r="DK77" s="362">
        <v>4547.6284860143032</v>
      </c>
      <c r="DL77" s="807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2">
        <v>3967.5592488025827</v>
      </c>
      <c r="EK77" s="549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792">
        <v>3925.001910545825</v>
      </c>
      <c r="ER77" s="792">
        <v>3807.663344339639</v>
      </c>
      <c r="ES77" s="792">
        <v>3461.9849709633118</v>
      </c>
      <c r="ET77" s="1076">
        <v>3396.8714542156677</v>
      </c>
      <c r="EU77" s="1106">
        <v>3441.0840995876097</v>
      </c>
      <c r="EV77" s="1134">
        <v>3441.0840995876097</v>
      </c>
      <c r="EW77" s="792">
        <v>3348.547050611598</v>
      </c>
      <c r="EX77" s="792">
        <v>3248.2412644795977</v>
      </c>
      <c r="EY77" s="362">
        <v>3112.7794930864839</v>
      </c>
      <c r="EZ77" s="807">
        <v>3063.097519647778</v>
      </c>
      <c r="FA77" s="362">
        <v>3061.0065895314347</v>
      </c>
      <c r="FB77" s="362">
        <v>3089.6569642891077</v>
      </c>
      <c r="FC77" s="362">
        <v>3222.1001259594104</v>
      </c>
      <c r="FD77" s="362">
        <v>3127.5381965791948</v>
      </c>
      <c r="FE77" s="289">
        <v>14.758703492710993</v>
      </c>
      <c r="FF77" s="935">
        <v>0.47413263694040098</v>
      </c>
      <c r="FG77" s="1102"/>
      <c r="FH77" s="681"/>
      <c r="FI77" s="684"/>
      <c r="FN77" s="230"/>
      <c r="FO77" s="230"/>
      <c r="FP77" s="230"/>
      <c r="FQ77" s="230"/>
      <c r="FR77" s="230"/>
    </row>
    <row r="78" spans="1:174" x14ac:dyDescent="0.2">
      <c r="A78" s="170"/>
      <c r="B78" s="1173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9">
        <v>1467.4610285225947</v>
      </c>
      <c r="CZ78" s="549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7">
        <v>2342.291465090379</v>
      </c>
      <c r="DJ78" s="792">
        <v>1668.1887371253642</v>
      </c>
      <c r="DK78" s="362">
        <v>1579.9268612776968</v>
      </c>
      <c r="DL78" s="807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2">
        <v>1945.9454165510201</v>
      </c>
      <c r="EK78" s="549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792">
        <v>2259.3663422664722</v>
      </c>
      <c r="ER78" s="792">
        <v>2184.6061743959185</v>
      </c>
      <c r="ES78" s="792">
        <v>1844.4895710393585</v>
      </c>
      <c r="ET78" s="1076">
        <v>1710.849721062099</v>
      </c>
      <c r="EU78" s="1106">
        <v>1700.3278764064139</v>
      </c>
      <c r="EV78" s="1134">
        <v>1700.3278764064139</v>
      </c>
      <c r="EW78" s="792">
        <v>1682.2455551938776</v>
      </c>
      <c r="EX78" s="792">
        <v>1603.5829681416913</v>
      </c>
      <c r="EY78" s="792">
        <v>1463.6838398306124</v>
      </c>
      <c r="EZ78" s="362">
        <v>1421.0079857411079</v>
      </c>
      <c r="FA78" s="362">
        <v>1403.9674033655979</v>
      </c>
      <c r="FB78" s="362">
        <v>1435.5446860932943</v>
      </c>
      <c r="FC78" s="362">
        <v>1491.4025792215741</v>
      </c>
      <c r="FD78" s="362">
        <v>1464.8289569411077</v>
      </c>
      <c r="FE78" s="289">
        <v>1.1451171104952209</v>
      </c>
      <c r="FF78" s="935">
        <v>7.8235277273249235E-2</v>
      </c>
      <c r="FG78" s="1102"/>
      <c r="FH78" s="516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173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9">
        <v>616.67109122393731</v>
      </c>
      <c r="CZ79" s="549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7">
        <v>550.12310025364422</v>
      </c>
      <c r="DJ79" s="792">
        <v>551.92363574665001</v>
      </c>
      <c r="DK79" s="362">
        <v>538.91401869569097</v>
      </c>
      <c r="DL79" s="807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2">
        <v>514.44760278717206</v>
      </c>
      <c r="EK79" s="549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792">
        <v>494.80527252040815</v>
      </c>
      <c r="ER79" s="792">
        <v>489.9718560204081</v>
      </c>
      <c r="ES79" s="792">
        <v>500.16886549271123</v>
      </c>
      <c r="ET79" s="1076">
        <v>494.69142032507295</v>
      </c>
      <c r="EU79" s="1106">
        <v>490.405604212828</v>
      </c>
      <c r="EV79" s="1134">
        <v>490.405604212828</v>
      </c>
      <c r="EW79" s="792">
        <v>488.06623534693864</v>
      </c>
      <c r="EX79" s="792">
        <v>482.91663576093282</v>
      </c>
      <c r="EY79" s="792">
        <v>480.24196837463558</v>
      </c>
      <c r="EZ79" s="362">
        <v>481.28918604227403</v>
      </c>
      <c r="FA79" s="362">
        <v>481.5103552609329</v>
      </c>
      <c r="FB79" s="362">
        <v>481.51266106705532</v>
      </c>
      <c r="FC79" s="362">
        <v>481.51266559912523</v>
      </c>
      <c r="FD79" s="362">
        <v>478.56241005685132</v>
      </c>
      <c r="FE79" s="289">
        <v>-1.6795583177842559</v>
      </c>
      <c r="FF79" s="935">
        <v>-0.34973168285742917</v>
      </c>
      <c r="FG79" s="1102"/>
      <c r="FH79" s="516"/>
      <c r="FI79" s="538"/>
      <c r="FN79" s="230"/>
      <c r="FO79" s="230"/>
      <c r="FP79" s="230"/>
      <c r="FQ79" s="230"/>
      <c r="FR79" s="230"/>
    </row>
    <row r="80" spans="1:174" ht="15" x14ac:dyDescent="0.25">
      <c r="A80" s="170"/>
      <c r="B80" s="1173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9">
        <v>885.50033687008749</v>
      </c>
      <c r="CZ80" s="549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7">
        <v>801.16744334371992</v>
      </c>
      <c r="DJ80" s="792">
        <v>1077.9266859400934</v>
      </c>
      <c r="DK80" s="362">
        <v>1014.9161935709155</v>
      </c>
      <c r="DL80" s="807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2">
        <v>876.12238115439038</v>
      </c>
      <c r="EK80" s="549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792">
        <v>753.34677364894446</v>
      </c>
      <c r="ER80" s="792">
        <v>716.70265478331191</v>
      </c>
      <c r="ES80" s="792">
        <v>699.5945923712419</v>
      </c>
      <c r="ET80" s="1076">
        <v>774.24098387849563</v>
      </c>
      <c r="EU80" s="1106">
        <v>831.93554089836744</v>
      </c>
      <c r="EV80" s="1134">
        <v>831.93554089836744</v>
      </c>
      <c r="EW80" s="792">
        <v>759.15808936078133</v>
      </c>
      <c r="EX80" s="792">
        <v>743.75373236697374</v>
      </c>
      <c r="EY80" s="792">
        <v>751.12723662123608</v>
      </c>
      <c r="EZ80" s="362">
        <v>741.89661028439639</v>
      </c>
      <c r="FA80" s="362">
        <v>753.36486399490377</v>
      </c>
      <c r="FB80" s="362">
        <v>750.43188474875785</v>
      </c>
      <c r="FC80" s="362">
        <v>827.0130695687111</v>
      </c>
      <c r="FD80" s="362">
        <v>764.28767894123598</v>
      </c>
      <c r="FE80" s="289">
        <v>13.160442319999902</v>
      </c>
      <c r="FF80" s="935">
        <v>1.7520922792254163</v>
      </c>
      <c r="FG80" s="1102"/>
      <c r="FH80" s="516"/>
      <c r="FI80" s="538"/>
      <c r="FN80" s="230"/>
      <c r="FO80" s="230"/>
      <c r="FP80" s="230"/>
      <c r="FQ80" s="230"/>
      <c r="FR80" s="230"/>
    </row>
    <row r="81" spans="1:174" ht="15" x14ac:dyDescent="0.25">
      <c r="A81" s="170"/>
      <c r="B81" s="1173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9">
        <v>1850.77070351</v>
      </c>
      <c r="CZ81" s="549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7">
        <v>1433.6710182500003</v>
      </c>
      <c r="DJ81" s="792">
        <v>1417.8923384100003</v>
      </c>
      <c r="DK81" s="362">
        <v>1413.8714124700002</v>
      </c>
      <c r="DL81" s="807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2">
        <v>631.04384831000016</v>
      </c>
      <c r="EK81" s="549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792">
        <v>417.48352210999997</v>
      </c>
      <c r="ER81" s="792">
        <v>416.38265914000004</v>
      </c>
      <c r="ES81" s="792">
        <v>417.73194205999999</v>
      </c>
      <c r="ET81" s="1076">
        <v>417.08932894999981</v>
      </c>
      <c r="EU81" s="1106">
        <v>418.41507806999999</v>
      </c>
      <c r="EV81" s="1134">
        <v>418.41507806999999</v>
      </c>
      <c r="EW81" s="792">
        <v>419.07717071000002</v>
      </c>
      <c r="EX81" s="792">
        <v>417.98792820999995</v>
      </c>
      <c r="EY81" s="792">
        <v>417.72644825999993</v>
      </c>
      <c r="EZ81" s="362">
        <v>418.90373757999993</v>
      </c>
      <c r="FA81" s="362">
        <v>422.16396691</v>
      </c>
      <c r="FB81" s="362">
        <v>422.16773237999996</v>
      </c>
      <c r="FC81" s="362">
        <v>422.17181156999999</v>
      </c>
      <c r="FD81" s="362">
        <v>419.85915063999994</v>
      </c>
      <c r="FE81" s="813">
        <v>2.132702380000012</v>
      </c>
      <c r="FF81" s="935">
        <v>0.5105499996190288</v>
      </c>
      <c r="FG81" s="1102"/>
      <c r="FH81" s="516"/>
      <c r="FI81" s="538"/>
      <c r="FN81" s="230"/>
      <c r="FO81" s="230"/>
      <c r="FP81" s="230"/>
      <c r="FQ81" s="230"/>
      <c r="FR81" s="230"/>
    </row>
    <row r="82" spans="1:174" ht="15" x14ac:dyDescent="0.25">
      <c r="A82" s="170"/>
      <c r="B82" s="1173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9">
        <v>953.44481342968015</v>
      </c>
      <c r="CZ82" s="549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7">
        <v>1745.0621478848971</v>
      </c>
      <c r="DJ82" s="792">
        <v>1359.264733153756</v>
      </c>
      <c r="DK82" s="362">
        <v>1247.1981284628796</v>
      </c>
      <c r="DL82" s="807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2">
        <v>1417.4251188185006</v>
      </c>
      <c r="EK82" s="549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792">
        <v>1767.5059339072475</v>
      </c>
      <c r="ER82" s="792">
        <v>1659.810950285744</v>
      </c>
      <c r="ES82" s="792">
        <v>1294.4123469351805</v>
      </c>
      <c r="ET82" s="1076">
        <v>1243.2953706854046</v>
      </c>
      <c r="EU82" s="1106">
        <v>1301.5225342606002</v>
      </c>
      <c r="EV82" s="1134">
        <v>1301.5225342606002</v>
      </c>
      <c r="EW82" s="792">
        <v>1217.2627011745212</v>
      </c>
      <c r="EX82" s="792">
        <v>1122.7723955726694</v>
      </c>
      <c r="EY82" s="792">
        <v>991.07854995440607</v>
      </c>
      <c r="EZ82" s="362">
        <v>939.76242118474568</v>
      </c>
      <c r="FA82" s="362">
        <v>933.89812684283675</v>
      </c>
      <c r="FB82" s="362">
        <v>966.15982800271547</v>
      </c>
      <c r="FC82" s="362">
        <v>1097.0405911674231</v>
      </c>
      <c r="FD82" s="362">
        <v>1011.1950412404462</v>
      </c>
      <c r="FE82" s="289">
        <v>20.116491286040173</v>
      </c>
      <c r="FF82" s="935">
        <v>2.0297575088236566</v>
      </c>
      <c r="FG82" s="1102"/>
      <c r="FH82" s="516"/>
      <c r="FI82" s="538"/>
      <c r="FN82" s="230"/>
      <c r="FO82" s="230"/>
      <c r="FP82" s="230"/>
      <c r="FQ82" s="230"/>
      <c r="FR82" s="230"/>
    </row>
    <row r="83" spans="1:174" x14ac:dyDescent="0.2">
      <c r="A83" s="170"/>
      <c r="B83" s="1173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9">
        <v>590.55438300959258</v>
      </c>
      <c r="CZ83" s="549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7">
        <v>1431.4625344711772</v>
      </c>
      <c r="DJ83" s="792">
        <v>752.71352969366251</v>
      </c>
      <c r="DK83" s="362">
        <v>700.91573135196404</v>
      </c>
      <c r="DL83" s="807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2">
        <v>1057.4549636441102</v>
      </c>
      <c r="EK83" s="549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792">
        <v>1413.9858977583031</v>
      </c>
      <c r="ER83" s="792">
        <v>1340.4030463524321</v>
      </c>
      <c r="ES83" s="792">
        <v>992.81635969393858</v>
      </c>
      <c r="ET83" s="1076">
        <v>866.96091447690878</v>
      </c>
      <c r="EU83" s="1106">
        <v>866.29291831223293</v>
      </c>
      <c r="EV83" s="1134">
        <v>866.29291831223293</v>
      </c>
      <c r="EW83" s="792">
        <v>857.01150925373975</v>
      </c>
      <c r="EX83" s="792">
        <v>777.50733946569585</v>
      </c>
      <c r="EY83" s="792">
        <v>638.97819555316994</v>
      </c>
      <c r="EZ83" s="362">
        <v>596.17811574034931</v>
      </c>
      <c r="FA83" s="362">
        <v>579.56208825793317</v>
      </c>
      <c r="FB83" s="362">
        <v>614.69768492395769</v>
      </c>
      <c r="FC83" s="362">
        <v>669.9256480387121</v>
      </c>
      <c r="FD83" s="362">
        <v>646.3616090692102</v>
      </c>
      <c r="FE83" s="289">
        <v>7.3834135160402639</v>
      </c>
      <c r="FF83" s="935">
        <v>1.1555032029924539</v>
      </c>
      <c r="FG83" s="1102"/>
      <c r="FH83" s="516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173"/>
      <c r="C84" s="13"/>
      <c r="D84" s="616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9">
        <v>362.89043042008757</v>
      </c>
      <c r="CZ84" s="549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7">
        <v>313.59961341372002</v>
      </c>
      <c r="DJ84" s="792">
        <v>606.55120346009335</v>
      </c>
      <c r="DK84" s="362">
        <v>546.28239711091555</v>
      </c>
      <c r="DL84" s="807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2">
        <v>359.97015517439036</v>
      </c>
      <c r="EK84" s="549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792">
        <v>353.52003614894437</v>
      </c>
      <c r="ER84" s="792">
        <v>319.4079039333119</v>
      </c>
      <c r="ES84" s="792">
        <v>301.59598724124191</v>
      </c>
      <c r="ET84" s="1076">
        <v>376.33445620849574</v>
      </c>
      <c r="EU84" s="1106">
        <v>435.22961594836733</v>
      </c>
      <c r="EV84" s="1134">
        <v>435.22961594836733</v>
      </c>
      <c r="EW84" s="792">
        <v>360.25119192078137</v>
      </c>
      <c r="EX84" s="792">
        <v>345.26505610697365</v>
      </c>
      <c r="EY84" s="792">
        <v>352.10035440123613</v>
      </c>
      <c r="EZ84" s="362">
        <v>343.58430544439636</v>
      </c>
      <c r="FA84" s="362">
        <v>354.33603858490363</v>
      </c>
      <c r="FB84" s="362">
        <v>351.46214307875778</v>
      </c>
      <c r="FC84" s="362">
        <v>427.11494312871105</v>
      </c>
      <c r="FD84" s="362">
        <v>364.83343217123598</v>
      </c>
      <c r="FE84" s="289">
        <v>12.733077769999852</v>
      </c>
      <c r="FF84" s="935">
        <v>3.6163206343978476</v>
      </c>
      <c r="FG84" s="1102"/>
      <c r="FH84" s="516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173"/>
      <c r="C85" s="13"/>
      <c r="D85" s="616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6"/>
      <c r="EH85" s="1030"/>
      <c r="EI85" s="1030"/>
      <c r="EJ85" s="699"/>
      <c r="EK85" s="1041"/>
      <c r="EL85" s="699"/>
      <c r="EM85" s="1016"/>
      <c r="EN85" s="699"/>
      <c r="EO85" s="1016"/>
      <c r="EP85" s="699"/>
      <c r="EQ85" s="699"/>
      <c r="ER85" s="699"/>
      <c r="ES85" s="699"/>
      <c r="ET85" s="1089"/>
      <c r="EU85" s="1119"/>
      <c r="EV85" s="1147"/>
      <c r="EW85" s="699"/>
      <c r="EX85" s="699"/>
      <c r="EY85" s="699"/>
      <c r="EZ85" s="1016"/>
      <c r="FA85" s="1016"/>
      <c r="FB85" s="1016"/>
      <c r="FC85" s="1016"/>
      <c r="FD85" s="1016"/>
      <c r="FE85" s="289">
        <v>0</v>
      </c>
      <c r="FF85" s="935" t="e">
        <v>#DIV/0!</v>
      </c>
      <c r="FG85" s="1102"/>
      <c r="FH85" s="224"/>
      <c r="FI85" s="230"/>
      <c r="FN85" s="230"/>
      <c r="FO85" s="230"/>
      <c r="FP85" s="230"/>
      <c r="FQ85" s="230"/>
      <c r="FR85" s="230"/>
    </row>
    <row r="86" spans="1:174" collapsed="1" x14ac:dyDescent="0.2">
      <c r="A86" s="170"/>
      <c r="B86" s="1173"/>
      <c r="C86" s="15"/>
      <c r="D86" s="616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9">
        <v>20125.376786337147</v>
      </c>
      <c r="CZ86" s="549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7">
        <v>22375.716089765552</v>
      </c>
      <c r="DJ86" s="792">
        <v>22447.841663467887</v>
      </c>
      <c r="DK86" s="362">
        <v>22633.675907854631</v>
      </c>
      <c r="DL86" s="807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2">
        <v>26807.8695025487</v>
      </c>
      <c r="EK86" s="549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792">
        <v>27387.340408011896</v>
      </c>
      <c r="ER86" s="792">
        <v>27398.328571000195</v>
      </c>
      <c r="ES86" s="792">
        <v>27473.588377887405</v>
      </c>
      <c r="ET86" s="1076">
        <v>27499.058026208098</v>
      </c>
      <c r="EU86" s="1106">
        <v>27673.744553525899</v>
      </c>
      <c r="EV86" s="1134">
        <v>27673.634455525964</v>
      </c>
      <c r="EW86" s="792">
        <v>27652.939857716847</v>
      </c>
      <c r="EX86" s="792">
        <v>27632.12408637429</v>
      </c>
      <c r="EY86" s="792">
        <v>27674.039885279621</v>
      </c>
      <c r="EZ86" s="362">
        <v>27684.990451015772</v>
      </c>
      <c r="FA86" s="362">
        <v>27690.718339117811</v>
      </c>
      <c r="FB86" s="362">
        <v>27737.902676899146</v>
      </c>
      <c r="FC86" s="362">
        <v>27775.013761232971</v>
      </c>
      <c r="FD86" s="362">
        <v>27788.99587952888</v>
      </c>
      <c r="FE86" s="289">
        <v>114.95599424925967</v>
      </c>
      <c r="FF86" s="935">
        <v>0.41539289068672292</v>
      </c>
      <c r="FG86" s="1102"/>
      <c r="FH86" s="598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173"/>
      <c r="C87" s="15"/>
      <c r="D87" s="616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42"/>
      <c r="EL87" s="779"/>
      <c r="EM87" s="601"/>
      <c r="EN87" s="779"/>
      <c r="EO87" s="601"/>
      <c r="EP87" s="779"/>
      <c r="EQ87" s="779"/>
      <c r="ER87" s="779"/>
      <c r="ES87" s="779"/>
      <c r="ET87" s="1090"/>
      <c r="EU87" s="1120"/>
      <c r="EV87" s="1148"/>
      <c r="EW87" s="779"/>
      <c r="EX87" s="779"/>
      <c r="EY87" s="779"/>
      <c r="EZ87" s="601"/>
      <c r="FA87" s="601"/>
      <c r="FB87" s="601"/>
      <c r="FC87" s="601"/>
      <c r="FD87" s="601"/>
      <c r="FE87" s="289">
        <v>0</v>
      </c>
      <c r="FF87" s="926" t="e">
        <v>#REF!</v>
      </c>
      <c r="FG87" s="1102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173"/>
      <c r="C88" s="36"/>
      <c r="D88" s="639" t="s">
        <v>165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6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50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50">
        <v>98.446044444047203</v>
      </c>
      <c r="DX88" s="854">
        <v>98.480834469486993</v>
      </c>
      <c r="DY88" s="950">
        <v>98.501151011448613</v>
      </c>
      <c r="DZ88" s="854">
        <v>98.520572383741623</v>
      </c>
      <c r="EA88" s="854">
        <v>98.543522830403006</v>
      </c>
      <c r="EB88" s="950">
        <v>98.56699925878236</v>
      </c>
      <c r="EC88" s="854">
        <v>98.579291612214405</v>
      </c>
      <c r="ED88" s="854">
        <v>98.621229795452265</v>
      </c>
      <c r="EE88" s="950">
        <v>98.65245271566323</v>
      </c>
      <c r="EF88" s="1025">
        <v>98.670092434678452</v>
      </c>
      <c r="EG88" s="1018">
        <v>98.699859417860395</v>
      </c>
      <c r="EH88" s="1031">
        <v>98.713736356955195</v>
      </c>
      <c r="EI88" s="1031">
        <v>98.725172001402598</v>
      </c>
      <c r="EJ88" s="1025">
        <v>98.738275279110894</v>
      </c>
      <c r="EK88" s="1043">
        <v>98.746276602598797</v>
      </c>
      <c r="EL88" s="1025">
        <v>98.763962168294597</v>
      </c>
      <c r="EM88" s="1018">
        <v>98.772398741966398</v>
      </c>
      <c r="EN88" s="1025">
        <v>98.786653481826718</v>
      </c>
      <c r="EO88" s="1018">
        <v>98.793214565820904</v>
      </c>
      <c r="EP88" s="1025">
        <v>98.792564177621102</v>
      </c>
      <c r="EQ88" s="1025">
        <v>98.790096805331984</v>
      </c>
      <c r="ER88" s="1025">
        <v>98.791741180464143</v>
      </c>
      <c r="ES88" s="1025">
        <v>98.795535924345486</v>
      </c>
      <c r="ET88" s="1091">
        <v>98.801175278806085</v>
      </c>
      <c r="EU88" s="1121">
        <v>98.809901414022292</v>
      </c>
      <c r="EV88" s="1149">
        <v>98.809901414037995</v>
      </c>
      <c r="EW88" s="1025">
        <v>98.808949559992001</v>
      </c>
      <c r="EX88" s="1025">
        <v>98.809557790527506</v>
      </c>
      <c r="EY88" s="1025">
        <v>98.813193516515923</v>
      </c>
      <c r="EZ88" s="1018">
        <v>98.813055713476174</v>
      </c>
      <c r="FA88" s="1018">
        <v>98.813990235667376</v>
      </c>
      <c r="FB88" s="1018">
        <v>98.816418889321824</v>
      </c>
      <c r="FC88" s="1018">
        <v>98.818186704639146</v>
      </c>
      <c r="FD88" s="1018">
        <v>98.820920213079589</v>
      </c>
      <c r="FE88" s="1158">
        <v>7.726696563665314E-3</v>
      </c>
      <c r="FF88" s="952"/>
      <c r="FG88" s="1102"/>
      <c r="FH88" s="682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743"/>
      <c r="ER89" s="743"/>
      <c r="ES89" s="743"/>
      <c r="ET89" s="1092"/>
      <c r="EU89" s="1122"/>
      <c r="EV89" s="1150"/>
      <c r="EW89" s="743"/>
      <c r="EX89" s="743"/>
      <c r="EY89" s="743"/>
      <c r="EZ89" s="266"/>
      <c r="FA89" s="266"/>
      <c r="FB89" s="266"/>
      <c r="FC89" s="266"/>
      <c r="FD89" s="266"/>
      <c r="FE89" s="929"/>
      <c r="FF89" s="930"/>
      <c r="FG89" s="682"/>
      <c r="FH89" s="683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5">
        <v>6.96</v>
      </c>
      <c r="CY90" s="560">
        <v>6.96</v>
      </c>
      <c r="CZ90" s="560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3">
        <v>6.96</v>
      </c>
      <c r="DH90" s="785">
        <v>6.96</v>
      </c>
      <c r="DI90" s="720">
        <v>6.96</v>
      </c>
      <c r="DJ90" s="785">
        <v>6.96</v>
      </c>
      <c r="DK90" s="603">
        <v>6.96</v>
      </c>
      <c r="DL90" s="720">
        <v>6.96</v>
      </c>
      <c r="DM90" s="785">
        <v>6.96</v>
      </c>
      <c r="DN90" s="603">
        <v>6.96</v>
      </c>
      <c r="DO90" s="785">
        <v>6.96</v>
      </c>
      <c r="DP90" s="603">
        <v>6.96</v>
      </c>
      <c r="DQ90" s="785">
        <v>6.96</v>
      </c>
      <c r="DR90" s="603">
        <v>6.96</v>
      </c>
      <c r="DS90" s="720">
        <v>6.96</v>
      </c>
      <c r="DT90" s="720">
        <v>6.96</v>
      </c>
      <c r="DU90" s="785">
        <v>6.96</v>
      </c>
      <c r="DV90" s="785">
        <v>6.96</v>
      </c>
      <c r="DW90" s="603">
        <v>6.96</v>
      </c>
      <c r="DX90" s="785">
        <v>6.96</v>
      </c>
      <c r="DY90" s="603">
        <v>6.96</v>
      </c>
      <c r="DZ90" s="785">
        <v>6.96</v>
      </c>
      <c r="EA90" s="785">
        <v>6.96</v>
      </c>
      <c r="EB90" s="603">
        <v>6.96</v>
      </c>
      <c r="EC90" s="785">
        <v>6.96</v>
      </c>
      <c r="ED90" s="785">
        <v>6.96</v>
      </c>
      <c r="EE90" s="603">
        <v>6.96</v>
      </c>
      <c r="EF90" s="785">
        <v>6.96</v>
      </c>
      <c r="EG90" s="603">
        <v>6.96</v>
      </c>
      <c r="EH90" s="720">
        <v>6.96</v>
      </c>
      <c r="EI90" s="720">
        <v>6.96</v>
      </c>
      <c r="EJ90" s="785">
        <v>6.96</v>
      </c>
      <c r="EK90" s="560">
        <v>6.96</v>
      </c>
      <c r="EL90" s="785">
        <v>6.96</v>
      </c>
      <c r="EM90" s="603">
        <v>6.96</v>
      </c>
      <c r="EN90" s="785">
        <v>6.96</v>
      </c>
      <c r="EO90" s="603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1093">
        <v>6.96</v>
      </c>
      <c r="EU90" s="1123">
        <v>6.96</v>
      </c>
      <c r="EV90" s="1151">
        <v>6.96</v>
      </c>
      <c r="EW90" s="785">
        <v>6.96</v>
      </c>
      <c r="EX90" s="785">
        <v>6.96</v>
      </c>
      <c r="EY90" s="785">
        <v>6.96</v>
      </c>
      <c r="EZ90" s="603">
        <v>6.96</v>
      </c>
      <c r="FA90" s="603">
        <v>6.96</v>
      </c>
      <c r="FB90" s="603">
        <v>6.96</v>
      </c>
      <c r="FC90" s="603">
        <v>6.96</v>
      </c>
      <c r="FD90" s="603">
        <v>6.96</v>
      </c>
      <c r="FE90" s="289"/>
      <c r="FF90" s="935"/>
      <c r="FG90" s="1102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5">
        <v>6.86</v>
      </c>
      <c r="CY91" s="560">
        <v>6.86</v>
      </c>
      <c r="CZ91" s="560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3">
        <v>6.86</v>
      </c>
      <c r="DH91" s="785">
        <v>6.86</v>
      </c>
      <c r="DI91" s="720">
        <v>6.86</v>
      </c>
      <c r="DJ91" s="785">
        <v>6.86</v>
      </c>
      <c r="DK91" s="603">
        <v>6.86</v>
      </c>
      <c r="DL91" s="720">
        <v>6.86</v>
      </c>
      <c r="DM91" s="785">
        <v>6.86</v>
      </c>
      <c r="DN91" s="603">
        <v>6.86</v>
      </c>
      <c r="DO91" s="785">
        <v>6.86</v>
      </c>
      <c r="DP91" s="603">
        <v>6.86</v>
      </c>
      <c r="DQ91" s="785">
        <v>6.86</v>
      </c>
      <c r="DR91" s="603">
        <v>6.86</v>
      </c>
      <c r="DS91" s="720">
        <v>6.86</v>
      </c>
      <c r="DT91" s="720">
        <v>6.86</v>
      </c>
      <c r="DU91" s="785">
        <v>6.86</v>
      </c>
      <c r="DV91" s="785">
        <v>6.86</v>
      </c>
      <c r="DW91" s="603">
        <v>6.86</v>
      </c>
      <c r="DX91" s="785">
        <v>6.86</v>
      </c>
      <c r="DY91" s="603">
        <v>6.86</v>
      </c>
      <c r="DZ91" s="785">
        <v>6.86</v>
      </c>
      <c r="EA91" s="785">
        <v>6.86</v>
      </c>
      <c r="EB91" s="603">
        <v>6.86</v>
      </c>
      <c r="EC91" s="785">
        <v>6.86</v>
      </c>
      <c r="ED91" s="785">
        <v>6.86</v>
      </c>
      <c r="EE91" s="603">
        <v>6.86</v>
      </c>
      <c r="EF91" s="785">
        <v>6.86</v>
      </c>
      <c r="EG91" s="603">
        <v>6.86</v>
      </c>
      <c r="EH91" s="720">
        <v>6.86</v>
      </c>
      <c r="EI91" s="720">
        <v>6.86</v>
      </c>
      <c r="EJ91" s="785">
        <v>6.86</v>
      </c>
      <c r="EK91" s="560">
        <v>6.86</v>
      </c>
      <c r="EL91" s="785">
        <v>6.86</v>
      </c>
      <c r="EM91" s="603">
        <v>6.86</v>
      </c>
      <c r="EN91" s="785">
        <v>6.86</v>
      </c>
      <c r="EO91" s="603">
        <v>6.86</v>
      </c>
      <c r="EP91" s="785">
        <v>6.86</v>
      </c>
      <c r="EQ91" s="785">
        <v>6.86</v>
      </c>
      <c r="ER91" s="785">
        <v>6.86</v>
      </c>
      <c r="ES91" s="785">
        <v>6.86</v>
      </c>
      <c r="ET91" s="1093">
        <v>6.86</v>
      </c>
      <c r="EU91" s="1123">
        <v>6.86</v>
      </c>
      <c r="EV91" s="1151">
        <v>6.86</v>
      </c>
      <c r="EW91" s="785">
        <v>6.86</v>
      </c>
      <c r="EX91" s="785">
        <v>6.86</v>
      </c>
      <c r="EY91" s="785">
        <v>6.86</v>
      </c>
      <c r="EZ91" s="603">
        <v>6.86</v>
      </c>
      <c r="FA91" s="603">
        <v>6.86</v>
      </c>
      <c r="FB91" s="603">
        <v>6.86</v>
      </c>
      <c r="FC91" s="603">
        <v>6.86</v>
      </c>
      <c r="FD91" s="603">
        <v>6.86</v>
      </c>
      <c r="FE91" s="289"/>
      <c r="FF91" s="935"/>
      <c r="FG91" s="1102"/>
      <c r="FH91" s="224"/>
      <c r="FI91" s="230"/>
      <c r="FN91" s="230"/>
      <c r="FO91" s="230"/>
      <c r="FP91" s="230"/>
      <c r="FQ91" s="230"/>
      <c r="FR91" s="230"/>
    </row>
    <row r="92" spans="1:174" ht="13.5" customHeight="1" thickBot="1" x14ac:dyDescent="0.25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0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0">
        <v>6.9433648315922492</v>
      </c>
      <c r="BO92" s="450">
        <v>6.9396102198539342</v>
      </c>
      <c r="BP92" s="450">
        <v>6.9468283434921334</v>
      </c>
      <c r="BQ92" s="450">
        <v>6.940268427433212</v>
      </c>
      <c r="BR92" s="419">
        <v>6.936977603457299</v>
      </c>
      <c r="BS92" s="497">
        <v>6.9329105952557235</v>
      </c>
      <c r="BT92" s="419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19">
        <v>6.9310051430643824</v>
      </c>
      <c r="BZ92" s="498">
        <v>6.9450793236225152</v>
      </c>
      <c r="CA92" s="419">
        <v>6.9385845837903268</v>
      </c>
      <c r="CB92" s="419">
        <v>6.946287855738011</v>
      </c>
      <c r="CC92" s="498">
        <v>6.9494886270206653</v>
      </c>
      <c r="CD92" s="498">
        <v>6.9402513052254724</v>
      </c>
      <c r="CE92" s="419">
        <v>6.9428154037001075</v>
      </c>
      <c r="CF92" s="498">
        <v>6.9409999553644877</v>
      </c>
      <c r="CG92" s="419">
        <v>6.9428154037001075</v>
      </c>
      <c r="CH92" s="419">
        <v>6.9557134337683468</v>
      </c>
      <c r="CI92" s="419">
        <v>6.9449820919596181</v>
      </c>
      <c r="CJ92" s="419">
        <v>6.9428154037001075</v>
      </c>
      <c r="CK92" s="419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19">
        <v>6.9561415466695351</v>
      </c>
      <c r="CQ92" s="419">
        <v>6.9535010637392567</v>
      </c>
      <c r="CR92" s="561">
        <v>6.889416104625937</v>
      </c>
      <c r="CS92" s="419">
        <v>6.9563376784644149</v>
      </c>
      <c r="CT92" s="498">
        <v>6.9562636243852207</v>
      </c>
      <c r="CU92" s="419">
        <v>6.9111871320656153</v>
      </c>
      <c r="CV92" s="419">
        <v>6.9499409238960315</v>
      </c>
      <c r="CW92" s="419">
        <v>6.9423228490069242</v>
      </c>
      <c r="CX92" s="784">
        <v>6.9593860078741097</v>
      </c>
      <c r="CY92" s="561">
        <v>6.9593805992713627</v>
      </c>
      <c r="CZ92" s="561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3">
        <v>6.9570535539722602</v>
      </c>
      <c r="DL92" s="720">
        <v>6.9414416815121101</v>
      </c>
      <c r="DM92" s="785">
        <v>6.9594112391968181</v>
      </c>
      <c r="DN92" s="603">
        <v>6.9594740988413246</v>
      </c>
      <c r="DO92" s="785">
        <v>6.9389269385166861</v>
      </c>
      <c r="DP92" s="603">
        <v>6.9665206998725768</v>
      </c>
      <c r="DQ92" s="785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5">
        <v>6.9640666612687099</v>
      </c>
      <c r="DV92" s="785">
        <v>6.9676864382425929</v>
      </c>
      <c r="DW92" s="603">
        <v>6.9486627793306148</v>
      </c>
      <c r="DX92" s="785">
        <v>6.932815541386308</v>
      </c>
      <c r="DY92" s="603">
        <v>6.9680702629045506</v>
      </c>
      <c r="DZ92" s="785">
        <v>6.9689552781076607</v>
      </c>
      <c r="EA92" s="785">
        <v>6.965208339233806</v>
      </c>
      <c r="EB92" s="603">
        <v>6.9710839313149116</v>
      </c>
      <c r="EC92" s="785">
        <v>6.9763415446645265</v>
      </c>
      <c r="ED92" s="785">
        <v>6.9669088832609214</v>
      </c>
      <c r="EE92" s="603">
        <v>6.9667626687898849</v>
      </c>
      <c r="EF92" s="785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5">
        <v>6.9735335099448772</v>
      </c>
      <c r="EK92" s="560">
        <v>6.9559053648276343</v>
      </c>
      <c r="EL92" s="785">
        <v>6.9574520635043298</v>
      </c>
      <c r="EM92" s="603">
        <v>6.9732374315257406</v>
      </c>
      <c r="EN92" s="785">
        <v>6.9683919323395012</v>
      </c>
      <c r="EO92" s="603">
        <v>6.9644913772594057</v>
      </c>
      <c r="EP92" s="785">
        <v>6.9483014058722654</v>
      </c>
      <c r="EQ92" s="666">
        <v>6.9633870305178984</v>
      </c>
      <c r="ER92" s="666">
        <v>6.9643280276614146</v>
      </c>
      <c r="ES92" s="666">
        <v>6.96314632592411</v>
      </c>
      <c r="ET92" s="1094">
        <v>6.9624635403495736</v>
      </c>
      <c r="EU92" s="1123">
        <v>6.961833678406177</v>
      </c>
      <c r="EV92" s="1151">
        <v>6.9556205864483953</v>
      </c>
      <c r="EW92" s="785">
        <v>6.9633241934937278</v>
      </c>
      <c r="EX92" s="785">
        <v>6.9592562795955901</v>
      </c>
      <c r="EY92" s="785">
        <v>6.9622991242880694</v>
      </c>
      <c r="EZ92" s="603">
        <v>6.9556324123830979</v>
      </c>
      <c r="FA92" s="603">
        <v>6.9703553668814653</v>
      </c>
      <c r="FB92" s="603">
        <v>6.9582501373448613</v>
      </c>
      <c r="FC92" s="603">
        <v>6.9422762603085175</v>
      </c>
      <c r="FD92" s="603">
        <v>6.9706809922644473</v>
      </c>
      <c r="FE92" s="971">
        <v>8.3818679763778547E-3</v>
      </c>
      <c r="FF92" s="935">
        <v>0.12038936889593843</v>
      </c>
      <c r="FG92" s="1102"/>
      <c r="FH92" s="224"/>
      <c r="FI92" s="230"/>
      <c r="FN92" s="230"/>
      <c r="FO92" s="230"/>
      <c r="FP92" s="230"/>
      <c r="FQ92" s="230"/>
      <c r="FR92" s="230"/>
    </row>
    <row r="93" spans="1:174" ht="12.75" customHeight="1" thickBot="1" x14ac:dyDescent="0.25">
      <c r="A93" s="170"/>
      <c r="B93" s="9"/>
      <c r="C93" s="15"/>
      <c r="D93" s="110" t="s">
        <v>106</v>
      </c>
      <c r="E93" s="417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9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19">
        <v>69.372619108800478</v>
      </c>
      <c r="BY93" s="419">
        <v>67.171236423001076</v>
      </c>
      <c r="BZ93" s="419">
        <v>66.167244570759877</v>
      </c>
      <c r="CA93" s="419">
        <v>65.181455490016617</v>
      </c>
      <c r="CB93" s="419">
        <v>64.890318710839438</v>
      </c>
      <c r="CC93" s="419">
        <v>66.649335909350441</v>
      </c>
      <c r="CD93" s="419">
        <v>65.477123846693559</v>
      </c>
      <c r="CE93" s="419">
        <v>65.388485228727831</v>
      </c>
      <c r="CF93" s="419">
        <v>63.207308793772839</v>
      </c>
      <c r="CG93" s="419">
        <v>62.338576036497273</v>
      </c>
      <c r="CH93" s="419">
        <v>61.587785481604861</v>
      </c>
      <c r="CI93" s="419">
        <v>61.910376286861535</v>
      </c>
      <c r="CJ93" s="419">
        <v>61.226417286477378</v>
      </c>
      <c r="CK93" s="419">
        <v>61.526086177653575</v>
      </c>
      <c r="CL93" s="419">
        <v>60.699246270417333</v>
      </c>
      <c r="CM93" s="419">
        <v>60.406355180553845</v>
      </c>
      <c r="CN93" s="419">
        <v>63.33601754540436</v>
      </c>
      <c r="CO93" s="419">
        <v>64.18600003980626</v>
      </c>
      <c r="CP93" s="419">
        <v>62.115734773214527</v>
      </c>
      <c r="CQ93" s="419">
        <v>64.376268637939987</v>
      </c>
      <c r="CR93" s="419">
        <v>64.261942696906175</v>
      </c>
      <c r="CS93" s="419">
        <v>64.252475463140286</v>
      </c>
      <c r="CT93" s="498">
        <v>64.386823670697282</v>
      </c>
      <c r="CU93" s="419">
        <v>63.364803418265524</v>
      </c>
      <c r="CV93" s="419">
        <v>61.661763768882707</v>
      </c>
      <c r="CW93" s="419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8">
        <v>63.703309847393342</v>
      </c>
      <c r="DH93" s="786">
        <v>64.644184996083496</v>
      </c>
      <c r="DI93" s="808">
        <v>64.593615365032221</v>
      </c>
      <c r="DJ93" s="786">
        <v>65.968182404073417</v>
      </c>
      <c r="DK93" s="808">
        <v>65.367939741199194</v>
      </c>
      <c r="DL93" s="808">
        <v>65.253012672040398</v>
      </c>
      <c r="DM93" s="786">
        <v>64.919070244774275</v>
      </c>
      <c r="DN93" s="808">
        <v>62.661090558731082</v>
      </c>
      <c r="DO93" s="786">
        <v>61.46932543807398</v>
      </c>
      <c r="DP93" s="808">
        <v>62.245542108760773</v>
      </c>
      <c r="DQ93" s="786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6">
        <v>60.396934489714738</v>
      </c>
      <c r="DV93" s="786">
        <v>61.667856368689385</v>
      </c>
      <c r="DW93" s="808">
        <v>61.428684718410288</v>
      </c>
      <c r="DX93" s="786">
        <v>60.965415872596758</v>
      </c>
      <c r="DY93" s="808">
        <v>61.042117762032959</v>
      </c>
      <c r="DZ93" s="786">
        <v>60.30623186683156</v>
      </c>
      <c r="EA93" s="786">
        <v>61.362980754381418</v>
      </c>
      <c r="EB93" s="808">
        <v>60.982831666534686</v>
      </c>
      <c r="EC93" s="786">
        <v>58.269450922337576</v>
      </c>
      <c r="ED93" s="786">
        <v>58.639589997165274</v>
      </c>
      <c r="EE93" s="1021">
        <v>59.407872953478567</v>
      </c>
      <c r="EF93" s="786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6">
        <v>56.64365126728331</v>
      </c>
      <c r="EK93" s="786">
        <v>56.178484965166348</v>
      </c>
      <c r="EL93" s="786">
        <v>56.249954724501016</v>
      </c>
      <c r="EM93" s="808">
        <v>56.208357129296211</v>
      </c>
      <c r="EN93" s="786">
        <v>57.588677662661304</v>
      </c>
      <c r="EO93" s="808">
        <v>57.400912839863494</v>
      </c>
      <c r="EP93" s="786">
        <v>57.40026277207275</v>
      </c>
      <c r="EQ93" s="1061"/>
      <c r="ER93" s="1061"/>
      <c r="ES93" s="1061"/>
      <c r="ET93" s="1095"/>
      <c r="EU93" s="1123"/>
      <c r="EV93" s="1151">
        <v>57.781532169921498</v>
      </c>
      <c r="EW93" s="1155"/>
      <c r="EX93" s="1155"/>
      <c r="EY93" s="1155"/>
      <c r="EZ93" s="1022"/>
      <c r="FA93" s="1022"/>
      <c r="FB93" s="1022"/>
      <c r="FC93" s="1022"/>
      <c r="FD93" s="1128"/>
      <c r="FE93" s="813"/>
      <c r="FF93" s="926"/>
      <c r="FG93" s="1102"/>
      <c r="FH93" s="224"/>
      <c r="FI93" s="230"/>
      <c r="FN93" s="230"/>
      <c r="FO93" s="230"/>
      <c r="FP93" s="230"/>
      <c r="FQ93" s="230"/>
      <c r="FR93" s="230"/>
    </row>
    <row r="94" spans="1:174" ht="12.75" customHeight="1" thickBot="1" x14ac:dyDescent="0.25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4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5">
        <v>2.1796199999999999</v>
      </c>
      <c r="CY94" s="609">
        <v>2.1853400000000001</v>
      </c>
      <c r="CZ94" s="609">
        <v>2.1925599999999998</v>
      </c>
      <c r="DA94" s="785">
        <v>2.1982599999999999</v>
      </c>
      <c r="DB94" s="785">
        <v>2.2037100000000001</v>
      </c>
      <c r="DC94" s="720">
        <v>2.2068099999999999</v>
      </c>
      <c r="DD94" s="785">
        <v>2.2098200000000001</v>
      </c>
      <c r="DE94" s="785">
        <v>2.21407</v>
      </c>
      <c r="DF94" s="785">
        <v>2.2194699999999998</v>
      </c>
      <c r="DG94" s="603">
        <v>2.2259799999999998</v>
      </c>
      <c r="DH94" s="785">
        <v>2.2317800000000001</v>
      </c>
      <c r="DI94" s="720">
        <v>2.2366199999999998</v>
      </c>
      <c r="DJ94" s="785">
        <v>2.2418999999999998</v>
      </c>
      <c r="DK94" s="603">
        <v>2.2471199999999998</v>
      </c>
      <c r="DL94" s="720">
        <v>2.2520500000000001</v>
      </c>
      <c r="DM94" s="785">
        <v>2.25759</v>
      </c>
      <c r="DN94" s="603">
        <v>2.2627899999999999</v>
      </c>
      <c r="DO94" s="785">
        <v>2.2686700000000002</v>
      </c>
      <c r="DP94" s="603">
        <v>2.2747600000000001</v>
      </c>
      <c r="DQ94" s="785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5">
        <v>2.2935500000000002</v>
      </c>
      <c r="DW94" s="603">
        <v>2.2963499999999999</v>
      </c>
      <c r="DX94" s="785">
        <v>2.2983899999999999</v>
      </c>
      <c r="DY94" s="603">
        <v>2.3005100000000001</v>
      </c>
      <c r="DZ94" s="785">
        <v>2.3028900000000001</v>
      </c>
      <c r="EA94" s="785">
        <v>2.3057699999999999</v>
      </c>
      <c r="EB94" s="603">
        <v>2.3092999999999999</v>
      </c>
      <c r="EC94" s="785">
        <v>2.3128000000000002</v>
      </c>
      <c r="ED94" s="785">
        <v>2.3169200000000001</v>
      </c>
      <c r="EE94" s="603">
        <v>2.3212600000000001</v>
      </c>
      <c r="EF94" s="785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5">
        <v>2.3408600000000002</v>
      </c>
      <c r="EK94" s="560">
        <v>2.3434599999999999</v>
      </c>
      <c r="EL94" s="785">
        <v>2.3464499999999999</v>
      </c>
      <c r="EM94" s="603">
        <v>2.34937</v>
      </c>
      <c r="EN94" s="785">
        <v>2.3520599999999998</v>
      </c>
      <c r="EO94" s="603">
        <v>2.3548499999999999</v>
      </c>
      <c r="EP94" s="785">
        <v>2.3575499999999998</v>
      </c>
      <c r="EQ94" s="785">
        <v>2.3577300000000001</v>
      </c>
      <c r="ER94" s="785">
        <v>2.3583599999999998</v>
      </c>
      <c r="ES94" s="785">
        <v>2.3586299999999998</v>
      </c>
      <c r="ET94" s="1093">
        <v>2.3588399999999998</v>
      </c>
      <c r="EU94" s="1123">
        <v>2.3590499999999999</v>
      </c>
      <c r="EV94" s="1151">
        <v>2.3590499999999999</v>
      </c>
      <c r="EW94" s="785">
        <v>2.3592599999999999</v>
      </c>
      <c r="EX94" s="785">
        <v>2.3594400000000002</v>
      </c>
      <c r="EY94" s="785">
        <v>2.3595799999999998</v>
      </c>
      <c r="EZ94" s="603">
        <v>2.3596400000000002</v>
      </c>
      <c r="FA94" s="603">
        <v>2.3596599999999999</v>
      </c>
      <c r="FB94" s="603">
        <v>2.35968</v>
      </c>
      <c r="FC94" s="603">
        <v>2.3597000000000001</v>
      </c>
      <c r="FD94" s="560">
        <v>2.3597199999999998</v>
      </c>
      <c r="FE94" s="1005">
        <v>1.4000000000002899E-4</v>
      </c>
      <c r="FF94" s="935">
        <v>5.9332593088612809E-3</v>
      </c>
      <c r="FG94" s="1102"/>
      <c r="FH94" s="516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73</v>
      </c>
      <c r="E95" s="968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3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3">
        <v>2.3028900000000001</v>
      </c>
      <c r="EA95" s="666">
        <v>2.30599</v>
      </c>
      <c r="EB95" s="918">
        <v>2.3092999999999999</v>
      </c>
      <c r="EC95" s="783">
        <v>2.3129200000000001</v>
      </c>
      <c r="ED95" s="666">
        <v>2.3169200000000001</v>
      </c>
      <c r="EE95" s="1017">
        <v>2.3212600000000001</v>
      </c>
      <c r="EF95" s="783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3">
        <v>2.3434599999999999</v>
      </c>
      <c r="EL95" s="783">
        <v>2.34667</v>
      </c>
      <c r="EM95" s="918">
        <v>2.34937</v>
      </c>
      <c r="EN95" s="783">
        <v>2.3520599999999998</v>
      </c>
      <c r="EO95" s="918">
        <v>2.3548499999999999</v>
      </c>
      <c r="EP95" s="918">
        <v>2.3575499999999998</v>
      </c>
      <c r="EQ95" s="1061"/>
      <c r="ER95" s="1061"/>
      <c r="ES95" s="1061"/>
      <c r="ET95" s="1095"/>
      <c r="EU95" s="1126"/>
      <c r="EV95" s="1152">
        <v>2.3590800000000001</v>
      </c>
      <c r="EW95" s="1156"/>
      <c r="EX95" s="1156"/>
      <c r="EY95" s="1156"/>
      <c r="EZ95" s="1127"/>
      <c r="FA95" s="1127"/>
      <c r="FB95" s="1127"/>
      <c r="FC95" s="1127"/>
      <c r="FD95" s="1127"/>
      <c r="FE95" s="829"/>
      <c r="FF95" s="932"/>
      <c r="FG95" s="6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776"/>
      <c r="ER96" s="776"/>
      <c r="ES96" s="776"/>
      <c r="ET96" s="1096"/>
      <c r="EU96" s="1124"/>
      <c r="EV96" s="1153"/>
      <c r="EW96" s="776"/>
      <c r="EX96" s="776"/>
      <c r="EY96" s="776"/>
      <c r="EZ96" s="654"/>
      <c r="FA96" s="654"/>
      <c r="FB96" s="654"/>
      <c r="FC96" s="654"/>
      <c r="FD96" s="654"/>
      <c r="FE96" s="929"/>
      <c r="FF96" s="930"/>
      <c r="FG96" s="6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172"/>
      <c r="C97" s="677" t="s">
        <v>175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9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80">
        <v>2232.481405132653</v>
      </c>
      <c r="CJ97" s="501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7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44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825">
        <v>527.64719974246168</v>
      </c>
      <c r="ER97" s="825">
        <v>522.64483337316835</v>
      </c>
      <c r="ES97" s="825">
        <v>531.46040705318546</v>
      </c>
      <c r="ET97" s="1097">
        <v>525.31349332605748</v>
      </c>
      <c r="EU97" s="1125">
        <v>520.17161535567936</v>
      </c>
      <c r="EV97" s="1154">
        <v>520.17161535567936</v>
      </c>
      <c r="EW97" s="825">
        <v>516.8879333242138</v>
      </c>
      <c r="EX97" s="825">
        <v>511.13917671125876</v>
      </c>
      <c r="EY97" s="825">
        <v>507.8716170055506</v>
      </c>
      <c r="EZ97" s="806">
        <v>507.8716170055506</v>
      </c>
      <c r="FA97" s="806">
        <v>507.8716170055506</v>
      </c>
      <c r="FB97" s="806">
        <v>507.8716170055506</v>
      </c>
      <c r="FC97" s="806">
        <v>507.8716170055506</v>
      </c>
      <c r="FD97" s="806">
        <v>505.75311505678849</v>
      </c>
      <c r="FE97" s="289">
        <v>-2.1185019487621162</v>
      </c>
      <c r="FF97" s="935">
        <v>-0.41713336162649994</v>
      </c>
      <c r="FG97" s="1102"/>
      <c r="FH97" s="516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172"/>
      <c r="C98" s="22" t="s">
        <v>13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1098"/>
      <c r="EU98" s="1129"/>
      <c r="EV98" s="752"/>
      <c r="EW98" s="752"/>
      <c r="EX98" s="752"/>
      <c r="EY98" s="752"/>
      <c r="EZ98" s="317"/>
      <c r="FA98" s="317"/>
      <c r="FB98" s="317"/>
      <c r="FC98" s="317"/>
      <c r="FD98" s="317"/>
      <c r="FE98" s="458"/>
      <c r="FF98" s="319"/>
      <c r="FG98" s="1012"/>
      <c r="FH98" s="224"/>
    </row>
    <row r="99" spans="1:174" ht="12.75" hidden="1" customHeight="1" x14ac:dyDescent="0.2">
      <c r="A99" s="170"/>
      <c r="B99" s="1172"/>
      <c r="C99" s="13"/>
      <c r="D99" s="509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1099"/>
      <c r="EU99" s="1130"/>
      <c r="EV99" s="778"/>
      <c r="EW99" s="778"/>
      <c r="EX99" s="778"/>
      <c r="EY99" s="778"/>
      <c r="EZ99" s="318"/>
      <c r="FA99" s="318"/>
      <c r="FB99" s="318"/>
      <c r="FC99" s="318"/>
      <c r="FD99" s="318"/>
      <c r="FE99" s="459"/>
      <c r="FF99" s="848"/>
      <c r="FG99" s="1012"/>
      <c r="FH99" s="224"/>
    </row>
    <row r="100" spans="1:174" x14ac:dyDescent="0.2">
      <c r="A100" s="170"/>
      <c r="B100" s="1172"/>
      <c r="C100" s="13"/>
      <c r="D100" s="510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0">
        <v>0.96727093676212128</v>
      </c>
      <c r="CA100" s="450">
        <v>0.33529006825945284</v>
      </c>
      <c r="CB100" s="450">
        <v>-0.48956753291380384</v>
      </c>
      <c r="CC100" s="450">
        <v>-0.42570068392104865</v>
      </c>
      <c r="CD100" s="450">
        <v>0.36557201447209309</v>
      </c>
      <c r="CE100" s="450">
        <v>0.34206208843934327</v>
      </c>
      <c r="CF100" s="450">
        <v>0.60619358442388638</v>
      </c>
      <c r="CG100" s="450">
        <v>0.20068945270890204</v>
      </c>
      <c r="CH100" s="450">
        <v>0.46960283778660905</v>
      </c>
      <c r="CI100" s="450">
        <v>0.33207645749759873</v>
      </c>
      <c r="CJ100" s="450">
        <v>5.3308238009264208E-2</v>
      </c>
      <c r="CK100" s="450">
        <v>0.16598570799080115</v>
      </c>
      <c r="CL100" s="450">
        <v>0.411332203465542</v>
      </c>
      <c r="CM100" s="450">
        <v>0.58237825597839965</v>
      </c>
      <c r="CN100" s="450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0">
        <v>0.36693526194879755</v>
      </c>
      <c r="CV100" s="450">
        <v>0.41552612782265186</v>
      </c>
      <c r="CW100" s="450">
        <v>0.28870762565671448</v>
      </c>
      <c r="CX100" s="450">
        <v>9.6789380884620968E-2</v>
      </c>
      <c r="CY100" s="450">
        <v>0.37558383696683073</v>
      </c>
      <c r="CZ100" s="450">
        <v>1.0517637301887817E-2</v>
      </c>
      <c r="DA100" s="450">
        <v>-0.41490582276384469</v>
      </c>
      <c r="DB100" s="450">
        <v>-1.6905507666364894E-2</v>
      </c>
      <c r="DC100" s="450">
        <v>9.4718135218641031E-2</v>
      </c>
      <c r="DD100" s="450">
        <v>0.75122616642420148</v>
      </c>
      <c r="DE100" s="450">
        <v>0.79063856039844893</v>
      </c>
      <c r="DF100" s="450">
        <v>0.80197921759674884</v>
      </c>
      <c r="DG100" s="418">
        <v>-0.21422961184162093</v>
      </c>
      <c r="DH100" s="450">
        <v>7.7759331634053019E-2</v>
      </c>
      <c r="DI100" s="418">
        <v>0.3369056147454641</v>
      </c>
      <c r="DJ100" s="418">
        <v>0.30475384848263065</v>
      </c>
      <c r="DK100" s="418">
        <v>0.31916234375608532</v>
      </c>
      <c r="DL100" s="418">
        <v>-0.12767242128135514</v>
      </c>
      <c r="DM100" s="450">
        <v>-0.14238761166261993</v>
      </c>
      <c r="DN100" s="418">
        <v>0.11725323567837176</v>
      </c>
      <c r="DO100" s="450">
        <v>0.11807347481969099</v>
      </c>
      <c r="DP100" s="925">
        <v>4.1574338297856173E-2</v>
      </c>
      <c r="DQ100" s="450">
        <v>0.17209291673276894</v>
      </c>
      <c r="DR100" s="418">
        <v>-8.6218716502461934E-2</v>
      </c>
      <c r="DS100" s="418">
        <v>0.17610828564729175</v>
      </c>
      <c r="DT100" s="418">
        <v>0.25959069943277679</v>
      </c>
      <c r="DU100" s="450">
        <v>0.34606844276336979</v>
      </c>
      <c r="DV100" s="450">
        <v>0.22627512184807408</v>
      </c>
      <c r="DW100" s="418">
        <v>-0.1524101809447842</v>
      </c>
      <c r="DX100" s="450">
        <v>-1.7037587842394508E-2</v>
      </c>
      <c r="DY100" s="418">
        <v>0.14016510059611242</v>
      </c>
      <c r="DZ100" s="450">
        <v>0.45557053299631889</v>
      </c>
      <c r="EA100" s="450">
        <v>0.15613748671161609</v>
      </c>
      <c r="EB100" s="418">
        <v>0.22673895613136708</v>
      </c>
      <c r="EC100" s="450">
        <v>0.50156833385390787</v>
      </c>
      <c r="ED100" s="450">
        <v>-8.1434678452019238E-2</v>
      </c>
      <c r="EE100" s="925">
        <v>0.44985056923332323</v>
      </c>
      <c r="EF100" s="450">
        <v>1.1148562006263019</v>
      </c>
      <c r="EG100" s="418">
        <v>-1.5395979724353692</v>
      </c>
      <c r="EH100" s="418">
        <v>-2.9692386900415091E-2</v>
      </c>
      <c r="EI100" s="418">
        <v>-6.2568995867517962E-2</v>
      </c>
      <c r="EJ100" s="450">
        <v>0.11562952601291698</v>
      </c>
      <c r="EK100" s="450">
        <v>0.41652824304114766</v>
      </c>
      <c r="EL100" s="450">
        <v>-2.4494293675569878E-2</v>
      </c>
      <c r="EM100" s="418">
        <v>0.36181510886952317</v>
      </c>
      <c r="EN100" s="450">
        <v>0.13684131595235183</v>
      </c>
      <c r="EO100" s="418">
        <v>0.54353688473181005</v>
      </c>
      <c r="EP100" s="450">
        <v>-0.99973187064211766</v>
      </c>
      <c r="EQ100" s="778"/>
      <c r="ER100" s="778"/>
      <c r="ES100" s="778"/>
      <c r="ET100" s="1099"/>
      <c r="EU100" s="1130"/>
      <c r="EV100" s="450">
        <v>0.26891650371492215</v>
      </c>
      <c r="EW100" s="778"/>
      <c r="EX100" s="778"/>
      <c r="EY100" s="778"/>
      <c r="EZ100" s="318"/>
      <c r="FA100" s="318"/>
      <c r="FB100" s="318"/>
      <c r="FC100" s="318"/>
      <c r="FD100" s="318"/>
      <c r="FE100" s="459"/>
      <c r="FF100" s="848"/>
      <c r="FG100" s="1102"/>
      <c r="FH100" s="224"/>
    </row>
    <row r="101" spans="1:174" x14ac:dyDescent="0.2">
      <c r="A101" s="170"/>
      <c r="B101" s="1172"/>
      <c r="C101" s="13"/>
      <c r="D101" s="510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0">
        <v>0.96727093676212128</v>
      </c>
      <c r="CA101" s="450">
        <v>1.3058041684056887</v>
      </c>
      <c r="CB101" s="450">
        <v>0.80984384224001005</v>
      </c>
      <c r="CC101" s="450">
        <v>0.38069564754386054</v>
      </c>
      <c r="CD101" s="450">
        <v>0.7476593787636876</v>
      </c>
      <c r="CE101" s="450">
        <v>1.0922789264884436</v>
      </c>
      <c r="CF101" s="450">
        <v>1.7050938356887091</v>
      </c>
      <c r="CG101" s="450">
        <v>1.9092052318846253</v>
      </c>
      <c r="CH101" s="450">
        <v>2.3877737516193154</v>
      </c>
      <c r="CI101" s="450">
        <v>2.7277794436043612</v>
      </c>
      <c r="CJ101" s="450">
        <v>2.7825418127717771</v>
      </c>
      <c r="CK101" s="450">
        <v>2.9531461424906702</v>
      </c>
      <c r="CL101" s="450">
        <v>0.411332203465542</v>
      </c>
      <c r="CM101" s="450">
        <v>0.99610596875676638</v>
      </c>
      <c r="CN101" s="450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0">
        <v>3.2744071762982552</v>
      </c>
      <c r="CV101" s="450">
        <v>3.7035393214697621</v>
      </c>
      <c r="CW101" s="450">
        <v>4.0029393475671915</v>
      </c>
      <c r="CX101" s="450">
        <v>9.6789380884620968E-2</v>
      </c>
      <c r="CY101" s="450">
        <v>0.47273674312195979</v>
      </c>
      <c r="CZ101" s="450">
        <v>0.48330410115988709</v>
      </c>
      <c r="DA101" s="450">
        <v>6.6393021538679875E-2</v>
      </c>
      <c r="DB101" s="450">
        <v>4.9476289794969652E-2</v>
      </c>
      <c r="DC101" s="450">
        <v>0.144241288032676</v>
      </c>
      <c r="DD101" s="450">
        <v>0.89655103275534387</v>
      </c>
      <c r="DE101" s="450">
        <v>1.6942780713324224</v>
      </c>
      <c r="DF101" s="450">
        <v>2.5098450469495548</v>
      </c>
      <c r="DG101" s="418">
        <v>2.2902386038060163</v>
      </c>
      <c r="DH101" s="450">
        <v>2.3697788096712191</v>
      </c>
      <c r="DI101" s="418">
        <v>2.7146683422835105</v>
      </c>
      <c r="DJ101" s="418">
        <v>0.30475384848263065</v>
      </c>
      <c r="DK101" s="418">
        <v>0.62488885176421594</v>
      </c>
      <c r="DL101" s="418">
        <v>0.49641861975548984</v>
      </c>
      <c r="DM101" s="450">
        <v>0.35332416947635448</v>
      </c>
      <c r="DN101" s="418">
        <v>0.470991689175837</v>
      </c>
      <c r="DO101" s="450">
        <v>0.58962128024904192</v>
      </c>
      <c r="DP101" s="925">
        <v>0.63144074969263553</v>
      </c>
      <c r="DQ101" s="418">
        <v>0.80462033122898902</v>
      </c>
      <c r="DR101" s="418">
        <v>0.71770788140421704</v>
      </c>
      <c r="DS101" s="418">
        <v>0.89508011009744592</v>
      </c>
      <c r="DT101" s="418">
        <v>1.1569943542484973</v>
      </c>
      <c r="DU101" s="450">
        <v>1.5070667893564815</v>
      </c>
      <c r="DV101" s="450">
        <v>0.22627512184807408</v>
      </c>
      <c r="DW101" s="418">
        <v>7.3520074580635253E-2</v>
      </c>
      <c r="DX101" s="450">
        <v>5.6469960690952448E-2</v>
      </c>
      <c r="DY101" s="418">
        <v>0.19671421246427734</v>
      </c>
      <c r="DZ101" s="450">
        <v>0.65318091744679396</v>
      </c>
      <c r="EA101" s="450">
        <v>0.81033826442660217</v>
      </c>
      <c r="EB101" s="418">
        <v>1.0389145730798743</v>
      </c>
      <c r="EC101" s="450">
        <v>1.5456937734481313</v>
      </c>
      <c r="ED101" s="450">
        <v>1.463000364241851</v>
      </c>
      <c r="EE101" s="925">
        <v>1.9194322489416216</v>
      </c>
      <c r="EF101" s="450">
        <v>3.0556873590120714</v>
      </c>
      <c r="EG101" s="418">
        <v>1.469044085953386</v>
      </c>
      <c r="EH101" s="418">
        <v>-2.9692386900415091E-2</v>
      </c>
      <c r="EI101" s="418">
        <v>-9.2242804539610646E-2</v>
      </c>
      <c r="EJ101" s="450">
        <v>2.3280061555652765E-2</v>
      </c>
      <c r="EK101" s="450">
        <v>0.43990527262818269</v>
      </c>
      <c r="EL101" s="450">
        <v>0.41530322726324176</v>
      </c>
      <c r="EM101" s="418">
        <v>0.77862096595662234</v>
      </c>
      <c r="EN101" s="450">
        <v>0.91652775708506162</v>
      </c>
      <c r="EO101" s="418">
        <v>1.4650463082354293</v>
      </c>
      <c r="EP101" s="450">
        <v>0.45066790273020629</v>
      </c>
      <c r="EQ101" s="778"/>
      <c r="ER101" s="778"/>
      <c r="ES101" s="778"/>
      <c r="ET101" s="1099"/>
      <c r="EU101" s="1130"/>
      <c r="EV101" s="450">
        <v>0.72079632681252281</v>
      </c>
      <c r="EW101" s="778"/>
      <c r="EX101" s="778"/>
      <c r="EY101" s="778"/>
      <c r="EZ101" s="318"/>
      <c r="FA101" s="318"/>
      <c r="FB101" s="318"/>
      <c r="FC101" s="318"/>
      <c r="FD101" s="318"/>
      <c r="FE101" s="459"/>
      <c r="FF101" s="848"/>
      <c r="FG101" s="1102"/>
      <c r="FH101" s="224"/>
    </row>
    <row r="102" spans="1:174" x14ac:dyDescent="0.2">
      <c r="A102" s="170"/>
      <c r="B102" s="1172"/>
      <c r="C102" s="13"/>
      <c r="D102" s="510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0">
        <v>5.9367302421803103</v>
      </c>
      <c r="CA102" s="450">
        <v>5.4930446244385811</v>
      </c>
      <c r="CB102" s="450">
        <v>4.7545122061634304</v>
      </c>
      <c r="CC102" s="450">
        <v>4.1408702420002053</v>
      </c>
      <c r="CD102" s="450">
        <v>4.0844195781356119</v>
      </c>
      <c r="CE102" s="450">
        <v>3.1937153177437505</v>
      </c>
      <c r="CF102" s="450">
        <v>3.0621844120571229</v>
      </c>
      <c r="CG102" s="450">
        <v>3.203045943021321</v>
      </c>
      <c r="CH102" s="450">
        <v>4.078599389741222</v>
      </c>
      <c r="CI102" s="450">
        <v>4.3230096226501979</v>
      </c>
      <c r="CJ102" s="450">
        <v>3.6431296205778008</v>
      </c>
      <c r="CK102" s="450">
        <v>2.9531461424906702</v>
      </c>
      <c r="CL102" s="450">
        <v>2.3862729258103732</v>
      </c>
      <c r="CM102" s="450">
        <v>2.6384119150664853</v>
      </c>
      <c r="CN102" s="450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0">
        <v>3.5009730803879258</v>
      </c>
      <c r="CV102" s="450">
        <v>3.875672375424033</v>
      </c>
      <c r="CW102" s="450">
        <v>4.0029393475671915</v>
      </c>
      <c r="CX102" s="450">
        <v>3.6771456609262509</v>
      </c>
      <c r="CY102" s="450">
        <v>3.4639884909181351</v>
      </c>
      <c r="CZ102" s="450">
        <v>3.3366812341879548</v>
      </c>
      <c r="DA102" s="450">
        <v>2.5094903472705044</v>
      </c>
      <c r="DB102" s="450">
        <v>1.2542774592144035</v>
      </c>
      <c r="DC102" s="450">
        <v>1.8379466269150102</v>
      </c>
      <c r="DD102" s="450">
        <v>2.5686867210186648</v>
      </c>
      <c r="DE102" s="450">
        <v>3.2488686984145865</v>
      </c>
      <c r="DF102" s="450">
        <v>3.6117819608342705</v>
      </c>
      <c r="DG102" s="418">
        <v>3.0118281211627629</v>
      </c>
      <c r="DH102" s="450">
        <v>2.665328167462655</v>
      </c>
      <c r="DI102" s="418">
        <v>2.7146683422835105</v>
      </c>
      <c r="DJ102" s="418">
        <v>2.9280718035576525</v>
      </c>
      <c r="DK102" s="418">
        <v>2.8702155472603907</v>
      </c>
      <c r="DL102" s="418">
        <v>2.7280740860542663</v>
      </c>
      <c r="DM102" s="450">
        <v>3.0091931753225998</v>
      </c>
      <c r="DN102" s="418">
        <v>3.1474123810745436</v>
      </c>
      <c r="DO102" s="450">
        <v>3.1714800131135812</v>
      </c>
      <c r="DP102" s="925">
        <v>2.4447808731858478</v>
      </c>
      <c r="DQ102" s="418">
        <v>1.8160838649074362</v>
      </c>
      <c r="DR102" s="418">
        <v>0.91895033589535213</v>
      </c>
      <c r="DS102" s="418">
        <v>1.3137209603809152</v>
      </c>
      <c r="DT102" s="418">
        <v>1.4977979479357195</v>
      </c>
      <c r="DU102" s="450">
        <v>1.5070667893564815</v>
      </c>
      <c r="DV102" s="450">
        <v>1.4276473696340775</v>
      </c>
      <c r="DW102" s="418">
        <v>0.95086416464111867</v>
      </c>
      <c r="DX102" s="450">
        <v>1.0626937606167841</v>
      </c>
      <c r="DY102" s="418">
        <v>1.3486563181751565</v>
      </c>
      <c r="DZ102" s="450">
        <v>1.6911347860138148</v>
      </c>
      <c r="EA102" s="450">
        <v>1.7297968619952586</v>
      </c>
      <c r="EB102" s="418">
        <v>1.9180861715430542</v>
      </c>
      <c r="EC102" s="450">
        <v>2.2533043243819773</v>
      </c>
      <c r="ED102" s="450">
        <v>2.2582003826873365</v>
      </c>
      <c r="EE102" s="925">
        <v>2.5376322129629925</v>
      </c>
      <c r="EF102" s="450">
        <v>3.4123305714344854</v>
      </c>
      <c r="EG102" s="418">
        <v>1.469044085953386</v>
      </c>
      <c r="EH102" s="418">
        <v>1.2099026742008689</v>
      </c>
      <c r="EI102" s="418">
        <v>1.3009696455146713</v>
      </c>
      <c r="EJ102" s="450">
        <v>1.4353856194904813</v>
      </c>
      <c r="EK102" s="450">
        <v>1.7153232638589255</v>
      </c>
      <c r="EL102" s="450">
        <v>1.2292382336962504</v>
      </c>
      <c r="EM102" s="418">
        <v>1.4371195431718942</v>
      </c>
      <c r="EN102" s="450">
        <v>1.346136260981301</v>
      </c>
      <c r="EO102" s="418">
        <v>1.3884574958282991</v>
      </c>
      <c r="EP102" s="450">
        <v>0.45665132407948228</v>
      </c>
      <c r="EQ102" s="778"/>
      <c r="ER102" s="778"/>
      <c r="ES102" s="778"/>
      <c r="ET102" s="1099"/>
      <c r="EU102" s="1130"/>
      <c r="EV102" s="450">
        <v>0.27570500878455473</v>
      </c>
      <c r="EW102" s="778"/>
      <c r="EX102" s="778"/>
      <c r="EY102" s="778"/>
      <c r="EZ102" s="318"/>
      <c r="FA102" s="318"/>
      <c r="FB102" s="318"/>
      <c r="FC102" s="318"/>
      <c r="FD102" s="318"/>
      <c r="FE102" s="459"/>
      <c r="FF102" s="848"/>
      <c r="FG102" s="1102"/>
      <c r="FH102" s="224"/>
    </row>
    <row r="103" spans="1:174" x14ac:dyDescent="0.2">
      <c r="A103" s="170"/>
      <c r="B103" s="32"/>
      <c r="C103" s="13"/>
      <c r="D103" s="63" t="s">
        <v>68</v>
      </c>
      <c r="E103" s="97">
        <v>3.26</v>
      </c>
      <c r="F103" s="417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8">
        <v>0.39800993783385402</v>
      </c>
      <c r="BU103" s="419">
        <v>3.5916827347163102E-2</v>
      </c>
      <c r="BV103" s="419">
        <v>6.6255217600299093E-2</v>
      </c>
      <c r="BW103" s="419">
        <v>9.1717813266628409E-2</v>
      </c>
      <c r="BX103" s="419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4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778"/>
      <c r="ER103" s="778"/>
      <c r="ES103" s="778"/>
      <c r="ET103" s="1099"/>
      <c r="EU103" s="1130"/>
      <c r="EV103" s="518">
        <v>0.94298199088927204</v>
      </c>
      <c r="EW103" s="778"/>
      <c r="EX103" s="778"/>
      <c r="EY103" s="778"/>
      <c r="EZ103" s="318"/>
      <c r="FA103" s="318"/>
      <c r="FB103" s="318"/>
      <c r="FC103" s="318"/>
      <c r="FD103" s="318"/>
      <c r="FE103" s="459"/>
      <c r="FF103" s="848"/>
      <c r="FG103" s="1102"/>
      <c r="FH103" s="224"/>
    </row>
    <row r="104" spans="1:174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7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8">
        <v>-0.35839710496980981</v>
      </c>
      <c r="BU104" s="419">
        <v>0.93882721718236972</v>
      </c>
      <c r="BV104" s="419">
        <v>-1.1415261806729582</v>
      </c>
      <c r="BW104" s="419">
        <v>-1.0492597571019502</v>
      </c>
      <c r="BX104" s="419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4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778"/>
      <c r="ER104" s="778"/>
      <c r="ES104" s="778"/>
      <c r="ET104" s="1099"/>
      <c r="EU104" s="1130"/>
      <c r="EV104" s="518">
        <v>2.8546609475110101</v>
      </c>
      <c r="EW104" s="778"/>
      <c r="EX104" s="778"/>
      <c r="EY104" s="778"/>
      <c r="EZ104" s="318"/>
      <c r="FA104" s="318"/>
      <c r="FB104" s="318"/>
      <c r="FC104" s="318"/>
      <c r="FD104" s="318"/>
      <c r="FE104" s="459"/>
      <c r="FF104" s="848"/>
      <c r="FG104" s="1102"/>
      <c r="FH104" s="224"/>
    </row>
    <row r="105" spans="1:174" x14ac:dyDescent="0.2">
      <c r="A105" s="170"/>
      <c r="B105" s="32"/>
      <c r="C105" s="13"/>
      <c r="D105" s="63" t="s">
        <v>69</v>
      </c>
      <c r="E105" s="97">
        <v>5.74</v>
      </c>
      <c r="F105" s="417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8">
        <v>1.09410439495775</v>
      </c>
      <c r="BU105" s="419">
        <v>2.4102386926514798</v>
      </c>
      <c r="BV105" s="419">
        <v>0.29955944351547803</v>
      </c>
      <c r="BW105" s="419">
        <v>0.39317085868373997</v>
      </c>
      <c r="BX105" s="419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4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778"/>
      <c r="ER105" s="778"/>
      <c r="ES105" s="778"/>
      <c r="ET105" s="1099"/>
      <c r="EU105" s="1130"/>
      <c r="EV105" s="518">
        <v>4.3540000283785103</v>
      </c>
      <c r="EW105" s="778"/>
      <c r="EX105" s="778"/>
      <c r="EY105" s="778"/>
      <c r="EZ105" s="318"/>
      <c r="FA105" s="318"/>
      <c r="FB105" s="318"/>
      <c r="FC105" s="318"/>
      <c r="FD105" s="318"/>
      <c r="FE105" s="459"/>
      <c r="FF105" s="848"/>
      <c r="FG105" s="1102"/>
      <c r="FH105" s="224"/>
    </row>
    <row r="106" spans="1:174" ht="15" customHeight="1" thickBot="1" x14ac:dyDescent="0.25">
      <c r="A106" s="170"/>
      <c r="B106" s="32"/>
      <c r="C106" s="13"/>
      <c r="D106" s="63" t="s">
        <v>177</v>
      </c>
      <c r="E106" s="420">
        <v>1.7994625176803281</v>
      </c>
      <c r="F106" s="421">
        <v>1.6285151343705673</v>
      </c>
      <c r="G106" s="420">
        <v>1.5135643564356371</v>
      </c>
      <c r="H106" s="420">
        <v>1.2671004243281159</v>
      </c>
      <c r="I106" s="420">
        <v>0.58685997171146198</v>
      </c>
      <c r="J106" s="420">
        <v>0.24171046676095001</v>
      </c>
      <c r="K106" s="420">
        <v>5.2050919377544247E-3</v>
      </c>
      <c r="L106" s="420">
        <v>-0.37927864214993834</v>
      </c>
      <c r="M106" s="422">
        <v>-0.63560113154172981</v>
      </c>
      <c r="N106" s="422">
        <v>-0.92149929278643183</v>
      </c>
      <c r="O106" s="420">
        <v>-0.93135785007074645</v>
      </c>
      <c r="P106" s="423">
        <v>-0.84263083451202592</v>
      </c>
      <c r="Q106" s="423">
        <v>-0.95107496463933128</v>
      </c>
      <c r="R106" s="420">
        <v>-0.9017821782178137</v>
      </c>
      <c r="S106" s="424">
        <v>-0.84263083451202592</v>
      </c>
      <c r="T106" s="424">
        <v>-1.1383875530410315</v>
      </c>
      <c r="U106" s="424">
        <v>-1.0693776520509291</v>
      </c>
      <c r="V106" s="424">
        <v>-1.10881178117812</v>
      </c>
      <c r="W106" s="424">
        <v>-1.1778217821782344</v>
      </c>
      <c r="X106" s="424">
        <v>-1.247480587951566</v>
      </c>
      <c r="Y106" s="424">
        <v>-1.1975388967468192</v>
      </c>
      <c r="Z106" s="424">
        <v>-1.1776803394625299</v>
      </c>
      <c r="AA106" s="424">
        <v>-1.2369731258840222</v>
      </c>
      <c r="AB106" s="424">
        <v>-1.2784135977336963</v>
      </c>
      <c r="AC106" s="424">
        <v>-1.1738636363636401</v>
      </c>
      <c r="AD106" s="424">
        <v>-1.3317329545454615</v>
      </c>
      <c r="AE106" s="424">
        <v>-1.3062108262108074</v>
      </c>
      <c r="AF106" s="424">
        <v>-1.2708571428571291</v>
      </c>
      <c r="AG106" s="424">
        <v>-1.34190271716882</v>
      </c>
      <c r="AH106" s="424">
        <v>-1.3320457796852647</v>
      </c>
      <c r="AI106" s="424">
        <v>-1.3045272206303582</v>
      </c>
      <c r="AJ106" s="424">
        <v>-1.2671592539454712</v>
      </c>
      <c r="AK106" s="424">
        <v>-1.31644179383069</v>
      </c>
      <c r="AL106" s="424">
        <v>-1.2474461979913865</v>
      </c>
      <c r="AM106" s="424">
        <v>-1.3022369878071038</v>
      </c>
      <c r="AN106" s="424">
        <v>-1.3342832101242541</v>
      </c>
      <c r="AO106" s="424">
        <v>-1.2875357045267322</v>
      </c>
      <c r="AP106" s="424">
        <v>-1.2724437581754233</v>
      </c>
      <c r="AQ106" s="424">
        <v>-1.237756186451644</v>
      </c>
      <c r="AR106" s="424">
        <v>-1.3086494252873448</v>
      </c>
      <c r="AS106" s="424">
        <v>-0.71578670266385647</v>
      </c>
      <c r="AT106" s="424">
        <v>-1.3677873563218368</v>
      </c>
      <c r="AU106" s="424">
        <v>-1.3540910413881169</v>
      </c>
      <c r="AV106" s="425">
        <v>-1.3480747126436765</v>
      </c>
      <c r="AW106" s="424">
        <v>-1.359082324671701</v>
      </c>
      <c r="AX106" s="424">
        <v>-1.3616147937453027</v>
      </c>
      <c r="AY106" s="424">
        <v>-1.2987844545410909</v>
      </c>
      <c r="AZ106" s="424">
        <v>-1.3673406246508923</v>
      </c>
      <c r="BA106" s="424">
        <v>-1.3684474876808239</v>
      </c>
      <c r="BB106" s="424">
        <v>-1.3762945695622197</v>
      </c>
      <c r="BC106" s="424">
        <v>-1.3778987517756858</v>
      </c>
      <c r="BD106" s="424">
        <v>-1.3512850693900402</v>
      </c>
      <c r="BE106" s="424">
        <v>-1.3865314187484157</v>
      </c>
      <c r="BF106" s="424">
        <v>-1.3802838286914865</v>
      </c>
      <c r="BG106" s="424">
        <v>-1.411246784686071</v>
      </c>
      <c r="BH106" s="424">
        <v>-1.3692289235710753</v>
      </c>
      <c r="BI106" s="424">
        <v>-1.1683239058127293</v>
      </c>
      <c r="BJ106" s="425">
        <v>-1.3800126935031298</v>
      </c>
      <c r="BK106" s="424">
        <v>-1.3756359348725988</v>
      </c>
      <c r="BL106" s="426">
        <v>-1.2187540326007995</v>
      </c>
      <c r="BM106" s="424">
        <v>-1.3677873563218368</v>
      </c>
      <c r="BN106" s="424">
        <v>-1.3780027517364513</v>
      </c>
      <c r="BO106" s="424">
        <v>-1.2711236097675882</v>
      </c>
      <c r="BP106" s="424">
        <v>-1.339334159042338</v>
      </c>
      <c r="BQ106" s="424">
        <v>-1.394285102908599</v>
      </c>
      <c r="BR106" s="424">
        <v>-1.3914276225014288</v>
      </c>
      <c r="BS106" s="425">
        <v>-1.3923528699683607</v>
      </c>
      <c r="BT106" s="427">
        <v>-1.0444902049511096</v>
      </c>
      <c r="BU106" s="428">
        <v>-1.4013808282181572</v>
      </c>
      <c r="BV106" s="428">
        <v>-1.3714783343767079</v>
      </c>
      <c r="BW106" s="428">
        <v>-1.3463815806021517</v>
      </c>
      <c r="BX106" s="428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4">
        <v>-0.91680117068516598</v>
      </c>
      <c r="EA106" s="1004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4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778"/>
      <c r="ER106" s="778"/>
      <c r="ES106" s="778"/>
      <c r="ET106" s="1099"/>
      <c r="EU106" s="1130"/>
      <c r="EV106" s="518">
        <v>-0.50734821012924403</v>
      </c>
      <c r="EW106" s="778"/>
      <c r="EX106" s="778"/>
      <c r="EY106" s="778"/>
      <c r="EZ106" s="318"/>
      <c r="FA106" s="318"/>
      <c r="FB106" s="318"/>
      <c r="FC106" s="318"/>
      <c r="FD106" s="318"/>
      <c r="FE106" s="852"/>
      <c r="FF106" s="853"/>
      <c r="FG106" s="1102"/>
      <c r="FH106" s="224"/>
    </row>
    <row r="107" spans="1:174" ht="12.75" customHeight="1" x14ac:dyDescent="0.2">
      <c r="A107" s="170"/>
      <c r="B107" s="32"/>
      <c r="C107" s="13"/>
      <c r="D107" s="504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1098"/>
      <c r="EU107" s="1129"/>
      <c r="EV107" s="752"/>
      <c r="EW107" s="752"/>
      <c r="EX107" s="752"/>
      <c r="EY107" s="752"/>
      <c r="EZ107" s="317"/>
      <c r="FA107" s="317"/>
      <c r="FB107" s="317"/>
      <c r="FC107" s="317"/>
      <c r="FD107" s="317"/>
      <c r="FE107" s="460"/>
      <c r="FF107" s="415"/>
      <c r="FG107" s="1012"/>
      <c r="FH107" s="224"/>
    </row>
    <row r="108" spans="1:174" ht="12.75" customHeight="1" x14ac:dyDescent="0.2">
      <c r="A108" s="170"/>
      <c r="B108" s="32"/>
      <c r="C108" s="13"/>
      <c r="D108" s="511" t="s">
        <v>104</v>
      </c>
      <c r="E108" s="429">
        <v>13</v>
      </c>
      <c r="F108" s="429">
        <v>12</v>
      </c>
      <c r="G108" s="429">
        <v>12</v>
      </c>
      <c r="H108" s="429">
        <v>12</v>
      </c>
      <c r="I108" s="429">
        <v>12</v>
      </c>
      <c r="J108" s="429">
        <v>10</v>
      </c>
      <c r="K108" s="429">
        <v>8</v>
      </c>
      <c r="L108" s="429">
        <v>3</v>
      </c>
      <c r="M108" s="430">
        <v>3</v>
      </c>
      <c r="N108" s="429">
        <v>3</v>
      </c>
      <c r="O108" s="429">
        <v>3</v>
      </c>
      <c r="P108" s="431">
        <v>3</v>
      </c>
      <c r="Q108" s="429">
        <v>3</v>
      </c>
      <c r="R108" s="429">
        <v>3</v>
      </c>
      <c r="S108" s="432">
        <v>3</v>
      </c>
      <c r="T108" s="432">
        <v>3</v>
      </c>
      <c r="U108" s="432">
        <v>3</v>
      </c>
      <c r="V108" s="432">
        <v>3</v>
      </c>
      <c r="W108" s="432">
        <v>3</v>
      </c>
      <c r="X108" s="432">
        <v>3</v>
      </c>
      <c r="Y108" s="432">
        <v>3</v>
      </c>
      <c r="Z108" s="432">
        <v>3</v>
      </c>
      <c r="AA108" s="432">
        <v>3</v>
      </c>
      <c r="AB108" s="432">
        <v>3</v>
      </c>
      <c r="AC108" s="432">
        <v>3</v>
      </c>
      <c r="AD108" s="432">
        <v>3</v>
      </c>
      <c r="AE108" s="432">
        <v>3</v>
      </c>
      <c r="AF108" s="432">
        <v>3</v>
      </c>
      <c r="AG108" s="432">
        <v>3</v>
      </c>
      <c r="AH108" s="432">
        <v>4.5</v>
      </c>
      <c r="AI108" s="432">
        <v>4.5</v>
      </c>
      <c r="AJ108" s="432">
        <v>4.5</v>
      </c>
      <c r="AK108" s="432">
        <v>5</v>
      </c>
      <c r="AL108" s="432">
        <v>5</v>
      </c>
      <c r="AM108" s="432">
        <v>5</v>
      </c>
      <c r="AN108" s="432">
        <v>4</v>
      </c>
      <c r="AO108" s="432">
        <v>4</v>
      </c>
      <c r="AP108" s="432">
        <v>4</v>
      </c>
      <c r="AQ108" s="432">
        <v>4</v>
      </c>
      <c r="AR108" s="432">
        <v>4</v>
      </c>
      <c r="AS108" s="432">
        <v>4</v>
      </c>
      <c r="AT108" s="432">
        <v>4</v>
      </c>
      <c r="AU108" s="432">
        <v>4</v>
      </c>
      <c r="AV108" s="433">
        <v>4</v>
      </c>
      <c r="AW108" s="432">
        <v>4</v>
      </c>
      <c r="AX108" s="432">
        <v>4</v>
      </c>
      <c r="AY108" s="432">
        <v>4</v>
      </c>
      <c r="AZ108" s="432">
        <v>4</v>
      </c>
      <c r="BA108" s="432">
        <v>4</v>
      </c>
      <c r="BB108" s="432">
        <v>4</v>
      </c>
      <c r="BC108" s="432">
        <v>4</v>
      </c>
      <c r="BD108" s="432">
        <v>4</v>
      </c>
      <c r="BE108" s="432">
        <v>4</v>
      </c>
      <c r="BF108" s="432">
        <v>4</v>
      </c>
      <c r="BG108" s="432">
        <v>4</v>
      </c>
      <c r="BH108" s="432">
        <v>4</v>
      </c>
      <c r="BI108" s="432">
        <v>4</v>
      </c>
      <c r="BJ108" s="434">
        <v>4</v>
      </c>
      <c r="BK108" s="432">
        <v>4</v>
      </c>
      <c r="BL108" s="433">
        <v>4.5</v>
      </c>
      <c r="BM108" s="432">
        <v>4.5</v>
      </c>
      <c r="BN108" s="435">
        <v>4.5</v>
      </c>
      <c r="BO108" s="435">
        <v>4.5</v>
      </c>
      <c r="BP108" s="435">
        <v>5</v>
      </c>
      <c r="BQ108" s="435">
        <v>5.5</v>
      </c>
      <c r="BR108" s="435">
        <v>5.5</v>
      </c>
      <c r="BS108" s="436">
        <v>6</v>
      </c>
      <c r="BT108" s="435">
        <v>6</v>
      </c>
      <c r="BU108" s="437">
        <v>6</v>
      </c>
      <c r="BV108" s="437">
        <v>6</v>
      </c>
      <c r="BW108" s="437">
        <v>3.3000000000000003</v>
      </c>
      <c r="BX108" s="437">
        <v>3.3000000000000003</v>
      </c>
      <c r="BY108" s="435">
        <v>3.3000000000000003</v>
      </c>
      <c r="BZ108" s="437">
        <v>3.3000000000000003</v>
      </c>
      <c r="CA108" s="437">
        <v>3.3000000000000003</v>
      </c>
      <c r="CB108" s="435">
        <v>3.3000000000000003</v>
      </c>
      <c r="CC108" s="435">
        <v>2.5</v>
      </c>
      <c r="CD108" s="437">
        <v>2.5</v>
      </c>
      <c r="CE108" s="435">
        <v>2.5</v>
      </c>
      <c r="CF108" s="437">
        <v>2.5</v>
      </c>
      <c r="CG108" s="435">
        <v>2.5</v>
      </c>
      <c r="CH108" s="435">
        <v>2.5</v>
      </c>
      <c r="CI108" s="437">
        <v>2.5</v>
      </c>
      <c r="CJ108" s="435">
        <v>2.5</v>
      </c>
      <c r="CK108" s="435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1100">
        <v>2</v>
      </c>
      <c r="EU108" s="1131">
        <v>2</v>
      </c>
      <c r="EV108" s="770">
        <v>2</v>
      </c>
      <c r="EW108" s="770">
        <v>2</v>
      </c>
      <c r="EX108" s="770">
        <v>2</v>
      </c>
      <c r="EY108" s="770">
        <v>2</v>
      </c>
      <c r="EZ108" s="572">
        <v>2</v>
      </c>
      <c r="FA108" s="572">
        <v>2</v>
      </c>
      <c r="FB108" s="572">
        <v>2</v>
      </c>
      <c r="FC108" s="572">
        <v>2</v>
      </c>
      <c r="FD108" s="572">
        <v>2</v>
      </c>
      <c r="FE108" s="289"/>
      <c r="FF108" s="831"/>
      <c r="FG108" s="1102"/>
      <c r="FH108" s="224"/>
    </row>
    <row r="109" spans="1:174" ht="12.75" customHeight="1" thickBot="1" x14ac:dyDescent="0.25">
      <c r="A109" s="170"/>
      <c r="B109" s="32"/>
      <c r="C109" s="23"/>
      <c r="D109" s="512" t="s">
        <v>22</v>
      </c>
      <c r="E109" s="438">
        <v>8.75</v>
      </c>
      <c r="F109" s="438">
        <v>8.75</v>
      </c>
      <c r="G109" s="438">
        <v>8.75</v>
      </c>
      <c r="H109" s="438">
        <v>8.75</v>
      </c>
      <c r="I109" s="438">
        <v>8.75</v>
      </c>
      <c r="J109" s="438">
        <v>8.75</v>
      </c>
      <c r="K109" s="438">
        <v>8.75</v>
      </c>
      <c r="L109" s="438">
        <v>8.75</v>
      </c>
      <c r="M109" s="439">
        <v>8.75</v>
      </c>
      <c r="N109" s="438">
        <v>8.75</v>
      </c>
      <c r="O109" s="438">
        <v>8.75</v>
      </c>
      <c r="P109" s="440">
        <v>8.75</v>
      </c>
      <c r="Q109" s="438">
        <v>8.75</v>
      </c>
      <c r="R109" s="438">
        <v>8.75</v>
      </c>
      <c r="S109" s="441">
        <v>8.75</v>
      </c>
      <c r="T109" s="441">
        <v>8.75</v>
      </c>
      <c r="U109" s="441">
        <v>8.75</v>
      </c>
      <c r="V109" s="441">
        <v>8.75</v>
      </c>
      <c r="W109" s="441">
        <v>8.75</v>
      </c>
      <c r="X109" s="441">
        <v>8.75</v>
      </c>
      <c r="Y109" s="441">
        <v>8.75</v>
      </c>
      <c r="Z109" s="441">
        <v>8.75</v>
      </c>
      <c r="AA109" s="441">
        <v>8.75</v>
      </c>
      <c r="AB109" s="441">
        <v>8.75</v>
      </c>
      <c r="AC109" s="441">
        <v>8.75</v>
      </c>
      <c r="AD109" s="441">
        <v>8.75</v>
      </c>
      <c r="AE109" s="441">
        <v>8.75</v>
      </c>
      <c r="AF109" s="441">
        <v>8.75</v>
      </c>
      <c r="AG109" s="441">
        <v>8.75</v>
      </c>
      <c r="AH109" s="441">
        <v>8.75</v>
      </c>
      <c r="AI109" s="441">
        <v>8.75</v>
      </c>
      <c r="AJ109" s="441">
        <v>8.75</v>
      </c>
      <c r="AK109" s="441">
        <v>8.75</v>
      </c>
      <c r="AL109" s="441">
        <v>8.75</v>
      </c>
      <c r="AM109" s="441">
        <v>8.75</v>
      </c>
      <c r="AN109" s="441">
        <v>8.75</v>
      </c>
      <c r="AO109" s="441">
        <v>8.75</v>
      </c>
      <c r="AP109" s="441">
        <v>8.75</v>
      </c>
      <c r="AQ109" s="441">
        <v>8.75</v>
      </c>
      <c r="AR109" s="441">
        <v>8.75</v>
      </c>
      <c r="AS109" s="441">
        <v>8.75</v>
      </c>
      <c r="AT109" s="441">
        <v>4</v>
      </c>
      <c r="AU109" s="441">
        <v>4</v>
      </c>
      <c r="AV109" s="442">
        <v>4</v>
      </c>
      <c r="AW109" s="441">
        <v>4</v>
      </c>
      <c r="AX109" s="441">
        <v>4</v>
      </c>
      <c r="AY109" s="441">
        <v>4</v>
      </c>
      <c r="AZ109" s="441">
        <v>4</v>
      </c>
      <c r="BA109" s="441">
        <v>4</v>
      </c>
      <c r="BB109" s="441">
        <v>4</v>
      </c>
      <c r="BC109" s="441">
        <v>4</v>
      </c>
      <c r="BD109" s="441">
        <v>4</v>
      </c>
      <c r="BE109" s="441">
        <v>4</v>
      </c>
      <c r="BF109" s="441">
        <v>4</v>
      </c>
      <c r="BG109" s="441">
        <v>4</v>
      </c>
      <c r="BH109" s="441">
        <v>4</v>
      </c>
      <c r="BI109" s="441">
        <v>4</v>
      </c>
      <c r="BJ109" s="443">
        <v>4</v>
      </c>
      <c r="BK109" s="441">
        <v>4</v>
      </c>
      <c r="BL109" s="442">
        <v>4</v>
      </c>
      <c r="BM109" s="441">
        <v>4</v>
      </c>
      <c r="BN109" s="444">
        <v>4</v>
      </c>
      <c r="BO109" s="444">
        <v>4</v>
      </c>
      <c r="BP109" s="444">
        <v>4</v>
      </c>
      <c r="BQ109" s="444">
        <v>4</v>
      </c>
      <c r="BR109" s="445">
        <v>4</v>
      </c>
      <c r="BS109" s="446">
        <v>4</v>
      </c>
      <c r="BT109" s="444">
        <v>4</v>
      </c>
      <c r="BU109" s="445">
        <v>4</v>
      </c>
      <c r="BV109" s="445">
        <v>4</v>
      </c>
      <c r="BW109" s="445">
        <v>4</v>
      </c>
      <c r="BX109" s="445">
        <v>4</v>
      </c>
      <c r="BY109" s="444">
        <v>4</v>
      </c>
      <c r="BZ109" s="445">
        <v>4</v>
      </c>
      <c r="CA109" s="445">
        <v>4</v>
      </c>
      <c r="CB109" s="444">
        <v>4</v>
      </c>
      <c r="CC109" s="444">
        <v>4</v>
      </c>
      <c r="CD109" s="445">
        <v>4</v>
      </c>
      <c r="CE109" s="444">
        <v>4</v>
      </c>
      <c r="CF109" s="445">
        <v>4</v>
      </c>
      <c r="CG109" s="444">
        <v>4</v>
      </c>
      <c r="CH109" s="444">
        <v>4</v>
      </c>
      <c r="CI109" s="445">
        <v>4</v>
      </c>
      <c r="CJ109" s="444">
        <v>4</v>
      </c>
      <c r="CK109" s="444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8">
        <v>4</v>
      </c>
      <c r="DH109" s="593">
        <v>4</v>
      </c>
      <c r="DI109" s="899">
        <v>4</v>
      </c>
      <c r="DJ109" s="593">
        <v>4</v>
      </c>
      <c r="DK109" s="798">
        <v>4</v>
      </c>
      <c r="DL109" s="920">
        <v>4</v>
      </c>
      <c r="DM109" s="593">
        <v>4</v>
      </c>
      <c r="DN109" s="798">
        <v>4</v>
      </c>
      <c r="DO109" s="593">
        <v>4</v>
      </c>
      <c r="DP109" s="798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5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1101">
        <v>4</v>
      </c>
      <c r="EU109" s="1132">
        <v>4</v>
      </c>
      <c r="EV109" s="593">
        <v>4</v>
      </c>
      <c r="EW109" s="593">
        <v>4</v>
      </c>
      <c r="EX109" s="593">
        <v>4</v>
      </c>
      <c r="EY109" s="593">
        <v>4</v>
      </c>
      <c r="EZ109" s="881">
        <v>4</v>
      </c>
      <c r="FA109" s="881">
        <v>4</v>
      </c>
      <c r="FB109" s="881">
        <v>4</v>
      </c>
      <c r="FC109" s="881">
        <v>4</v>
      </c>
      <c r="FD109" s="881">
        <v>4</v>
      </c>
      <c r="FE109" s="830"/>
      <c r="FF109" s="832"/>
      <c r="FG109" s="1102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179"/>
      <c r="FF111" s="1179"/>
      <c r="FG111" s="304"/>
      <c r="FH111" s="224"/>
    </row>
    <row r="112" spans="1:174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3:164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3:164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3:164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3:164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568"/>
      <c r="FA116" s="568"/>
      <c r="FB116" s="568"/>
      <c r="FC116" s="568"/>
      <c r="FD116" s="568"/>
      <c r="FE116" s="240"/>
      <c r="FF116" s="240"/>
      <c r="FG116" s="304"/>
      <c r="FH116" s="224"/>
    </row>
    <row r="117" spans="3:164" ht="13.5" customHeight="1" x14ac:dyDescent="0.25">
      <c r="C117" s="6">
        <v>2</v>
      </c>
      <c r="D117" s="1" t="s">
        <v>33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567"/>
      <c r="FA117" s="567"/>
      <c r="FB117" s="567"/>
      <c r="FC117" s="567"/>
      <c r="FD117" s="567"/>
      <c r="FE117" s="240"/>
      <c r="FF117" s="240"/>
      <c r="FG117" s="304"/>
      <c r="FH117" s="224"/>
    </row>
    <row r="118" spans="3:164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567"/>
      <c r="FA118" s="567"/>
      <c r="FB118" s="567"/>
      <c r="FC118" s="567"/>
      <c r="FD118" s="567"/>
      <c r="FE118" s="240"/>
      <c r="FF118" s="240"/>
      <c r="FG118" s="304"/>
      <c r="FH118" s="224"/>
    </row>
    <row r="119" spans="3:164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567"/>
      <c r="FA119" s="567"/>
      <c r="FB119" s="567"/>
      <c r="FC119" s="567"/>
      <c r="FD119" s="567"/>
      <c r="FE119" s="240"/>
      <c r="FF119" s="240"/>
      <c r="FG119" s="304"/>
      <c r="FH119" s="224"/>
    </row>
    <row r="120" spans="3:164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567"/>
      <c r="FA120" s="567"/>
      <c r="FB120" s="567"/>
      <c r="FC120" s="567"/>
      <c r="FD120" s="567"/>
      <c r="FE120" s="240"/>
      <c r="FF120" s="240"/>
      <c r="FG120" s="304"/>
      <c r="FH120" s="224"/>
    </row>
    <row r="121" spans="3:164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3:164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3:164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3:164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3:164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3:164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3:164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3:164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3:164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3:164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  <c r="FC130" s="244"/>
      <c r="FD130" s="244"/>
      <c r="FE130" s="244"/>
      <c r="FF130" s="244"/>
    </row>
    <row r="131" spans="3:164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3:164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3:164" ht="14.25" x14ac:dyDescent="0.25">
      <c r="C133" s="800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3:164" ht="14.25" x14ac:dyDescent="0.25">
      <c r="C134" s="800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3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3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3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3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3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3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3:16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3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3:164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3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</row>
    <row r="203" spans="3:16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  <c r="FC203" s="244"/>
      <c r="FD203" s="244"/>
      <c r="FE203" s="244"/>
      <c r="FF203" s="244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1"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FE3:FF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Z3:FD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80"/>
  <sheetViews>
    <sheetView zoomScale="106" zoomScaleNormal="106" workbookViewId="0">
      <pane xSplit="4" ySplit="5" topLeftCell="EA6" activePane="bottomRight" state="frozen"/>
      <selection activeCell="EQ92" sqref="EQ92"/>
      <selection pane="topRight" activeCell="EQ92" sqref="EQ92"/>
      <selection pane="bottomLeft" activeCell="EQ92" sqref="EQ92"/>
      <selection pane="bottomRight" activeCell="EW19" sqref="EW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4" hidden="1" customWidth="1"/>
    <col min="113" max="113" width="8.85546875" style="801" customWidth="1"/>
    <col min="114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37" width="8.85546875" style="801" customWidth="1"/>
    <col min="138" max="139" width="8.85546875" style="801" hidden="1" customWidth="1"/>
    <col min="140" max="140" width="8.85546875" style="801" customWidth="1"/>
    <col min="141" max="142" width="8.85546875" style="801" hidden="1" customWidth="1"/>
    <col min="143" max="143" width="8.85546875" style="801" customWidth="1"/>
    <col min="144" max="145" width="8.85546875" style="801" hidden="1" customWidth="1"/>
    <col min="146" max="146" width="8.85546875" style="801" customWidth="1"/>
    <col min="147" max="151" width="8.85546875" style="801" hidden="1" customWidth="1"/>
    <col min="152" max="160" width="8.85546875" style="801" customWidth="1"/>
    <col min="161" max="162" width="9.7109375" style="168" customWidth="1"/>
    <col min="163" max="178" width="11.42578125" style="168"/>
  </cols>
  <sheetData>
    <row r="2" spans="3:17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856"/>
      <c r="FA3" s="856"/>
      <c r="FB3" s="856"/>
      <c r="FC3" s="856"/>
      <c r="FD3" s="856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175" t="str">
        <f>+entero!D3</f>
        <v>V   A   R   I   A   B   L   E   S     b/</v>
      </c>
      <c r="E4" s="1177" t="str">
        <f>+entero!E3</f>
        <v>2008                          A  fines de Dic*</v>
      </c>
      <c r="F4" s="1177" t="str">
        <f>+entero!F3</f>
        <v>2009                          A  fines de Ene*</v>
      </c>
      <c r="G4" s="1177" t="str">
        <f>+entero!G3</f>
        <v>2009                          A  fines de Feb*</v>
      </c>
      <c r="H4" s="1177" t="str">
        <f>+entero!H3</f>
        <v>2009                          A  fines de Mar*</v>
      </c>
      <c r="I4" s="1177" t="str">
        <f>+entero!I3</f>
        <v>2009                          A  fines de adr*</v>
      </c>
      <c r="J4" s="1177" t="str">
        <f>+entero!J3</f>
        <v>2009                          A  fines de May*</v>
      </c>
      <c r="K4" s="1177" t="str">
        <f>+entero!K3</f>
        <v>2009                          A  fines de Jun*</v>
      </c>
      <c r="L4" s="1177" t="str">
        <f>+entero!L3</f>
        <v>2009                          A  fines de Jul*</v>
      </c>
      <c r="M4" s="1177" t="str">
        <f>+entero!M3</f>
        <v>2009                          A  fines de Ago*</v>
      </c>
      <c r="N4" s="1177" t="str">
        <f>+entero!N3</f>
        <v>2009                          A  fines de Sep*</v>
      </c>
      <c r="O4" s="1177" t="str">
        <f>+entero!O3</f>
        <v>2009                          A  fines de Oct*</v>
      </c>
      <c r="P4" s="1177" t="str">
        <f>+entero!P3</f>
        <v>2009                          A  fines de Nov*</v>
      </c>
      <c r="Q4" s="1177" t="str">
        <f>+entero!Q3</f>
        <v>2009                          A  fines de Dic*</v>
      </c>
      <c r="R4" s="1177" t="str">
        <f>+entero!R3</f>
        <v>2010                          A  fines de Ene*</v>
      </c>
      <c r="S4" s="1177" t="str">
        <f>+entero!S3</f>
        <v>2010                          A  fines de Feb*</v>
      </c>
      <c r="T4" s="1177" t="str">
        <f>+entero!T3</f>
        <v>2010                          A  fines de Mar*</v>
      </c>
      <c r="U4" s="1177" t="str">
        <f>+entero!U3</f>
        <v>2010                          A  fines de adr*</v>
      </c>
      <c r="V4" s="1177" t="str">
        <f>+entero!V3</f>
        <v>2010                          A  fines de May*</v>
      </c>
      <c r="W4" s="1177" t="str">
        <f>+entero!W3</f>
        <v>2010                          A  fines de Jun*</v>
      </c>
      <c r="X4" s="1177" t="str">
        <f>+entero!X3</f>
        <v>2010                          A  fines de Jul*</v>
      </c>
      <c r="Y4" s="1177" t="str">
        <f>+entero!Y3</f>
        <v>2010                          A  fines de Ago*</v>
      </c>
      <c r="Z4" s="1177" t="str">
        <f>+entero!Z3</f>
        <v>2010                          A  fines de Sep*</v>
      </c>
      <c r="AA4" s="1177" t="str">
        <f>+entero!AA3</f>
        <v>2010                          A  fines de Oct*</v>
      </c>
      <c r="AB4" s="1177" t="str">
        <f>+entero!AB3</f>
        <v>2010                          A  fines de Nov*</v>
      </c>
      <c r="AC4" s="1177" t="str">
        <f>+entero!AC3</f>
        <v>2010                          A  fines de Dic*</v>
      </c>
      <c r="AD4" s="1177" t="str">
        <f>+entero!AD3</f>
        <v>2011                          A  fines de Ene*</v>
      </c>
      <c r="AE4" s="1177" t="str">
        <f>+entero!AE3</f>
        <v>2011                          A  fines de Feb*</v>
      </c>
      <c r="AF4" s="1177" t="str">
        <f>+entero!AF3</f>
        <v>2011                          A  fines de Mar*</v>
      </c>
      <c r="AG4" s="1177" t="str">
        <f>+entero!AG3</f>
        <v>2011                          A  fines de adr*</v>
      </c>
      <c r="AH4" s="1177" t="str">
        <f>+entero!AH3</f>
        <v>2011                          A  fines de May*</v>
      </c>
      <c r="AI4" s="1177" t="str">
        <f>+entero!AI3</f>
        <v>2011                          A  fines de Jun*</v>
      </c>
      <c r="AJ4" s="1177" t="str">
        <f>+entero!AJ3</f>
        <v>2011                          A  fines de Jul*</v>
      </c>
      <c r="AK4" s="1177" t="str">
        <f>+entero!AK3</f>
        <v>2011                          A  fines de Ago*</v>
      </c>
      <c r="AL4" s="1177" t="str">
        <f>+entero!AL3</f>
        <v>2011                          A  fines de Sep*</v>
      </c>
      <c r="AM4" s="1177" t="str">
        <f>+entero!AM3</f>
        <v>2011                          A  fines de Oct*</v>
      </c>
      <c r="AN4" s="1177" t="str">
        <f>+entero!AN3</f>
        <v>2011                          A  fines de Nov*</v>
      </c>
      <c r="AO4" s="1177" t="str">
        <f>+entero!AO3</f>
        <v>2011                          A  fines de Dic*</v>
      </c>
      <c r="AP4" s="1177" t="str">
        <f>+entero!AP3</f>
        <v>2012                          A  fines de Ene*</v>
      </c>
      <c r="AQ4" s="1177" t="str">
        <f>+entero!AQ3</f>
        <v>2012                          A  fines de Feb*</v>
      </c>
      <c r="AR4" s="1177" t="str">
        <f>+entero!AR3</f>
        <v>2012                          A  fines de Mar*</v>
      </c>
      <c r="AS4" s="1177" t="str">
        <f>+entero!AS3</f>
        <v>2012                          A  fines de adr*</v>
      </c>
      <c r="AT4" s="1177" t="str">
        <f>+entero!AT3</f>
        <v>2012                          A  fines de May*</v>
      </c>
      <c r="AU4" s="1177" t="str">
        <f>+entero!AU3</f>
        <v>2012                          A  fines de Jun*</v>
      </c>
      <c r="AV4" s="1177" t="str">
        <f>+entero!AV3</f>
        <v>2012                          A  fines de Jul*</v>
      </c>
      <c r="AW4" s="1177" t="str">
        <f>+entero!AW3</f>
        <v>2012                          A  fines de Ago*</v>
      </c>
      <c r="AX4" s="1177" t="str">
        <f>+entero!AX3</f>
        <v>2012                          A  fines de Sep*</v>
      </c>
      <c r="AY4" s="1177" t="str">
        <f>+entero!AY3</f>
        <v>2012                          A  fines de Oct*</v>
      </c>
      <c r="AZ4" s="1177" t="str">
        <f>+entero!AZ3</f>
        <v>2012                          A  fines de Nov*</v>
      </c>
      <c r="BA4" s="1177" t="str">
        <f>+entero!BA3</f>
        <v>2012                          A  fines de Dic*</v>
      </c>
      <c r="BB4" s="1177" t="str">
        <f>+entero!BB3</f>
        <v>2013                          A  fines de Ene*</v>
      </c>
      <c r="BC4" s="1177" t="str">
        <f>+entero!BC3</f>
        <v>2013                          A  fines de Feb*</v>
      </c>
      <c r="BD4" s="1177" t="str">
        <f>+entero!BD3</f>
        <v>2013                          A  fines de Mar*</v>
      </c>
      <c r="BE4" s="1177" t="str">
        <f>+entero!BE3</f>
        <v>2013                          A  fines de adr*</v>
      </c>
      <c r="BF4" s="1177" t="str">
        <f>+entero!BF3</f>
        <v>2013                          A  fines de May*</v>
      </c>
      <c r="BG4" s="1177" t="str">
        <f>+entero!BG3</f>
        <v>2013                          A  fines de Jun*</v>
      </c>
      <c r="BH4" s="1177" t="str">
        <f>+entero!BH3</f>
        <v>2013                          A  fines de Jul*</v>
      </c>
      <c r="BI4" s="1177" t="str">
        <f>+entero!BI3</f>
        <v>2013                          A  fines de Ago*</v>
      </c>
      <c r="BJ4" s="1177" t="str">
        <f>+entero!BJ3</f>
        <v>2013                          A  fines de Sep*</v>
      </c>
      <c r="BK4" s="1177" t="str">
        <f>+entero!BK3</f>
        <v>2013                          A  fines de Oct*</v>
      </c>
      <c r="BL4" s="1177" t="str">
        <f>+entero!BL3</f>
        <v>2013                          A  fines de Nov*</v>
      </c>
      <c r="BM4" s="1177" t="str">
        <f>+entero!BM3</f>
        <v>2013                          A  fines de Dic*</v>
      </c>
      <c r="BN4" s="1177" t="str">
        <f>+entero!BN3</f>
        <v>2014                          A  fines de Ene*</v>
      </c>
      <c r="BO4" s="1177" t="str">
        <f>+entero!BO3</f>
        <v>2014                          A  fines de Feb*</v>
      </c>
      <c r="BP4" s="1177" t="str">
        <f>+entero!BP3</f>
        <v>2014                          A  fines de Mar*</v>
      </c>
      <c r="BQ4" s="1177" t="str">
        <f>+entero!BQ3</f>
        <v>2014                          A  fines de adr*</v>
      </c>
      <c r="BR4" s="1177" t="str">
        <f>+entero!BR3</f>
        <v>2014                          A  fines de May*</v>
      </c>
      <c r="BS4" s="1177" t="str">
        <f>+entero!BS3</f>
        <v>2014                          A  fines de Jun*</v>
      </c>
      <c r="BT4" s="1177" t="str">
        <f>+entero!BT3</f>
        <v>2014                          A  fines de Jul*</v>
      </c>
      <c r="BU4" s="1177" t="str">
        <f>+entero!BU3</f>
        <v>2014                          A  fines de Ago*</v>
      </c>
      <c r="BV4" s="1177" t="str">
        <f>+entero!BV3</f>
        <v>2014                          A  fines de Sep*</v>
      </c>
      <c r="BW4" s="1177" t="str">
        <f>+entero!BW3</f>
        <v>2014                          A  fines de Oct*</v>
      </c>
      <c r="BX4" s="1177" t="str">
        <f>+entero!BX3</f>
        <v>2014                          A  fines de Nov*</v>
      </c>
      <c r="BY4" s="1177" t="str">
        <f>+entero!BY3</f>
        <v>2014                          A  fines de Dic*</v>
      </c>
      <c r="BZ4" s="1177" t="str">
        <f>+entero!BZ3</f>
        <v>2015                         A  fines de Ene*</v>
      </c>
      <c r="CA4" s="1177" t="str">
        <f>+entero!CA3</f>
        <v>2015                         A  fines de Feb*</v>
      </c>
      <c r="CB4" s="1177" t="str">
        <f>+entero!CB3</f>
        <v>2015                         A  fines de Mar*</v>
      </c>
      <c r="CC4" s="1177" t="str">
        <f>+entero!CC3</f>
        <v xml:space="preserve">2015                         A  fines de adr* </v>
      </c>
      <c r="CD4" s="1177" t="str">
        <f>+entero!CD3</f>
        <v xml:space="preserve">2015                         A  fines de May* </v>
      </c>
      <c r="CE4" s="1177" t="str">
        <f>+entero!CE3</f>
        <v xml:space="preserve">2015                         A  fines de Jun* </v>
      </c>
      <c r="CF4" s="1177" t="str">
        <f>+entero!CF3</f>
        <v xml:space="preserve">2015                         A  fines de Jul* </v>
      </c>
      <c r="CG4" s="1177" t="str">
        <f>+entero!CG3</f>
        <v xml:space="preserve">2015                         A  fines de Ago* </v>
      </c>
      <c r="CH4" s="1177" t="str">
        <f>+entero!CH3</f>
        <v xml:space="preserve">2015                         A  fines de Sep* </v>
      </c>
      <c r="CI4" s="1177" t="str">
        <f>+entero!CI3</f>
        <v xml:space="preserve">2015                         A  fines de Oct* </v>
      </c>
      <c r="CJ4" s="1177" t="str">
        <f>+entero!CJ3</f>
        <v xml:space="preserve">2015                         A  fines de Nov* </v>
      </c>
      <c r="CK4" s="1177" t="str">
        <f>+entero!CK3</f>
        <v xml:space="preserve">2015                         A  fines de Dic* </v>
      </c>
      <c r="CL4" s="1177" t="str">
        <f>+entero!CL3</f>
        <v xml:space="preserve">2016                         A  fines de Ene* </v>
      </c>
      <c r="CM4" s="1177" t="str">
        <f>+entero!CM3</f>
        <v xml:space="preserve">2016                         A  fines de Feb* </v>
      </c>
      <c r="CN4" s="1177" t="str">
        <f>+entero!CN3</f>
        <v xml:space="preserve">2016                         A  fines de Mar* </v>
      </c>
      <c r="CO4" s="1177" t="str">
        <f>+entero!CO3</f>
        <v xml:space="preserve">2016                         A  fines de adr* </v>
      </c>
      <c r="CP4" s="1177" t="str">
        <f>+entero!CP3</f>
        <v xml:space="preserve">2016                         A  fines de May* </v>
      </c>
      <c r="CQ4" s="1177" t="str">
        <f>+entero!CQ3</f>
        <v xml:space="preserve">2016                         A  fines de Jun* </v>
      </c>
      <c r="CR4" s="1177" t="str">
        <f>+entero!CR3</f>
        <v xml:space="preserve">2016                         A  fines de Jul* </v>
      </c>
      <c r="CS4" s="1177" t="str">
        <f>+entero!CS3</f>
        <v xml:space="preserve">2016                         A  fines de Ago* </v>
      </c>
      <c r="CT4" s="1177" t="str">
        <f>+entero!CT3</f>
        <v xml:space="preserve">2016                         A  fines de Sep* </v>
      </c>
      <c r="CU4" s="1177" t="str">
        <f>+entero!CU3</f>
        <v xml:space="preserve">2016                         A  fines de Oct* </v>
      </c>
      <c r="CV4" s="1177" t="str">
        <f>+entero!CV3</f>
        <v xml:space="preserve">2016                         A  fines de Nov* </v>
      </c>
      <c r="CW4" s="1177" t="str">
        <f>+entero!CW3</f>
        <v>2016                         A  fines de Dic* 15</v>
      </c>
      <c r="CX4" s="1177" t="str">
        <f>+entero!CX3</f>
        <v xml:space="preserve">2017                         A  fines de Ene* </v>
      </c>
      <c r="CY4" s="1177" t="str">
        <f>+entero!CY3</f>
        <v xml:space="preserve">2017                         A  fines de Feb* </v>
      </c>
      <c r="CZ4" s="1177" t="str">
        <f>+entero!CZ3</f>
        <v xml:space="preserve">2017                         A  fines de Mar* </v>
      </c>
      <c r="DA4" s="1177" t="str">
        <f>+entero!DA3</f>
        <v xml:space="preserve">2017                         A  fines de Abr* </v>
      </c>
      <c r="DB4" s="1177" t="str">
        <f>+entero!DB3</f>
        <v xml:space="preserve">2017                         A  fines de May* </v>
      </c>
      <c r="DC4" s="1177" t="str">
        <f>+entero!DC3</f>
        <v xml:space="preserve">2017                         A  fines de Jun* </v>
      </c>
      <c r="DD4" s="1177" t="str">
        <f>+entero!DD3</f>
        <v xml:space="preserve">2017                         A  fines de Jul* </v>
      </c>
      <c r="DE4" s="1177" t="str">
        <f>+entero!DE3</f>
        <v xml:space="preserve">2017                         A  fines de Ago* </v>
      </c>
      <c r="DF4" s="1177" t="str">
        <f>+entero!DF3</f>
        <v xml:space="preserve">2017                         A  fines de Sep* </v>
      </c>
      <c r="DG4" s="1177" t="str">
        <f>+entero!DG3</f>
        <v xml:space="preserve">2017                         A  fines de Oct* </v>
      </c>
      <c r="DH4" s="1160" t="s">
        <v>234</v>
      </c>
      <c r="DI4" s="1160" t="str">
        <f>+entero!DI3</f>
        <v>2017
A fines de Dic</v>
      </c>
      <c r="DJ4" s="1160" t="str">
        <f>+entero!DJ3</f>
        <v>2018
A fines de Ene</v>
      </c>
      <c r="DK4" s="1160" t="str">
        <f>+entero!DK3</f>
        <v>2018
A fines de Feb</v>
      </c>
      <c r="DL4" s="1160" t="str">
        <f>+entero!DL3</f>
        <v>2018
A fines de Mar</v>
      </c>
      <c r="DM4" s="1160" t="str">
        <f>+entero!DM3</f>
        <v>2018
A fines de Abr</v>
      </c>
      <c r="DN4" s="1160" t="str">
        <f>+entero!DN3</f>
        <v>2018
A fines de May</v>
      </c>
      <c r="DO4" s="1160" t="str">
        <f>+entero!DO3</f>
        <v>2018
A fines de Jun</v>
      </c>
      <c r="DP4" s="1160" t="str">
        <f>+entero!DP3</f>
        <v>2018
A fines de Jul</v>
      </c>
      <c r="DQ4" s="1160" t="str">
        <f>+entero!DQ3</f>
        <v>2018
A fines de Ago</v>
      </c>
      <c r="DR4" s="1160" t="str">
        <f>+entero!DR3</f>
        <v>2018
A fines de Sep</v>
      </c>
      <c r="DS4" s="1160" t="str">
        <f>+entero!DS3</f>
        <v>2018
A fines de Oct</v>
      </c>
      <c r="DT4" s="1160" t="str">
        <f>+entero!DT3</f>
        <v>2018
A fines de Nov</v>
      </c>
      <c r="DU4" s="1160" t="str">
        <f>+entero!DU3</f>
        <v>2018
A fines de Dic</v>
      </c>
      <c r="DV4" s="1160" t="str">
        <f>+entero!DV3</f>
        <v>2019
A fines de Ene</v>
      </c>
      <c r="DW4" s="1160" t="str">
        <f>+entero!DW3</f>
        <v>2019
A fines de Feb</v>
      </c>
      <c r="DX4" s="1160" t="str">
        <f>+entero!DX3</f>
        <v>2019
A fines de Mar</v>
      </c>
      <c r="DY4" s="1160" t="str">
        <f>+entero!DY3</f>
        <v>2019
A fines de Abr</v>
      </c>
      <c r="DZ4" s="1160" t="str">
        <f>+entero!DZ3</f>
        <v>2019
A fines de May</v>
      </c>
      <c r="EA4" s="1160" t="str">
        <f>+entero!EA3</f>
        <v>2019
A fines de Jun</v>
      </c>
      <c r="EB4" s="1160" t="str">
        <f>+entero!EB3</f>
        <v>2019
A fines de  Jul</v>
      </c>
      <c r="EC4" s="1160" t="str">
        <f>+entero!EC3</f>
        <v>2019
A fines de  Ago</v>
      </c>
      <c r="ED4" s="1160" t="str">
        <f>+entero!ED3</f>
        <v>2019
A fines de Sep</v>
      </c>
      <c r="EE4" s="1160" t="str">
        <f>+entero!EE3</f>
        <v>2019
A fines de Oct</v>
      </c>
      <c r="EF4" s="1160" t="str">
        <f>+entero!EF3</f>
        <v>2019
A fines de Nov</v>
      </c>
      <c r="EG4" s="1160" t="str">
        <f>+entero!EG3</f>
        <v>2019
A fines de Dic</v>
      </c>
      <c r="EH4" s="1160" t="str">
        <f>+entero!EH3</f>
        <v>2020
A fines de Ene</v>
      </c>
      <c r="EI4" s="1160" t="str">
        <f>+entero!EI3</f>
        <v>2020
A fines de Feb</v>
      </c>
      <c r="EJ4" s="1160" t="str">
        <f>+entero!EJ3</f>
        <v>2020
A fines de Mar</v>
      </c>
      <c r="EK4" s="1160" t="str">
        <f>+entero!EK3</f>
        <v>2020
A fines de Abr</v>
      </c>
      <c r="EL4" s="1160" t="str">
        <f>+entero!EL3</f>
        <v>2020
A fines de May</v>
      </c>
      <c r="EM4" s="1160" t="str">
        <f>+entero!EM3</f>
        <v>2020
A fines de Jun</v>
      </c>
      <c r="EN4" s="1160" t="str">
        <f>+entero!EN3</f>
        <v>2020
 A fines de Jul</v>
      </c>
      <c r="EO4" s="1160" t="str">
        <f>+entero!EO3</f>
        <v>2020
 A fines de Ago</v>
      </c>
      <c r="EP4" s="1160" t="str">
        <f>+entero!EP3</f>
        <v>2020
 A fines de Sep</v>
      </c>
      <c r="EQ4" s="1185" t="str">
        <f>+entero!EQ3</f>
        <v>Semana 1°</v>
      </c>
      <c r="ER4" s="1185" t="str">
        <f>+entero!ER3</f>
        <v>Semana 2°</v>
      </c>
      <c r="ES4" s="1185" t="str">
        <f>+entero!ES3</f>
        <v>Semana 3°</v>
      </c>
      <c r="ET4" s="1185" t="str">
        <f>+entero!ET3</f>
        <v>Semana 4°</v>
      </c>
      <c r="EU4" s="1185" t="str">
        <f>+entero!EU3</f>
        <v>Semana 5°</v>
      </c>
      <c r="EV4" s="1160" t="str">
        <f>+entero!EV3</f>
        <v>2020
 A fines de Oct</v>
      </c>
      <c r="EW4" s="1160" t="str">
        <f>+entero!EW3</f>
        <v>Semana 1°</v>
      </c>
      <c r="EX4" s="1160" t="str">
        <f>+entero!EX3</f>
        <v>Semana 2°</v>
      </c>
      <c r="EY4" s="1160" t="str">
        <f>+entero!EY3</f>
        <v>Semana 3°</v>
      </c>
      <c r="EZ4" s="1162" t="str">
        <f>+entero!EZ3</f>
        <v>Semana 4°</v>
      </c>
      <c r="FA4" s="1162"/>
      <c r="FB4" s="1162"/>
      <c r="FC4" s="1162"/>
      <c r="FD4" s="1162"/>
      <c r="FE4" s="1183" t="s">
        <v>250</v>
      </c>
      <c r="FF4" s="1184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182"/>
      <c r="E5" s="1181"/>
      <c r="F5" s="1181"/>
      <c r="G5" s="1181"/>
      <c r="H5" s="1181"/>
      <c r="I5" s="1181"/>
      <c r="J5" s="1181"/>
      <c r="K5" s="1181"/>
      <c r="L5" s="1181"/>
      <c r="M5" s="1181"/>
      <c r="N5" s="1181"/>
      <c r="O5" s="1181"/>
      <c r="P5" s="1181"/>
      <c r="Q5" s="1181"/>
      <c r="R5" s="1181"/>
      <c r="S5" s="1181"/>
      <c r="T5" s="1181"/>
      <c r="U5" s="1181"/>
      <c r="V5" s="1181"/>
      <c r="W5" s="1181"/>
      <c r="X5" s="1181"/>
      <c r="Y5" s="1181"/>
      <c r="Z5" s="1181"/>
      <c r="AA5" s="1181"/>
      <c r="AB5" s="1181"/>
      <c r="AC5" s="1181"/>
      <c r="AD5" s="1181"/>
      <c r="AE5" s="1181"/>
      <c r="AF5" s="1181"/>
      <c r="AG5" s="1181"/>
      <c r="AH5" s="1181"/>
      <c r="AI5" s="1181"/>
      <c r="AJ5" s="1181"/>
      <c r="AK5" s="1181"/>
      <c r="AL5" s="1181"/>
      <c r="AM5" s="1181"/>
      <c r="AN5" s="1181"/>
      <c r="AO5" s="1181"/>
      <c r="AP5" s="1181"/>
      <c r="AQ5" s="1181"/>
      <c r="AR5" s="1181"/>
      <c r="AS5" s="1181"/>
      <c r="AT5" s="1181"/>
      <c r="AU5" s="1181"/>
      <c r="AV5" s="1181"/>
      <c r="AW5" s="1181"/>
      <c r="AX5" s="1181"/>
      <c r="AY5" s="1181"/>
      <c r="AZ5" s="1181"/>
      <c r="BA5" s="1181"/>
      <c r="BB5" s="1181"/>
      <c r="BC5" s="1181"/>
      <c r="BD5" s="1181"/>
      <c r="BE5" s="1181"/>
      <c r="BF5" s="1181"/>
      <c r="BG5" s="1181"/>
      <c r="BH5" s="1181"/>
      <c r="BI5" s="1181"/>
      <c r="BJ5" s="1181"/>
      <c r="BK5" s="1181"/>
      <c r="BL5" s="1181"/>
      <c r="BM5" s="1181"/>
      <c r="BN5" s="1181"/>
      <c r="BO5" s="1181"/>
      <c r="BP5" s="1181"/>
      <c r="BQ5" s="1181"/>
      <c r="BR5" s="1181"/>
      <c r="BS5" s="1181"/>
      <c r="BT5" s="1181"/>
      <c r="BU5" s="1181"/>
      <c r="BV5" s="1181"/>
      <c r="BW5" s="1181"/>
      <c r="BX5" s="1181"/>
      <c r="BY5" s="1181"/>
      <c r="BZ5" s="1181"/>
      <c r="CA5" s="1181"/>
      <c r="CB5" s="1181"/>
      <c r="CC5" s="1181"/>
      <c r="CD5" s="1181"/>
      <c r="CE5" s="1181"/>
      <c r="CF5" s="1181"/>
      <c r="CG5" s="1181"/>
      <c r="CH5" s="1181"/>
      <c r="CI5" s="1181"/>
      <c r="CJ5" s="1181"/>
      <c r="CK5" s="1181"/>
      <c r="CL5" s="1181"/>
      <c r="CM5" s="1181"/>
      <c r="CN5" s="1181"/>
      <c r="CO5" s="1181"/>
      <c r="CP5" s="1181"/>
      <c r="CQ5" s="1181"/>
      <c r="CR5" s="1181"/>
      <c r="CS5" s="1181"/>
      <c r="CT5" s="1181"/>
      <c r="CU5" s="1181"/>
      <c r="CV5" s="1181"/>
      <c r="CW5" s="1181"/>
      <c r="CX5" s="1181"/>
      <c r="CY5" s="1181"/>
      <c r="CZ5" s="1181"/>
      <c r="DA5" s="1181"/>
      <c r="DB5" s="1181"/>
      <c r="DC5" s="1181"/>
      <c r="DD5" s="1181"/>
      <c r="DE5" s="1181"/>
      <c r="DF5" s="1181"/>
      <c r="DG5" s="1181"/>
      <c r="DH5" s="1180"/>
      <c r="DI5" s="1180">
        <f>+entero!DI4</f>
        <v>0</v>
      </c>
      <c r="DJ5" s="1180">
        <f>+entero!DJ4</f>
        <v>0</v>
      </c>
      <c r="DK5" s="1180">
        <f>+entero!DK4</f>
        <v>0</v>
      </c>
      <c r="DL5" s="1180">
        <f>+entero!DL4</f>
        <v>0</v>
      </c>
      <c r="DM5" s="1180">
        <f>+entero!DM4</f>
        <v>0</v>
      </c>
      <c r="DN5" s="1180">
        <f>+entero!DN4</f>
        <v>0</v>
      </c>
      <c r="DO5" s="1180">
        <f>+entero!DO4</f>
        <v>0</v>
      </c>
      <c r="DP5" s="1180">
        <f>+entero!DP4</f>
        <v>0</v>
      </c>
      <c r="DQ5" s="1180">
        <f>+entero!DQ4</f>
        <v>0</v>
      </c>
      <c r="DR5" s="1180">
        <f>+entero!DR4</f>
        <v>0</v>
      </c>
      <c r="DS5" s="1180">
        <f>+entero!DS4</f>
        <v>0</v>
      </c>
      <c r="DT5" s="1180">
        <f>+entero!DT4</f>
        <v>0</v>
      </c>
      <c r="DU5" s="1180">
        <f>+entero!DU4</f>
        <v>0</v>
      </c>
      <c r="DV5" s="1180">
        <f>+entero!DV4</f>
        <v>0</v>
      </c>
      <c r="DW5" s="1180">
        <f>+entero!DW4</f>
        <v>0</v>
      </c>
      <c r="DX5" s="1180">
        <f>+entero!DX4</f>
        <v>0</v>
      </c>
      <c r="DY5" s="1180">
        <f>+entero!DY4</f>
        <v>0</v>
      </c>
      <c r="DZ5" s="1180">
        <f>+entero!DZ4</f>
        <v>0</v>
      </c>
      <c r="EA5" s="1180">
        <f>+entero!EA4</f>
        <v>0</v>
      </c>
      <c r="EB5" s="1180">
        <f>+entero!EB4</f>
        <v>0</v>
      </c>
      <c r="EC5" s="1180">
        <f>+entero!EC4</f>
        <v>0</v>
      </c>
      <c r="ED5" s="1180">
        <f>+entero!ED4</f>
        <v>0</v>
      </c>
      <c r="EE5" s="1180">
        <f>+entero!EE4</f>
        <v>0</v>
      </c>
      <c r="EF5" s="1180">
        <f>+entero!EF4</f>
        <v>0</v>
      </c>
      <c r="EG5" s="1180">
        <f>+entero!EG4</f>
        <v>0</v>
      </c>
      <c r="EH5" s="1180">
        <f>+entero!EH4</f>
        <v>0</v>
      </c>
      <c r="EI5" s="1180">
        <f>+entero!EI4</f>
        <v>0</v>
      </c>
      <c r="EJ5" s="1180">
        <f>+entero!EJ4</f>
        <v>0</v>
      </c>
      <c r="EK5" s="1180">
        <f>+entero!EK4</f>
        <v>0</v>
      </c>
      <c r="EL5" s="1180">
        <f>+entero!EL4</f>
        <v>0</v>
      </c>
      <c r="EM5" s="1180">
        <f>+entero!EM4</f>
        <v>0</v>
      </c>
      <c r="EN5" s="1180">
        <f>+entero!EN4</f>
        <v>0</v>
      </c>
      <c r="EO5" s="1180">
        <f>+entero!EO4</f>
        <v>0</v>
      </c>
      <c r="EP5" s="1180">
        <f>+entero!EP4</f>
        <v>0</v>
      </c>
      <c r="EQ5" s="1186">
        <f>+entero!EQ4</f>
        <v>44106</v>
      </c>
      <c r="ER5" s="1186">
        <f>+entero!ER4</f>
        <v>44113</v>
      </c>
      <c r="ES5" s="1186">
        <f>+entero!ES4</f>
        <v>44120</v>
      </c>
      <c r="ET5" s="1186">
        <f>+entero!ET4</f>
        <v>44127</v>
      </c>
      <c r="EU5" s="1186">
        <f>+entero!EU4</f>
        <v>44134</v>
      </c>
      <c r="EV5" s="1180">
        <f>+entero!EV4</f>
        <v>0</v>
      </c>
      <c r="EW5" s="1180">
        <f>+entero!EW4</f>
        <v>44141</v>
      </c>
      <c r="EX5" s="1180">
        <f>+entero!EX4</f>
        <v>44148</v>
      </c>
      <c r="EY5" s="1180">
        <f>+entero!EY4</f>
        <v>44155</v>
      </c>
      <c r="EZ5" s="922">
        <f>+entero!EZ4</f>
        <v>44158</v>
      </c>
      <c r="FA5" s="922">
        <f>+entero!FA4</f>
        <v>44159</v>
      </c>
      <c r="FB5" s="922">
        <f>+entero!FB4</f>
        <v>44160</v>
      </c>
      <c r="FC5" s="922">
        <f>+entero!FC4</f>
        <v>44161</v>
      </c>
      <c r="FD5" s="922">
        <f>+entero!FD4</f>
        <v>44162</v>
      </c>
      <c r="FE5" s="960" t="s">
        <v>244</v>
      </c>
      <c r="FF5" s="961" t="s">
        <v>181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3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818"/>
      <c r="EV6" s="818"/>
      <c r="EW6" s="818"/>
      <c r="EX6" s="818"/>
      <c r="EY6" s="818"/>
      <c r="EZ6" s="712"/>
      <c r="FA6" s="712"/>
      <c r="FB6" s="712"/>
      <c r="FC6" s="712"/>
      <c r="FD6" s="712"/>
      <c r="FE6" s="959"/>
      <c r="FF6" s="857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6">
        <f>+entero!E7</f>
        <v>7722.1780606599996</v>
      </c>
      <c r="F7" s="456">
        <f>+entero!F7</f>
        <v>7783.0780060199995</v>
      </c>
      <c r="G7" s="456">
        <f>+entero!G7</f>
        <v>7678.5135133399999</v>
      </c>
      <c r="H7" s="456">
        <f>+entero!H7</f>
        <v>7762.2009491199997</v>
      </c>
      <c r="I7" s="456">
        <f>+entero!I7</f>
        <v>7739.7894073300004</v>
      </c>
      <c r="J7" s="456">
        <f>+entero!J7</f>
        <v>7894.1105945300005</v>
      </c>
      <c r="K7" s="456">
        <f>+entero!K7</f>
        <v>7954.501519649999</v>
      </c>
      <c r="L7" s="456">
        <f>+entero!L7</f>
        <v>8005.5785712199995</v>
      </c>
      <c r="M7" s="456">
        <f>+entero!M7</f>
        <v>8307.06716719</v>
      </c>
      <c r="N7" s="456">
        <f>+entero!N7</f>
        <v>8453.3830891299986</v>
      </c>
      <c r="O7" s="456">
        <f>+entero!O7</f>
        <v>8597.4485053600001</v>
      </c>
      <c r="P7" s="456">
        <f>+entero!P7</f>
        <v>8760.4507211599994</v>
      </c>
      <c r="Q7" s="456">
        <f>+entero!Q7</f>
        <v>8580.4910685000013</v>
      </c>
      <c r="R7" s="456">
        <f>+entero!R7</f>
        <v>8558.3288466900012</v>
      </c>
      <c r="S7" s="456">
        <f>+entero!S7</f>
        <v>8523.3947529799989</v>
      </c>
      <c r="T7" s="456">
        <f>+entero!T7</f>
        <v>8448.5276376500005</v>
      </c>
      <c r="U7" s="456">
        <f>+entero!U7</f>
        <v>8440.1717134499995</v>
      </c>
      <c r="V7" s="456">
        <f>+entero!V7</f>
        <v>8456.2789629199997</v>
      </c>
      <c r="W7" s="456">
        <f>+entero!W7</f>
        <v>8536.5356791499999</v>
      </c>
      <c r="X7" s="456">
        <f>+entero!X7</f>
        <v>8617.2992107500013</v>
      </c>
      <c r="Y7" s="456">
        <f>+entero!Y7</f>
        <v>8738.4827982200004</v>
      </c>
      <c r="Z7" s="456">
        <f>+entero!Z7</f>
        <v>9058.4199176000002</v>
      </c>
      <c r="AA7" s="456">
        <f>+entero!AA7</f>
        <v>9207.4319017800008</v>
      </c>
      <c r="AB7" s="456">
        <f>+entero!AB7</f>
        <v>9273.9714213700008</v>
      </c>
      <c r="AC7" s="456">
        <f>+entero!AC7</f>
        <v>9730.2042569300011</v>
      </c>
      <c r="AD7" s="456">
        <f>+entero!AD7</f>
        <v>10015.74371094</v>
      </c>
      <c r="AE7" s="456">
        <f>+entero!AE7</f>
        <v>10356.28176609</v>
      </c>
      <c r="AF7" s="456">
        <f>+entero!AF7</f>
        <v>10484.917573250001</v>
      </c>
      <c r="AG7" s="456">
        <f>+entero!AG7</f>
        <v>10750.23714607</v>
      </c>
      <c r="AH7" s="456">
        <f>+entero!AH7</f>
        <v>10676.652227939998</v>
      </c>
      <c r="AI7" s="456">
        <f>+entero!AI7</f>
        <v>10751.169712020001</v>
      </c>
      <c r="AJ7" s="456">
        <f>+entero!AJ7</f>
        <v>11036.681222289999</v>
      </c>
      <c r="AK7" s="456">
        <f>+entero!AK7</f>
        <v>11635.347368579998</v>
      </c>
      <c r="AL7" s="456">
        <f>+entero!AL7</f>
        <v>11407.93050971</v>
      </c>
      <c r="AM7" s="456">
        <f>+entero!AM7</f>
        <v>11902.830347700001</v>
      </c>
      <c r="AN7" s="456">
        <f>+entero!AN7</f>
        <v>12114.557580590001</v>
      </c>
      <c r="AO7" s="456">
        <f>+entero!AO7</f>
        <v>12019.02021972</v>
      </c>
      <c r="AP7" s="456">
        <f>+entero!AP7</f>
        <v>12489.130134359999</v>
      </c>
      <c r="AQ7" s="456">
        <f>+entero!AQ7</f>
        <v>12738.807432579999</v>
      </c>
      <c r="AR7" s="456">
        <f>+entero!AR7</f>
        <v>12745.590462930002</v>
      </c>
      <c r="AS7" s="456">
        <f>+entero!AS7</f>
        <v>12573.153383069999</v>
      </c>
      <c r="AT7" s="456">
        <f>+entero!AT7</f>
        <v>12422.030162049999</v>
      </c>
      <c r="AU7" s="456">
        <f>+entero!AU7</f>
        <v>12438.352775580001</v>
      </c>
      <c r="AV7" s="456">
        <f>+entero!AV7</f>
        <v>12747.304303879999</v>
      </c>
      <c r="AW7" s="456">
        <f>+entero!AW7</f>
        <v>13063.635038319999</v>
      </c>
      <c r="AX7" s="456">
        <f>+entero!AX7</f>
        <v>13419.067519139999</v>
      </c>
      <c r="AY7" s="456">
        <f>+entero!AY7</f>
        <v>13771.923557110002</v>
      </c>
      <c r="AZ7" s="456">
        <f>+entero!AZ7</f>
        <v>13925.483233049998</v>
      </c>
      <c r="BA7" s="456">
        <f>+entero!BA7</f>
        <v>13926.64467643</v>
      </c>
      <c r="BB7" s="456">
        <f>+entero!BB7</f>
        <v>14048.68874048</v>
      </c>
      <c r="BC7" s="456">
        <f>+entero!BC7</f>
        <v>14100.812602020002</v>
      </c>
      <c r="BD7" s="456">
        <f>+entero!BD7</f>
        <v>14188.539946589999</v>
      </c>
      <c r="BE7" s="456">
        <f>+entero!BE7</f>
        <v>14206.01689101</v>
      </c>
      <c r="BF7" s="456">
        <f>+entero!BF7</f>
        <v>14007.127825740001</v>
      </c>
      <c r="BG7" s="456">
        <f>+entero!BG7</f>
        <v>13951.055037249998</v>
      </c>
      <c r="BH7" s="456">
        <f>+entero!BH7</f>
        <v>14310.563134020002</v>
      </c>
      <c r="BI7" s="456">
        <f>+entero!BI7</f>
        <v>14401.38465125</v>
      </c>
      <c r="BJ7" s="456">
        <f>+entero!BJ7</f>
        <v>14516.472777220002</v>
      </c>
      <c r="BK7" s="456">
        <f>+entero!BK7</f>
        <v>14249.595009229999</v>
      </c>
      <c r="BL7" s="456">
        <f>+entero!BL7</f>
        <v>14227.499851910001</v>
      </c>
      <c r="BM7" s="456">
        <f>+entero!BM7</f>
        <v>14430.174842069999</v>
      </c>
      <c r="BN7" s="456">
        <f>+entero!BN7</f>
        <v>14519.25549734</v>
      </c>
      <c r="BO7" s="456">
        <f>+entero!BO7</f>
        <v>14557.481059989999</v>
      </c>
      <c r="BP7" s="456">
        <f>+entero!BP7</f>
        <v>14490.071293269999</v>
      </c>
      <c r="BQ7" s="456">
        <f>+entero!BQ7</f>
        <v>14530.755664389999</v>
      </c>
      <c r="BR7" s="456">
        <f>+entero!BR7</f>
        <v>14540.232896129999</v>
      </c>
      <c r="BS7" s="456">
        <f>+entero!BS7</f>
        <v>14808.530374419999</v>
      </c>
      <c r="BT7" s="456">
        <f>+entero!BT7</f>
        <v>14873.52632809</v>
      </c>
      <c r="BU7" s="456">
        <f>+entero!BU7</f>
        <v>15396.291196100003</v>
      </c>
      <c r="BV7" s="456">
        <f>+entero!BV7</f>
        <v>15272.013237600002</v>
      </c>
      <c r="BW7" s="456">
        <f>+entero!BW7</f>
        <v>15386.647503849999</v>
      </c>
      <c r="BX7" s="456">
        <f>+entero!BX7</f>
        <v>15477.552068539999</v>
      </c>
      <c r="BY7" s="456">
        <f>+entero!BY7</f>
        <v>15123.15418833</v>
      </c>
      <c r="BZ7" s="456">
        <f>+entero!BZ7</f>
        <v>15087.309402160001</v>
      </c>
      <c r="CA7" s="456">
        <f>+entero!CA7</f>
        <v>15143.512809999998</v>
      </c>
      <c r="CB7" s="456">
        <f>+entero!CB7</f>
        <v>14967.562632600002</v>
      </c>
      <c r="CC7" s="456">
        <f>+entero!CC7</f>
        <v>14841.489893320002</v>
      </c>
      <c r="CD7" s="456">
        <f>+entero!CD7</f>
        <v>14647.741906069999</v>
      </c>
      <c r="CE7" s="456">
        <f>+entero!CE7</f>
        <v>14708.357076800003</v>
      </c>
      <c r="CF7" s="456">
        <f>+entero!CF7</f>
        <v>14486.075041890001</v>
      </c>
      <c r="CG7" s="456">
        <f>+entero!CG7</f>
        <v>14353.026264579999</v>
      </c>
      <c r="CH7" s="456">
        <f>+entero!CH7</f>
        <v>14229.222640329997</v>
      </c>
      <c r="CI7" s="456">
        <f>+entero!CI7</f>
        <v>13967.455094340003</v>
      </c>
      <c r="CJ7" s="456">
        <f>+entero!CJ7</f>
        <v>13528.590747479999</v>
      </c>
      <c r="CK7" s="456">
        <f>+entero!CK7</f>
        <v>13056.142426700002</v>
      </c>
      <c r="CL7" s="456">
        <f>+entero!CL7</f>
        <v>12818.296497339999</v>
      </c>
      <c r="CM7" s="456">
        <f>+entero!CM7</f>
        <v>12787.37214892</v>
      </c>
      <c r="CN7" s="456">
        <f>+entero!CN7</f>
        <v>12482.879840449999</v>
      </c>
      <c r="CO7" s="456">
        <f>+entero!CO7</f>
        <v>12233.355650599999</v>
      </c>
      <c r="CP7" s="456">
        <f>+entero!CP7</f>
        <v>11725.24312264</v>
      </c>
      <c r="CQ7" s="456">
        <f>+entero!CQ7</f>
        <v>11609.056571250001</v>
      </c>
      <c r="CR7" s="456">
        <f>+entero!CR7</f>
        <v>11549.919812599999</v>
      </c>
      <c r="CS7" s="456">
        <f>+entero!CS7</f>
        <v>11259.037424940001</v>
      </c>
      <c r="CT7" s="456">
        <f>+entero!CT7</f>
        <v>11039.10922258</v>
      </c>
      <c r="CU7" s="456">
        <f>+entero!CU7</f>
        <v>10694.288073039999</v>
      </c>
      <c r="CV7" s="456">
        <f>+entero!CV7</f>
        <v>10353.11501207</v>
      </c>
      <c r="CW7" s="456">
        <f>+entero!CW7</f>
        <v>10081.371341420001</v>
      </c>
      <c r="CX7" s="456">
        <f>+entero!CX7</f>
        <v>9838.6612102700001</v>
      </c>
      <c r="CY7" s="456">
        <f>+entero!CY7</f>
        <v>9804.8249944100007</v>
      </c>
      <c r="CZ7" s="456">
        <f>+entero!CZ7</f>
        <v>10261.08152878</v>
      </c>
      <c r="DA7" s="456">
        <f>+entero!DA7</f>
        <v>10025.305984389999</v>
      </c>
      <c r="DB7" s="456">
        <f>+entero!DB7</f>
        <v>10253.681384449999</v>
      </c>
      <c r="DC7" s="456">
        <f>+entero!DC7</f>
        <v>10305.805864870001</v>
      </c>
      <c r="DD7" s="456">
        <f>+entero!DD7</f>
        <v>10357.936779470001</v>
      </c>
      <c r="DE7" s="456">
        <f>+entero!DE7</f>
        <v>10452.235888740001</v>
      </c>
      <c r="DF7" s="456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6326.3245393399993</v>
      </c>
      <c r="ER7" s="756">
        <f>+entero!ER7</f>
        <v>6237.81288786</v>
      </c>
      <c r="ES7" s="756">
        <f>+entero!ES7</f>
        <v>6041.8285838800002</v>
      </c>
      <c r="ET7" s="756">
        <f>+entero!ET7</f>
        <v>5875.47199017</v>
      </c>
      <c r="EU7" s="756">
        <f>+entero!EU7</f>
        <v>5578.0582853799997</v>
      </c>
      <c r="EV7" s="756">
        <f>+entero!EV7</f>
        <v>5578.0582853799997</v>
      </c>
      <c r="EW7" s="756">
        <f>+entero!EW7</f>
        <v>5427.3368086999999</v>
      </c>
      <c r="EX7" s="756">
        <f>+entero!EX7</f>
        <v>5151.85058028</v>
      </c>
      <c r="EY7" s="756">
        <f>+entero!EY7</f>
        <v>5089.65389848</v>
      </c>
      <c r="EZ7" s="464">
        <f>+entero!EZ7</f>
        <v>5092.119345260001</v>
      </c>
      <c r="FA7" s="464">
        <f>+entero!FA7</f>
        <v>5041.9732179999992</v>
      </c>
      <c r="FB7" s="464">
        <f>+entero!FB7</f>
        <v>5393.2091041900003</v>
      </c>
      <c r="FC7" s="464">
        <f>+entero!FC7</f>
        <v>5386.7067605399989</v>
      </c>
      <c r="FD7" s="464">
        <f>+entero!FD7</f>
        <v>5342.9337637899998</v>
      </c>
      <c r="FE7" s="758">
        <f>+entero!FE7</f>
        <v>253.27986530999988</v>
      </c>
      <c r="FF7" s="936">
        <f>+entero!FF7</f>
        <v>4.9763671629153539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6">
        <f>+entero!E8</f>
        <v>6871.3629613699995</v>
      </c>
      <c r="F8" s="456">
        <f>+entero!F8</f>
        <v>6901.5602825299993</v>
      </c>
      <c r="G8" s="456">
        <f>+entero!G8</f>
        <v>6763.93458457</v>
      </c>
      <c r="H8" s="456">
        <f>+entero!H8</f>
        <v>6871.92346086</v>
      </c>
      <c r="I8" s="456">
        <f>+entero!I8</f>
        <v>6864.80897946</v>
      </c>
      <c r="J8" s="456">
        <f>+entero!J8</f>
        <v>6963.3276906000001</v>
      </c>
      <c r="K8" s="456">
        <f>+entero!K8</f>
        <v>7042.3676882599993</v>
      </c>
      <c r="L8" s="456">
        <f>+entero!L8</f>
        <v>7096.8334951299994</v>
      </c>
      <c r="M8" s="456">
        <f>+entero!M8</f>
        <v>7178.0977016799998</v>
      </c>
      <c r="N8" s="456">
        <f>+entero!N8</f>
        <v>7272.65148176</v>
      </c>
      <c r="O8" s="456">
        <f>+entero!O8</f>
        <v>7364.8284953800003</v>
      </c>
      <c r="P8" s="456">
        <f>+entero!P8</f>
        <v>7404.5581706299999</v>
      </c>
      <c r="Q8" s="456">
        <f>+entero!Q8</f>
        <v>7311.34397128</v>
      </c>
      <c r="R8" s="456">
        <f>+entero!R8</f>
        <v>7295.3734737699997</v>
      </c>
      <c r="S8" s="456">
        <f>+entero!S8</f>
        <v>7250.78176661</v>
      </c>
      <c r="T8" s="456">
        <f>+entero!T8</f>
        <v>7178.7952733999991</v>
      </c>
      <c r="U8" s="456">
        <f>+entero!U8</f>
        <v>7113.3867573099997</v>
      </c>
      <c r="V8" s="456">
        <f>+entero!V8</f>
        <v>7092.4722475399994</v>
      </c>
      <c r="W8" s="456">
        <f>+entero!W8</f>
        <v>7149.6847455500001</v>
      </c>
      <c r="X8" s="456">
        <f>+entero!X8</f>
        <v>7288.1503695899992</v>
      </c>
      <c r="Y8" s="456">
        <f>+entero!Y8</f>
        <v>7347.9900149200002</v>
      </c>
      <c r="Z8" s="456">
        <f>+entero!Z8</f>
        <v>7594.9793776600009</v>
      </c>
      <c r="AA8" s="456">
        <f>+entero!AA8</f>
        <v>7709.9955617899996</v>
      </c>
      <c r="AB8" s="456">
        <f>+entero!AB8</f>
        <v>7761.5879280300005</v>
      </c>
      <c r="AC8" s="456">
        <f>+entero!AC8</f>
        <v>7866.2239906499999</v>
      </c>
      <c r="AD8" s="456">
        <f>+entero!AD8</f>
        <v>8223.8082481700003</v>
      </c>
      <c r="AE8" s="456">
        <f>+entero!AE8</f>
        <v>8481.6422536499995</v>
      </c>
      <c r="AF8" s="456">
        <f>+entero!AF8</f>
        <v>8594.1001029799991</v>
      </c>
      <c r="AG8" s="456">
        <f>+entero!AG8</f>
        <v>8722.6052905100005</v>
      </c>
      <c r="AH8" s="456">
        <f>+entero!AH8</f>
        <v>8652.5123259800002</v>
      </c>
      <c r="AI8" s="456">
        <f>+entero!AI8</f>
        <v>8758.3171260300005</v>
      </c>
      <c r="AJ8" s="456">
        <f>+entero!AJ8</f>
        <v>8922.1217415299998</v>
      </c>
      <c r="AK8" s="456">
        <f>+entero!AK8</f>
        <v>8850.726744409998</v>
      </c>
      <c r="AL8" s="456">
        <f>+entero!AL8</f>
        <v>8929.6921657999992</v>
      </c>
      <c r="AM8" s="456">
        <f>+entero!AM8</f>
        <v>9249.9091768399994</v>
      </c>
      <c r="AN8" s="456">
        <f>+entero!AN8</f>
        <v>9501.7743362599995</v>
      </c>
      <c r="AO8" s="456">
        <f>+entero!AO8</f>
        <v>9643.905047459999</v>
      </c>
      <c r="AP8" s="456">
        <f>+entero!AP8</f>
        <v>9862.4791971199993</v>
      </c>
      <c r="AQ8" s="456">
        <f>+entero!AQ8</f>
        <v>10037.55794269</v>
      </c>
      <c r="AR8" s="456">
        <f>+entero!AR8</f>
        <v>10213.29509829</v>
      </c>
      <c r="AS8" s="456">
        <f>+entero!AS8</f>
        <v>10045.933051440001</v>
      </c>
      <c r="AT8" s="456">
        <f>+entero!AT8</f>
        <v>10026.237123469999</v>
      </c>
      <c r="AU8" s="456">
        <f>+entero!AU8</f>
        <v>10052.95385747</v>
      </c>
      <c r="AV8" s="456">
        <f>+entero!AV8</f>
        <v>10273.265025860001</v>
      </c>
      <c r="AW8" s="456">
        <f>+entero!AW8</f>
        <v>10537.965686510001</v>
      </c>
      <c r="AX8" s="456">
        <f>+entero!AX8</f>
        <v>10721.79225319</v>
      </c>
      <c r="AY8" s="456">
        <f>+entero!AY8</f>
        <v>11163.529160810001</v>
      </c>
      <c r="AZ8" s="456">
        <f>+entero!AZ8</f>
        <v>11292.886778190001</v>
      </c>
      <c r="BA8" s="456">
        <f>+entero!BA8</f>
        <v>11391.4242313</v>
      </c>
      <c r="BB8" s="456">
        <f>+entero!BB8</f>
        <v>11482.27308506</v>
      </c>
      <c r="BC8" s="456">
        <f>+entero!BC8</f>
        <v>11646.93824709</v>
      </c>
      <c r="BD8" s="456">
        <f>+entero!BD8</f>
        <v>11721.394449179999</v>
      </c>
      <c r="BE8" s="456">
        <f>+entero!BE8</f>
        <v>11919.874077429999</v>
      </c>
      <c r="BF8" s="456">
        <f>+entero!BF8</f>
        <v>11834.187454199999</v>
      </c>
      <c r="BG8" s="456">
        <f>+entero!BG8</f>
        <v>12041.702930519999</v>
      </c>
      <c r="BH8" s="456">
        <f>+entero!BH8</f>
        <v>12228.43159382</v>
      </c>
      <c r="BI8" s="456">
        <f>+entero!BI8</f>
        <v>12208.86648216</v>
      </c>
      <c r="BJ8" s="456">
        <f>+entero!BJ8</f>
        <v>12419.849562019999</v>
      </c>
      <c r="BK8" s="456">
        <f>+entero!BK8</f>
        <v>12138.228049270001</v>
      </c>
      <c r="BL8" s="456">
        <f>+entero!BL8</f>
        <v>12252.706747440001</v>
      </c>
      <c r="BM8" s="456">
        <f>+entero!BM8</f>
        <v>12512.38251189</v>
      </c>
      <c r="BN8" s="456">
        <f>+entero!BN8</f>
        <v>12542.926991599999</v>
      </c>
      <c r="BO8" s="456">
        <f>+entero!BO8</f>
        <v>12463.37808282</v>
      </c>
      <c r="BP8" s="456">
        <f>+entero!BP8</f>
        <v>12444.990834029999</v>
      </c>
      <c r="BQ8" s="456">
        <f>+entero!BQ8</f>
        <v>12482.011362249999</v>
      </c>
      <c r="BR8" s="456">
        <f>+entero!BR8</f>
        <v>12550.077685249998</v>
      </c>
      <c r="BS8" s="456">
        <f>+entero!BS8</f>
        <v>12732.47977045</v>
      </c>
      <c r="BT8" s="456">
        <f>+entero!BT8</f>
        <v>12828.00857407</v>
      </c>
      <c r="BU8" s="456">
        <f>+entero!BU8</f>
        <v>13364.027498040003</v>
      </c>
      <c r="BV8" s="456">
        <f>+entero!BV8</f>
        <v>13346.469576200001</v>
      </c>
      <c r="BW8" s="456">
        <f>+entero!BW8</f>
        <v>13486.38388123</v>
      </c>
      <c r="BX8" s="456">
        <f>+entero!BX8</f>
        <v>13585.699008439999</v>
      </c>
      <c r="BY8" s="456">
        <f>+entero!BY8</f>
        <v>13226.548415290001</v>
      </c>
      <c r="BZ8" s="456">
        <f>+entero!BZ8</f>
        <v>13117.472763160002</v>
      </c>
      <c r="CA8" s="456">
        <f>+entero!CA8</f>
        <v>13242.692437559999</v>
      </c>
      <c r="CB8" s="456">
        <f>+entero!CB8</f>
        <v>13100.238207620001</v>
      </c>
      <c r="CC8" s="456">
        <f>+entero!CC8</f>
        <v>12944.401605880001</v>
      </c>
      <c r="CD8" s="456">
        <f>+entero!CD8</f>
        <v>12776.478923239998</v>
      </c>
      <c r="CE8" s="456">
        <f>+entero!CE8</f>
        <v>12845.411135120001</v>
      </c>
      <c r="CF8" s="456">
        <f>+entero!CF8</f>
        <v>12749.52231468</v>
      </c>
      <c r="CG8" s="456">
        <f>+entero!CG8</f>
        <v>12551.355121840001</v>
      </c>
      <c r="CH8" s="456">
        <f>+entero!CH8</f>
        <v>12438.3978809</v>
      </c>
      <c r="CI8" s="456">
        <f>+entero!CI8</f>
        <v>12151.058428079999</v>
      </c>
      <c r="CJ8" s="456">
        <f>+entero!CJ8</f>
        <v>11837.056368139998</v>
      </c>
      <c r="CK8" s="456">
        <f>+entero!CK8</f>
        <v>11357.486079400001</v>
      </c>
      <c r="CL8" s="456">
        <f>+entero!CL8</f>
        <v>11046.755480329999</v>
      </c>
      <c r="CM8" s="456">
        <f>+entero!CM8</f>
        <v>10864.59095224</v>
      </c>
      <c r="CN8" s="456">
        <f>+entero!CN8</f>
        <v>10556.37455583</v>
      </c>
      <c r="CO8" s="456">
        <f>+entero!CO8</f>
        <v>10249.98252632</v>
      </c>
      <c r="CP8" s="456">
        <f>+entero!CP8</f>
        <v>9826.7958364499991</v>
      </c>
      <c r="CQ8" s="456">
        <f>+entero!CQ8</f>
        <v>9550.1657396300016</v>
      </c>
      <c r="CR8" s="456">
        <f>+entero!CR8</f>
        <v>9467.3967459999985</v>
      </c>
      <c r="CS8" s="456">
        <f>+entero!CS8</f>
        <v>9210.2535164300007</v>
      </c>
      <c r="CT8" s="456">
        <f>+entero!CT8</f>
        <v>8975.5701987699995</v>
      </c>
      <c r="CU8" s="456">
        <f>+entero!CU8</f>
        <v>8698.4865364500001</v>
      </c>
      <c r="CV8" s="456">
        <f>+entero!CV8</f>
        <v>8477.6299724400014</v>
      </c>
      <c r="CW8" s="456">
        <f>+entero!CW8</f>
        <v>8251.3567301599996</v>
      </c>
      <c r="CX8" s="456">
        <f>+entero!CX8</f>
        <v>7929.9344277800001</v>
      </c>
      <c r="CY8" s="456">
        <f>+entero!CY8</f>
        <v>7825.1203510099995</v>
      </c>
      <c r="CZ8" s="456">
        <f>+entero!CZ8</f>
        <v>8287.8668823999997</v>
      </c>
      <c r="DA8" s="456">
        <f>+entero!DA8</f>
        <v>8023.5076570999991</v>
      </c>
      <c r="DB8" s="456">
        <f>+entero!DB8</f>
        <v>8252.1080953799992</v>
      </c>
      <c r="DC8" s="456">
        <f>+entero!DC8</f>
        <v>8325.4877459800009</v>
      </c>
      <c r="DD8" s="456">
        <f>+entero!DD8</f>
        <v>8341.2797370500011</v>
      </c>
      <c r="DE8" s="456">
        <f>+entero!DE8</f>
        <v>8380.7059343500005</v>
      </c>
      <c r="DF8" s="456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3419.2021350299997</v>
      </c>
      <c r="ER8" s="756">
        <f>+entero!ER8</f>
        <v>3352.7875813999999</v>
      </c>
      <c r="ES8" s="756">
        <f>+entero!ES8</f>
        <v>3138.0000366899999</v>
      </c>
      <c r="ET8" s="756">
        <f>+entero!ET8</f>
        <v>2972.20712766</v>
      </c>
      <c r="EU8" s="756">
        <f>+entero!EU8</f>
        <v>2724.0693629399998</v>
      </c>
      <c r="EV8" s="756">
        <f>+entero!EV8</f>
        <v>2724.0693629399998</v>
      </c>
      <c r="EW8" s="756">
        <f>+entero!EW8</f>
        <v>2466.2547290900002</v>
      </c>
      <c r="EX8" s="756">
        <f>+entero!EX8</f>
        <v>2288.2869082500001</v>
      </c>
      <c r="EY8" s="756">
        <f>+entero!EY8</f>
        <v>2238.9431658399999</v>
      </c>
      <c r="EZ8" s="464">
        <f>+entero!EZ8</f>
        <v>2230.6163615</v>
      </c>
      <c r="FA8" s="464">
        <f>+entero!FA8</f>
        <v>2227.9925354399998</v>
      </c>
      <c r="FB8" s="464">
        <f>+entero!FB8</f>
        <v>2625.7049825600002</v>
      </c>
      <c r="FC8" s="464">
        <f>+entero!FC8</f>
        <v>2617.5476232399997</v>
      </c>
      <c r="FD8" s="464">
        <f>+entero!FD8</f>
        <v>2569.0452499099997</v>
      </c>
      <c r="FE8" s="758">
        <f>+entero!FE8</f>
        <v>330.10208406999982</v>
      </c>
      <c r="FF8" s="936">
        <f>+entero!FF8</f>
        <v>14.743656252933651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6">
        <f>+entero!E9</f>
        <v>42.61454638</v>
      </c>
      <c r="F9" s="456">
        <f>+entero!F9</f>
        <v>41.454277750000003</v>
      </c>
      <c r="G9" s="456">
        <f>+entero!G9</f>
        <v>40.491020559999995</v>
      </c>
      <c r="H9" s="456">
        <f>+entero!H9</f>
        <v>40.985505700000004</v>
      </c>
      <c r="I9" s="456">
        <f>+entero!I9</f>
        <v>41.228140099999997</v>
      </c>
      <c r="J9" s="456">
        <f>+entero!J9</f>
        <v>42.202409630000005</v>
      </c>
      <c r="K9" s="456">
        <f>+entero!K9</f>
        <v>42.63438232</v>
      </c>
      <c r="L9" s="456">
        <f>+entero!L9</f>
        <v>42.666907469999998</v>
      </c>
      <c r="M9" s="456">
        <f>+entero!M9</f>
        <v>241.82406078999998</v>
      </c>
      <c r="N9" s="456">
        <f>+entero!N9</f>
        <v>260.22617263000001</v>
      </c>
      <c r="O9" s="456">
        <f>+entero!O9</f>
        <v>261.87923950999999</v>
      </c>
      <c r="P9" s="456">
        <f>+entero!P9</f>
        <v>265.63301605999999</v>
      </c>
      <c r="Q9" s="456">
        <f>+entero!Q9</f>
        <v>257.69269602000003</v>
      </c>
      <c r="R9" s="456">
        <f>+entero!R9</f>
        <v>256.84932629999997</v>
      </c>
      <c r="S9" s="456">
        <f>+entero!S9</f>
        <v>252.25477108000001</v>
      </c>
      <c r="T9" s="456">
        <f>+entero!T9</f>
        <v>250.68640933</v>
      </c>
      <c r="U9" s="456">
        <f>+entero!U9</f>
        <v>248.89126783999998</v>
      </c>
      <c r="V9" s="456">
        <f>+entero!V9</f>
        <v>243.17416831</v>
      </c>
      <c r="W9" s="456">
        <f>+entero!W9</f>
        <v>243.36582836000002</v>
      </c>
      <c r="X9" s="456">
        <f>+entero!X9</f>
        <v>251.10434160000003</v>
      </c>
      <c r="Y9" s="456">
        <f>+entero!Y9</f>
        <v>248.93631922</v>
      </c>
      <c r="Z9" s="456">
        <f>+entero!Z9</f>
        <v>256.11370894000004</v>
      </c>
      <c r="AA9" s="456">
        <f>+entero!AA9</f>
        <v>259.04926544</v>
      </c>
      <c r="AB9" s="456">
        <f>+entero!AB9</f>
        <v>252.61712405</v>
      </c>
      <c r="AC9" s="456">
        <f>+entero!AC9</f>
        <v>254.12252944000002</v>
      </c>
      <c r="AD9" s="456">
        <f>+entero!AD9</f>
        <v>258.20510218999999</v>
      </c>
      <c r="AE9" s="456">
        <f>+entero!AE9</f>
        <v>258.92276993000002</v>
      </c>
      <c r="AF9" s="456">
        <f>+entero!AF9</f>
        <v>260.69213931000002</v>
      </c>
      <c r="AG9" s="456">
        <f>+entero!AG9</f>
        <v>267.39910929000001</v>
      </c>
      <c r="AH9" s="456">
        <f>+entero!AH9</f>
        <v>262.81593196</v>
      </c>
      <c r="AI9" s="456">
        <f>+entero!AI9</f>
        <v>263.64601513000002</v>
      </c>
      <c r="AJ9" s="456">
        <f>+entero!AJ9</f>
        <v>264.46654789000002</v>
      </c>
      <c r="AK9" s="456">
        <f>+entero!AK9</f>
        <v>265.33060327999999</v>
      </c>
      <c r="AL9" s="456">
        <f>+entero!AL9</f>
        <v>258.62036855000002</v>
      </c>
      <c r="AM9" s="456">
        <f>+entero!AM9</f>
        <v>263.59483406999999</v>
      </c>
      <c r="AN9" s="456">
        <f>+entero!AN9</f>
        <v>256.40623779999999</v>
      </c>
      <c r="AO9" s="456">
        <f>+entero!AO9</f>
        <v>252.45835441999998</v>
      </c>
      <c r="AP9" s="456">
        <f>+entero!AP9</f>
        <v>255.28923237000001</v>
      </c>
      <c r="AQ9" s="456">
        <f>+entero!AQ9</f>
        <v>256.43255671999998</v>
      </c>
      <c r="AR9" s="456">
        <f>+entero!AR9</f>
        <v>254.86246543000001</v>
      </c>
      <c r="AS9" s="456">
        <f>+entero!AS9</f>
        <v>255.38155408</v>
      </c>
      <c r="AT9" s="456">
        <f>+entero!AT9</f>
        <v>249.30407769000001</v>
      </c>
      <c r="AU9" s="456">
        <f>+entero!AU9</f>
        <v>249.16715267000001</v>
      </c>
      <c r="AV9" s="456">
        <f>+entero!AV9</f>
        <v>248.72541542000002</v>
      </c>
      <c r="AW9" s="456">
        <f>+entero!AW9</f>
        <v>250.73378479000002</v>
      </c>
      <c r="AX9" s="456">
        <f>+entero!AX9</f>
        <v>253.96262465999999</v>
      </c>
      <c r="AY9" s="456">
        <f>+entero!AY9</f>
        <v>254.49826697</v>
      </c>
      <c r="AZ9" s="456">
        <f>+entero!AZ9</f>
        <v>253.84472695000002</v>
      </c>
      <c r="BA9" s="456">
        <f>+entero!BA9</f>
        <v>254.25902001</v>
      </c>
      <c r="BB9" s="456">
        <f>+entero!BB9</f>
        <v>254.88984421999999</v>
      </c>
      <c r="BC9" s="456">
        <f>+entero!BC9</f>
        <v>250.50584867000001</v>
      </c>
      <c r="BD9" s="456">
        <f>+entero!BD9</f>
        <v>247.52598477999999</v>
      </c>
      <c r="BE9" s="456">
        <f>+entero!BE9</f>
        <v>249.70408248000001</v>
      </c>
      <c r="BF9" s="456">
        <f>+entero!BF9</f>
        <v>247.12002775000002</v>
      </c>
      <c r="BG9" s="456">
        <f>+entero!BG9</f>
        <v>248.77141981</v>
      </c>
      <c r="BH9" s="456">
        <f>+entero!BH9</f>
        <v>250.60421285000001</v>
      </c>
      <c r="BI9" s="456">
        <f>+entero!BI9</f>
        <v>250.81703013000001</v>
      </c>
      <c r="BJ9" s="456">
        <f>+entero!BJ9</f>
        <v>253.54975819000001</v>
      </c>
      <c r="BK9" s="456">
        <f>+entero!BK9</f>
        <v>257.31836711</v>
      </c>
      <c r="BL9" s="456">
        <f>+entero!BL9</f>
        <v>255.90211614</v>
      </c>
      <c r="BM9" s="456">
        <f>+entero!BM9</f>
        <v>256.72523954000002</v>
      </c>
      <c r="BN9" s="456">
        <f>+entero!BN9</f>
        <v>256.12689373000001</v>
      </c>
      <c r="BO9" s="456">
        <f>+entero!BO9</f>
        <v>256.93122971999998</v>
      </c>
      <c r="BP9" s="456">
        <f>+entero!BP9</f>
        <v>257.35690604999996</v>
      </c>
      <c r="BQ9" s="456">
        <f>+entero!BQ9</f>
        <v>258.52814720999999</v>
      </c>
      <c r="BR9" s="456">
        <f>+entero!BR9</f>
        <v>256.83536541000001</v>
      </c>
      <c r="BS9" s="456">
        <f>+entero!BS9</f>
        <v>257.41016827999999</v>
      </c>
      <c r="BT9" s="456">
        <f>+entero!BT9</f>
        <v>255.60281583</v>
      </c>
      <c r="BU9" s="456">
        <f>+entero!BU9</f>
        <v>253.0576437</v>
      </c>
      <c r="BV9" s="456">
        <f>+entero!BV9</f>
        <v>247.92992516999999</v>
      </c>
      <c r="BW9" s="456">
        <f>+entero!BW9</f>
        <v>246.84372042999999</v>
      </c>
      <c r="BX9" s="456">
        <f>+entero!BX9</f>
        <v>244.06522056</v>
      </c>
      <c r="BY9" s="456">
        <f>+entero!BY9</f>
        <v>241.43191057999999</v>
      </c>
      <c r="BZ9" s="456">
        <f>+entero!BZ9</f>
        <v>234.86781403999998</v>
      </c>
      <c r="CA9" s="456">
        <f>+entero!CA9</f>
        <v>235.72083123000002</v>
      </c>
      <c r="CB9" s="456">
        <f>+entero!CB9</f>
        <v>230.61676469000002</v>
      </c>
      <c r="CC9" s="456">
        <f>+entero!CC9</f>
        <v>232.88332547000002</v>
      </c>
      <c r="CD9" s="456">
        <f>+entero!CD9</f>
        <v>231.62289480999999</v>
      </c>
      <c r="CE9" s="456">
        <f>+entero!CE9</f>
        <v>233.9027136</v>
      </c>
      <c r="CF9" s="456">
        <f>+entero!CF9</f>
        <v>232.43571885999998</v>
      </c>
      <c r="CG9" s="456">
        <f>+entero!CG9</f>
        <v>234.7325189</v>
      </c>
      <c r="CH9" s="456">
        <f>+entero!CH9</f>
        <v>234.18535274000001</v>
      </c>
      <c r="CI9" s="456">
        <f>+entero!CI9</f>
        <v>232.27025193999998</v>
      </c>
      <c r="CJ9" s="456">
        <f>+entero!CJ9</f>
        <v>228.98451735</v>
      </c>
      <c r="CK9" s="456">
        <f>+entero!CK9</f>
        <v>231.21156453</v>
      </c>
      <c r="CL9" s="456">
        <f>+entero!CL9</f>
        <v>230.47986592000001</v>
      </c>
      <c r="CM9" s="456">
        <f>+entero!CM9</f>
        <v>231.47641289999999</v>
      </c>
      <c r="CN9" s="456">
        <f>+entero!CN9</f>
        <v>234.50420253999999</v>
      </c>
      <c r="CO9" s="456">
        <f>+entero!CO9</f>
        <v>235.65756793</v>
      </c>
      <c r="CP9" s="456">
        <f>+entero!CP9</f>
        <v>234.35737184999999</v>
      </c>
      <c r="CQ9" s="456">
        <f>+entero!CQ9</f>
        <v>232.70655973000001</v>
      </c>
      <c r="CR9" s="456">
        <f>+entero!CR9</f>
        <v>231.79115426000001</v>
      </c>
      <c r="CS9" s="456">
        <f>+entero!CS9</f>
        <v>232.69244078</v>
      </c>
      <c r="CT9" s="456">
        <f>+entero!CT9</f>
        <v>233.11211016000001</v>
      </c>
      <c r="CU9" s="456">
        <f>+entero!CU9</f>
        <v>228.70130441000001</v>
      </c>
      <c r="CV9" s="456">
        <f>+entero!CV9</f>
        <v>225.42481620000001</v>
      </c>
      <c r="CW9" s="456">
        <f>+entero!CW9</f>
        <v>223.46971510999998</v>
      </c>
      <c r="CX9" s="456">
        <f>+entero!CX9</f>
        <v>225.91353867000001</v>
      </c>
      <c r="CY9" s="456">
        <f>+entero!CY9</f>
        <v>225.32218849999998</v>
      </c>
      <c r="CZ9" s="456">
        <f>+entero!CZ9</f>
        <v>226.82208624999998</v>
      </c>
      <c r="DA9" s="456">
        <f>+entero!DA9</f>
        <v>228.43867133000001</v>
      </c>
      <c r="DB9" s="456">
        <f>+entero!DB9</f>
        <v>230.26214908</v>
      </c>
      <c r="DC9" s="456">
        <f>+entero!DC9</f>
        <v>232.05060526</v>
      </c>
      <c r="DD9" s="456">
        <f>+entero!DD9</f>
        <v>234.66038460999999</v>
      </c>
      <c r="DE9" s="456">
        <f>+entero!DE9</f>
        <v>236.58927219</v>
      </c>
      <c r="DF9" s="456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234.85225987000001</v>
      </c>
      <c r="ER9" s="756">
        <f>+entero!ER9</f>
        <v>235.01709534999998</v>
      </c>
      <c r="ES9" s="756">
        <f>+entero!ES9</f>
        <v>235.01876035000001</v>
      </c>
      <c r="ET9" s="756">
        <f>+entero!ET9</f>
        <v>236.20923879</v>
      </c>
      <c r="EU9" s="756">
        <f>+entero!EU9</f>
        <v>235.11462027000002</v>
      </c>
      <c r="EV9" s="756">
        <f>+entero!EV9</f>
        <v>235.11462027000002</v>
      </c>
      <c r="EW9" s="756">
        <f>+entero!EW9</f>
        <v>235.45828059000002</v>
      </c>
      <c r="EX9" s="756">
        <f>+entero!EX9</f>
        <v>235.32205524</v>
      </c>
      <c r="EY9" s="756">
        <f>+entero!EY9</f>
        <v>236.01852455</v>
      </c>
      <c r="EZ9" s="464">
        <f>+entero!EZ9</f>
        <v>236.38831658000001</v>
      </c>
      <c r="FA9" s="464">
        <f>+entero!FA9</f>
        <v>236.74318427999998</v>
      </c>
      <c r="FB9" s="464">
        <f>+entero!FB9</f>
        <v>236.22414882000001</v>
      </c>
      <c r="FC9" s="464">
        <f>+entero!FC9</f>
        <v>236.34686008</v>
      </c>
      <c r="FD9" s="464">
        <f>+entero!FD9</f>
        <v>236.34686008</v>
      </c>
      <c r="FE9" s="758">
        <f>+entero!FE9</f>
        <v>0.32833553000000393</v>
      </c>
      <c r="FF9" s="936">
        <f>+entero!FF9</f>
        <v>0.13911430495806137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6">
        <f>+entero!E10</f>
        <v>794.46373916000005</v>
      </c>
      <c r="F10" s="456">
        <f>+entero!F10</f>
        <v>826.70896699000002</v>
      </c>
      <c r="G10" s="456">
        <f>+entero!G10</f>
        <v>861.01769571</v>
      </c>
      <c r="H10" s="456">
        <f>+entero!H10</f>
        <v>836.06752255999993</v>
      </c>
      <c r="I10" s="456">
        <f>+entero!I10</f>
        <v>820.45443151999996</v>
      </c>
      <c r="J10" s="456">
        <f>+entero!J10</f>
        <v>874.95594929999993</v>
      </c>
      <c r="K10" s="456">
        <f>+entero!K10</f>
        <v>855.74044781999999</v>
      </c>
      <c r="L10" s="456">
        <f>+entero!L10</f>
        <v>852.31251112000007</v>
      </c>
      <c r="M10" s="456">
        <f>+entero!M10</f>
        <v>873.26561471999992</v>
      </c>
      <c r="N10" s="456">
        <f>+entero!N10</f>
        <v>906.50457973999994</v>
      </c>
      <c r="O10" s="456">
        <f>+entero!O10</f>
        <v>956.65410422000002</v>
      </c>
      <c r="P10" s="456">
        <f>+entero!P10</f>
        <v>1075.9668694700001</v>
      </c>
      <c r="Q10" s="456">
        <f>+entero!Q10</f>
        <v>997.59173994999992</v>
      </c>
      <c r="R10" s="456">
        <f>+entero!R10</f>
        <v>992.29139911999994</v>
      </c>
      <c r="S10" s="456">
        <f>+entero!S10</f>
        <v>1006.7849565400001</v>
      </c>
      <c r="T10" s="456">
        <f>+entero!T10</f>
        <v>1005.56003742</v>
      </c>
      <c r="U10" s="456">
        <f>+entero!U10</f>
        <v>1064.50717205</v>
      </c>
      <c r="V10" s="456">
        <f>+entero!V10</f>
        <v>1107.5378683199999</v>
      </c>
      <c r="W10" s="456">
        <f>+entero!W10</f>
        <v>1130.3932377399999</v>
      </c>
      <c r="X10" s="456">
        <f>+entero!X10</f>
        <v>1064.5398558100001</v>
      </c>
      <c r="Y10" s="456">
        <f>+entero!Y10</f>
        <v>1128.16293533</v>
      </c>
      <c r="Z10" s="456">
        <f>+entero!Z10</f>
        <v>1193.5504357499999</v>
      </c>
      <c r="AA10" s="456">
        <f>+entero!AA10</f>
        <v>1224.45722965</v>
      </c>
      <c r="AB10" s="456">
        <f>+entero!AB10</f>
        <v>1246.17454929</v>
      </c>
      <c r="AC10" s="456">
        <f>+entero!AC10</f>
        <v>1596.17997059</v>
      </c>
      <c r="AD10" s="456">
        <f>+entero!AD10</f>
        <v>1519.8471980699999</v>
      </c>
      <c r="AE10" s="456">
        <f>+entero!AE10</f>
        <v>1601.78690876</v>
      </c>
      <c r="AF10" s="456">
        <f>+entero!AF10</f>
        <v>1616.1064934600001</v>
      </c>
      <c r="AG10" s="456">
        <f>+entero!AG10</f>
        <v>1745.8581750199999</v>
      </c>
      <c r="AH10" s="456">
        <f>+entero!AH10</f>
        <v>1747.1762725000001</v>
      </c>
      <c r="AI10" s="456">
        <f>+entero!AI10</f>
        <v>1715.0296221100002</v>
      </c>
      <c r="AJ10" s="456">
        <f>+entero!AJ10</f>
        <v>1735.8797978699999</v>
      </c>
      <c r="AK10" s="456">
        <f>+entero!AK10</f>
        <v>2505.0160033900002</v>
      </c>
      <c r="AL10" s="456">
        <f>+entero!AL10</f>
        <v>2205.7087203600004</v>
      </c>
      <c r="AM10" s="456">
        <f>+entero!AM10</f>
        <v>2375.1531864399999</v>
      </c>
      <c r="AN10" s="456">
        <f>+entero!AN10</f>
        <v>2342.5807302799999</v>
      </c>
      <c r="AO10" s="456">
        <f>+entero!AO10</f>
        <v>2109.0745178399998</v>
      </c>
      <c r="AP10" s="456">
        <f>+entero!AP10</f>
        <v>2357.6283523699999</v>
      </c>
      <c r="AQ10" s="456">
        <f>+entero!AQ10</f>
        <v>2431.01826067</v>
      </c>
      <c r="AR10" s="456">
        <f>+entero!AR10</f>
        <v>2263.7204029600002</v>
      </c>
      <c r="AS10" s="456">
        <f>+entero!AS10</f>
        <v>2258.1000113</v>
      </c>
      <c r="AT10" s="456">
        <f>+entero!AT10</f>
        <v>2133.0736883899999</v>
      </c>
      <c r="AU10" s="456">
        <f>+entero!AU10</f>
        <v>2122.8251904399999</v>
      </c>
      <c r="AV10" s="456">
        <f>+entero!AV10</f>
        <v>2211.9321375999998</v>
      </c>
      <c r="AW10" s="456">
        <f>+entero!AW10</f>
        <v>2261.4427270199999</v>
      </c>
      <c r="AX10" s="456">
        <f>+entero!AX10</f>
        <v>2429.6469162900003</v>
      </c>
      <c r="AY10" s="456">
        <f>+entero!AY10</f>
        <v>2340.24424933</v>
      </c>
      <c r="AZ10" s="456">
        <f>+entero!AZ10</f>
        <v>2365.1330404099999</v>
      </c>
      <c r="BA10" s="456">
        <f>+entero!BA10</f>
        <v>2267.3212601200003</v>
      </c>
      <c r="BB10" s="456">
        <f>+entero!BB10</f>
        <v>2297.8525424499999</v>
      </c>
      <c r="BC10" s="456">
        <f>+entero!BC10</f>
        <v>2189.9290937599999</v>
      </c>
      <c r="BD10" s="456">
        <f>+entero!BD10</f>
        <v>2206.3410038800002</v>
      </c>
      <c r="BE10" s="456">
        <f>+entero!BE10</f>
        <v>2023.0442261000001</v>
      </c>
      <c r="BF10" s="456">
        <f>+entero!BF10</f>
        <v>1912.5623362900001</v>
      </c>
      <c r="BG10" s="456">
        <f>+entero!BG10</f>
        <v>1647.23481692</v>
      </c>
      <c r="BH10" s="456">
        <f>+entero!BH10</f>
        <v>1818.08400985</v>
      </c>
      <c r="BI10" s="456">
        <f>+entero!BI10</f>
        <v>1928.24495271</v>
      </c>
      <c r="BJ10" s="456">
        <f>+entero!BJ10</f>
        <v>1829.47136576</v>
      </c>
      <c r="BK10" s="456">
        <f>+entero!BK10</f>
        <v>1840.3496753499999</v>
      </c>
      <c r="BL10" s="456">
        <f>+entero!BL10</f>
        <v>1705.26599958</v>
      </c>
      <c r="BM10" s="456">
        <f>+entero!BM10</f>
        <v>1647.39959064</v>
      </c>
      <c r="BN10" s="456">
        <f>+entero!BN10</f>
        <v>1706.56739326</v>
      </c>
      <c r="BO10" s="456">
        <f>+entero!BO10</f>
        <v>1823.4921774500001</v>
      </c>
      <c r="BP10" s="456">
        <f>+entero!BP10</f>
        <v>1774.02277194</v>
      </c>
      <c r="BQ10" s="456">
        <f>+entero!BQ10</f>
        <v>1776.4544911799999</v>
      </c>
      <c r="BR10" s="456">
        <f>+entero!BR10</f>
        <v>1719.64542297</v>
      </c>
      <c r="BS10" s="456">
        <f>+entero!BS10</f>
        <v>1804.9363706900001</v>
      </c>
      <c r="BT10" s="456">
        <f>+entero!BT10</f>
        <v>1776.3079656899999</v>
      </c>
      <c r="BU10" s="456">
        <f>+entero!BU10</f>
        <v>1765.73238436</v>
      </c>
      <c r="BV10" s="456">
        <f>+entero!BV10</f>
        <v>1664.41359373</v>
      </c>
      <c r="BW10" s="456">
        <f>+entero!BW10</f>
        <v>1640.2779796899999</v>
      </c>
      <c r="BX10" s="456">
        <f>+entero!BX10</f>
        <v>1634.79270954</v>
      </c>
      <c r="BY10" s="456">
        <f>+entero!BY10</f>
        <v>1642.3194899599998</v>
      </c>
      <c r="BZ10" s="456">
        <f>+entero!BZ10</f>
        <v>1722.46448246</v>
      </c>
      <c r="CA10" s="456">
        <f>+entero!CA10</f>
        <v>1652.54869371</v>
      </c>
      <c r="CB10" s="456">
        <f>+entero!CB10</f>
        <v>1624.42909779</v>
      </c>
      <c r="CC10" s="456">
        <f>+entero!CC10</f>
        <v>1651.80623197</v>
      </c>
      <c r="CD10" s="456">
        <f>+entero!CD10</f>
        <v>1627.3072992700002</v>
      </c>
      <c r="CE10" s="456">
        <f>+entero!CE10</f>
        <v>1616.5895618300001</v>
      </c>
      <c r="CF10" s="456">
        <f>+entero!CF10</f>
        <v>1491.7419746</v>
      </c>
      <c r="CG10" s="456">
        <f>+entero!CG10</f>
        <v>1554.4418250899998</v>
      </c>
      <c r="CH10" s="456">
        <f>+entero!CH10</f>
        <v>1544.1722504400002</v>
      </c>
      <c r="CI10" s="456">
        <f>+entero!CI10</f>
        <v>1571.76220807</v>
      </c>
      <c r="CJ10" s="456">
        <f>+entero!CJ10</f>
        <v>1450.35951699</v>
      </c>
      <c r="CK10" s="456">
        <f>+entero!CK10</f>
        <v>1455.1364002700002</v>
      </c>
      <c r="CL10" s="456">
        <f>+entero!CL10</f>
        <v>1528.79226234</v>
      </c>
      <c r="CM10" s="456">
        <f>+entero!CM10</f>
        <v>1678.9818462799999</v>
      </c>
      <c r="CN10" s="456">
        <f>+entero!CN10</f>
        <v>1679.5175070799999</v>
      </c>
      <c r="CO10" s="456">
        <f>+entero!CO10</f>
        <v>1735.1710988499999</v>
      </c>
      <c r="CP10" s="456">
        <f>+entero!CP10</f>
        <v>1651.6131730899999</v>
      </c>
      <c r="CQ10" s="456">
        <f>+entero!CQ10</f>
        <v>1813.79592564</v>
      </c>
      <c r="CR10" s="456">
        <f>+entero!CR10</f>
        <v>1838.3928223400001</v>
      </c>
      <c r="CS10" s="456">
        <f>+entero!CS10</f>
        <v>1803.70338773</v>
      </c>
      <c r="CT10" s="456">
        <f>+entero!CT10</f>
        <v>1818.0170011499999</v>
      </c>
      <c r="CU10" s="456">
        <f>+entero!CU10</f>
        <v>1754.9263059300001</v>
      </c>
      <c r="CV10" s="456">
        <f>+entero!CV10</f>
        <v>1638.0603359300001</v>
      </c>
      <c r="CW10" s="456">
        <f>+entero!CW10</f>
        <v>1594.6515974000001</v>
      </c>
      <c r="CX10" s="456">
        <f>+entero!CX10</f>
        <v>1647.5652440700001</v>
      </c>
      <c r="CY10" s="456">
        <f>+entero!CY10</f>
        <v>1719.21409165</v>
      </c>
      <c r="CZ10" s="456">
        <f>+entero!CZ10</f>
        <v>1711.00064213</v>
      </c>
      <c r="DA10" s="456">
        <f>+entero!DA10</f>
        <v>1737.72276762</v>
      </c>
      <c r="DB10" s="456">
        <f>+entero!DB10</f>
        <v>1735.3713229</v>
      </c>
      <c r="DC10" s="456">
        <f>+entero!DC10</f>
        <v>1712.0549646900001</v>
      </c>
      <c r="DD10" s="456">
        <f>+entero!DD10</f>
        <v>1745.3836381200001</v>
      </c>
      <c r="DE10" s="456">
        <f>+entero!DE10</f>
        <v>1798.01992251</v>
      </c>
      <c r="DF10" s="456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2635.5580410799998</v>
      </c>
      <c r="ER10" s="756">
        <f>+entero!ER10</f>
        <v>2613.2703406699998</v>
      </c>
      <c r="ES10" s="756">
        <f>+entero!ES10</f>
        <v>2632.0716561199997</v>
      </c>
      <c r="ET10" s="756">
        <f>+entero!ET10</f>
        <v>2630.1313974199998</v>
      </c>
      <c r="EU10" s="756">
        <f>+entero!EU10</f>
        <v>2582.1221651400001</v>
      </c>
      <c r="EV10" s="756">
        <f>+entero!EV10</f>
        <v>2582.1221651400001</v>
      </c>
      <c r="EW10" s="756">
        <f>+entero!EW10</f>
        <v>2688.6725431200002</v>
      </c>
      <c r="EX10" s="756">
        <f>+entero!EX10</f>
        <v>2591.3097995399999</v>
      </c>
      <c r="EY10" s="756">
        <f>+entero!EY10</f>
        <v>2577.6510858399997</v>
      </c>
      <c r="EZ10" s="464">
        <f>+entero!EZ10</f>
        <v>2588.0155091800002</v>
      </c>
      <c r="FA10" s="464">
        <f>+entero!FA10</f>
        <v>2540.0826467800002</v>
      </c>
      <c r="FB10" s="464">
        <f>+entero!FB10</f>
        <v>2494.2065795600001</v>
      </c>
      <c r="FC10" s="464">
        <f>+entero!FC10</f>
        <v>2495.7196254699998</v>
      </c>
      <c r="FD10" s="464">
        <f>+entero!FD10</f>
        <v>2500.4490020499998</v>
      </c>
      <c r="FE10" s="758">
        <f>+entero!FE10</f>
        <v>-77.202083789999961</v>
      </c>
      <c r="FF10" s="936">
        <f>+entero!FF10</f>
        <v>-2.9950556230864542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6">
        <f>+entero!E11</f>
        <v>13.73681375</v>
      </c>
      <c r="F11" s="456">
        <f>+entero!F11</f>
        <v>13.35447875</v>
      </c>
      <c r="G11" s="456">
        <f>+entero!G11</f>
        <v>13.0702125</v>
      </c>
      <c r="H11" s="456">
        <f>+entero!H11</f>
        <v>13.224459999999999</v>
      </c>
      <c r="I11" s="456">
        <f>+entero!I11</f>
        <v>13.297856250000001</v>
      </c>
      <c r="J11" s="456">
        <f>+entero!J11</f>
        <v>13.624544999999999</v>
      </c>
      <c r="K11" s="456">
        <f>+entero!K11</f>
        <v>13.759001249999999</v>
      </c>
      <c r="L11" s="456">
        <f>+entero!L11</f>
        <v>13.7656575</v>
      </c>
      <c r="M11" s="456">
        <f>+entero!M11</f>
        <v>13.879790000000002</v>
      </c>
      <c r="N11" s="456">
        <f>+entero!N11</f>
        <v>14.000845</v>
      </c>
      <c r="O11" s="456">
        <f>+entero!O11</f>
        <v>14.08666625</v>
      </c>
      <c r="P11" s="456">
        <f>+entero!P11</f>
        <v>14.292655</v>
      </c>
      <c r="Q11" s="456">
        <f>+entero!Q11</f>
        <v>13.862661249999999</v>
      </c>
      <c r="R11" s="456">
        <f>+entero!R11</f>
        <v>13.8146475</v>
      </c>
      <c r="S11" s="456">
        <f>+entero!S11</f>
        <v>13.573158750000001</v>
      </c>
      <c r="T11" s="456">
        <f>+entero!T11</f>
        <v>13.485917499999999</v>
      </c>
      <c r="U11" s="456">
        <f>+entero!U11</f>
        <v>13.386606250000002</v>
      </c>
      <c r="V11" s="456">
        <f>+entero!V11</f>
        <v>13.084678749999998</v>
      </c>
      <c r="W11" s="456">
        <f>+entero!W11</f>
        <v>13.0917675</v>
      </c>
      <c r="X11" s="456">
        <f>+entero!X11</f>
        <v>13.50464375</v>
      </c>
      <c r="Y11" s="456">
        <f>+entero!Y11</f>
        <v>13.39352875</v>
      </c>
      <c r="Z11" s="456">
        <f>+entero!Z11</f>
        <v>13.776396249999999</v>
      </c>
      <c r="AA11" s="456">
        <f>+entero!AA11</f>
        <v>13.929844999999998</v>
      </c>
      <c r="AB11" s="456">
        <f>+entero!AB11</f>
        <v>13.590819999999999</v>
      </c>
      <c r="AC11" s="456">
        <f>+entero!AC11</f>
        <v>13.667766250000001</v>
      </c>
      <c r="AD11" s="456">
        <f>+entero!AD11</f>
        <v>13.883162500000001</v>
      </c>
      <c r="AE11" s="456">
        <f>+entero!AE11</f>
        <v>13.92993375</v>
      </c>
      <c r="AF11" s="456">
        <f>+entero!AF11</f>
        <v>14.0198375</v>
      </c>
      <c r="AG11" s="456">
        <f>+entero!AG11</f>
        <v>14.374571250000001</v>
      </c>
      <c r="AH11" s="456">
        <f>+entero!AH11</f>
        <v>14.1376975</v>
      </c>
      <c r="AI11" s="456">
        <f>+entero!AI11</f>
        <v>14.17594875</v>
      </c>
      <c r="AJ11" s="456">
        <f>+entero!AJ11</f>
        <v>14.213134999999999</v>
      </c>
      <c r="AK11" s="456">
        <f>+entero!AK11</f>
        <v>14.274017499999999</v>
      </c>
      <c r="AL11" s="456">
        <f>+entero!AL11</f>
        <v>13.909255</v>
      </c>
      <c r="AM11" s="456">
        <f>+entero!AM11</f>
        <v>14.17315035</v>
      </c>
      <c r="AN11" s="456">
        <f>+entero!AN11</f>
        <v>13.79627625</v>
      </c>
      <c r="AO11" s="456">
        <f>+entero!AO11</f>
        <v>13.5823</v>
      </c>
      <c r="AP11" s="456">
        <f>+entero!AP11</f>
        <v>13.733352500000001</v>
      </c>
      <c r="AQ11" s="456">
        <f>+entero!AQ11</f>
        <v>13.7986725</v>
      </c>
      <c r="AR11" s="456">
        <f>+entero!AR11</f>
        <v>13.712496250000001</v>
      </c>
      <c r="AS11" s="456">
        <f>+entero!AS11</f>
        <v>13.738766250000001</v>
      </c>
      <c r="AT11" s="456">
        <f>+entero!AT11</f>
        <v>13.415272499999999</v>
      </c>
      <c r="AU11" s="456">
        <f>+entero!AU11</f>
        <v>13.406575</v>
      </c>
      <c r="AV11" s="456">
        <f>+entero!AV11</f>
        <v>13.381725000000001</v>
      </c>
      <c r="AW11" s="456">
        <f>+entero!AW11</f>
        <v>13.492839999999999</v>
      </c>
      <c r="AX11" s="456">
        <f>+entero!AX11</f>
        <v>13.665725</v>
      </c>
      <c r="AY11" s="456">
        <f>+entero!AY11</f>
        <v>13.651879999999998</v>
      </c>
      <c r="AZ11" s="456">
        <f>+entero!AZ11</f>
        <v>13.6186875</v>
      </c>
      <c r="BA11" s="456">
        <f>+entero!BA11</f>
        <v>13.640165000000001</v>
      </c>
      <c r="BB11" s="456">
        <f>+entero!BB11</f>
        <v>13.67326875</v>
      </c>
      <c r="BC11" s="456">
        <f>+entero!BC11</f>
        <v>13.4394125</v>
      </c>
      <c r="BD11" s="456">
        <f>+entero!BD11</f>
        <v>13.27850875</v>
      </c>
      <c r="BE11" s="456">
        <f>+entero!BE11</f>
        <v>13.437815000000001</v>
      </c>
      <c r="BF11" s="456">
        <f>+entero!BF11</f>
        <v>13.2580075</v>
      </c>
      <c r="BG11" s="456">
        <f>+entero!BG11</f>
        <v>13.345870000000001</v>
      </c>
      <c r="BH11" s="456">
        <f>+entero!BH11</f>
        <v>13.443317499999999</v>
      </c>
      <c r="BI11" s="456">
        <f>+entero!BI11</f>
        <v>13.45618625</v>
      </c>
      <c r="BJ11" s="456">
        <f>+entero!BJ11</f>
        <v>13.602091249999999</v>
      </c>
      <c r="BK11" s="456">
        <f>+entero!BK11</f>
        <v>13.6989175</v>
      </c>
      <c r="BL11" s="456">
        <f>+entero!BL11</f>
        <v>13.62498875</v>
      </c>
      <c r="BM11" s="456">
        <f>+entero!BM11</f>
        <v>13.6675</v>
      </c>
      <c r="BN11" s="456">
        <f>+entero!BN11</f>
        <v>13.63421875</v>
      </c>
      <c r="BO11" s="456">
        <f>+entero!BO11</f>
        <v>13.67957</v>
      </c>
      <c r="BP11" s="456">
        <f>+entero!BP11</f>
        <v>13.70078125</v>
      </c>
      <c r="BQ11" s="456">
        <f>+entero!BQ11</f>
        <v>13.76166375</v>
      </c>
      <c r="BR11" s="456">
        <f>+entero!BR11</f>
        <v>13.6744225</v>
      </c>
      <c r="BS11" s="456">
        <f>+entero!BS11</f>
        <v>13.704065</v>
      </c>
      <c r="BT11" s="456">
        <f>+entero!BT11</f>
        <v>13.606972499999999</v>
      </c>
      <c r="BU11" s="456">
        <f>+entero!BU11</f>
        <v>13.47367</v>
      </c>
      <c r="BV11" s="456">
        <f>+entero!BV11</f>
        <v>13.2001425</v>
      </c>
      <c r="BW11" s="456">
        <f>+entero!BW11</f>
        <v>13.1419225</v>
      </c>
      <c r="BX11" s="456">
        <f>+entero!BX11</f>
        <v>12.99513</v>
      </c>
      <c r="BY11" s="456">
        <f>+entero!BY11</f>
        <v>12.8543725</v>
      </c>
      <c r="BZ11" s="456">
        <f>+entero!BZ11</f>
        <v>12.5043425</v>
      </c>
      <c r="CA11" s="456">
        <f>+entero!CA11</f>
        <v>12.5508475</v>
      </c>
      <c r="CB11" s="456">
        <f>+entero!CB11</f>
        <v>12.2785625</v>
      </c>
      <c r="CC11" s="456">
        <f>+entero!CC11</f>
        <v>12.398729999999999</v>
      </c>
      <c r="CD11" s="456">
        <f>+entero!CD11</f>
        <v>12.332788749999999</v>
      </c>
      <c r="CE11" s="456">
        <f>+entero!CE11</f>
        <v>12.453666249999999</v>
      </c>
      <c r="CF11" s="456">
        <f>+entero!CF11</f>
        <v>12.37503375</v>
      </c>
      <c r="CG11" s="456">
        <f>+entero!CG11</f>
        <v>12.49679875</v>
      </c>
      <c r="CH11" s="456">
        <f>+entero!CH11</f>
        <v>12.46715625</v>
      </c>
      <c r="CI11" s="456">
        <f>+entero!CI11</f>
        <v>12.364206249999999</v>
      </c>
      <c r="CJ11" s="456">
        <f>+entero!CJ11</f>
        <v>12.190344999999999</v>
      </c>
      <c r="CK11" s="456">
        <f>+entero!CK11</f>
        <v>12.3083825</v>
      </c>
      <c r="CL11" s="456">
        <f>+entero!CL11</f>
        <v>12.26888875</v>
      </c>
      <c r="CM11" s="456">
        <f>+entero!CM11</f>
        <v>12.3229375</v>
      </c>
      <c r="CN11" s="456">
        <f>+entero!CN11</f>
        <v>12.483575</v>
      </c>
      <c r="CO11" s="456">
        <f>+entero!CO11</f>
        <v>12.5444575</v>
      </c>
      <c r="CP11" s="456">
        <f>+entero!CP11</f>
        <v>12.47674125</v>
      </c>
      <c r="CQ11" s="456">
        <f>+entero!CQ11</f>
        <v>12.38834625</v>
      </c>
      <c r="CR11" s="456">
        <f>+entero!CR11</f>
        <v>12.339090000000001</v>
      </c>
      <c r="CS11" s="456">
        <f>+entero!CS11</f>
        <v>12.38808</v>
      </c>
      <c r="CT11" s="456">
        <f>+entero!CT11</f>
        <v>12.409912500000001</v>
      </c>
      <c r="CU11" s="456">
        <f>+entero!CU11</f>
        <v>12.173926250000001</v>
      </c>
      <c r="CV11" s="456">
        <f>+entero!CV11</f>
        <v>11.999887500000002</v>
      </c>
      <c r="CW11" s="456">
        <f>+entero!CW11</f>
        <v>11.89329875</v>
      </c>
      <c r="CX11" s="456">
        <f>+entero!CX11</f>
        <v>35.247999750000005</v>
      </c>
      <c r="CY11" s="456">
        <f>+entero!CY11</f>
        <v>35.168363249999999</v>
      </c>
      <c r="CZ11" s="456">
        <f>+entero!CZ11</f>
        <v>35.391917999999997</v>
      </c>
      <c r="DA11" s="456">
        <f>+entero!DA11</f>
        <v>35.636888339999999</v>
      </c>
      <c r="DB11" s="456">
        <f>+entero!DB11</f>
        <v>35.939817089999998</v>
      </c>
      <c r="DC11" s="456">
        <f>+entero!DC11</f>
        <v>36.212548939999998</v>
      </c>
      <c r="DD11" s="456">
        <f>+entero!DD11</f>
        <v>36.613019690000002</v>
      </c>
      <c r="DE11" s="456">
        <f>+entero!DE11</f>
        <v>36.920759689999997</v>
      </c>
      <c r="DF11" s="456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36.71210336</v>
      </c>
      <c r="ER11" s="756">
        <f>+entero!ER11</f>
        <v>36.737870440000002</v>
      </c>
      <c r="ES11" s="756">
        <f>+entero!ES11</f>
        <v>36.738130720000001</v>
      </c>
      <c r="ET11" s="756">
        <f>+entero!ET11</f>
        <v>36.924226300000001</v>
      </c>
      <c r="EU11" s="756">
        <f>+entero!EU11</f>
        <v>36.75213703</v>
      </c>
      <c r="EV11" s="756">
        <f>+entero!EV11</f>
        <v>36.75213703</v>
      </c>
      <c r="EW11" s="756">
        <f>+entero!EW11</f>
        <v>36.9512559</v>
      </c>
      <c r="EX11" s="756">
        <f>+entero!EX11</f>
        <v>36.931817250000002</v>
      </c>
      <c r="EY11" s="756">
        <f>+entero!EY11</f>
        <v>37.041122250000001</v>
      </c>
      <c r="EZ11" s="464">
        <f>+entero!EZ11</f>
        <v>37.099158000000003</v>
      </c>
      <c r="FA11" s="464">
        <f>+entero!FA11</f>
        <v>37.154851499999999</v>
      </c>
      <c r="FB11" s="464">
        <f>+entero!FB11</f>
        <v>37.073393250000002</v>
      </c>
      <c r="FC11" s="464">
        <f>+entero!FC11</f>
        <v>37.092651749999995</v>
      </c>
      <c r="FD11" s="464">
        <f>+entero!FD11</f>
        <v>37.092651749999995</v>
      </c>
      <c r="FE11" s="1035">
        <f>+entero!FE11</f>
        <v>5.1529499999993789E-2</v>
      </c>
      <c r="FF11" s="936">
        <f>+entero!FF11</f>
        <v>0.13911430558774118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6">
        <f>+entero!E12</f>
        <v>7722.0258764800001</v>
      </c>
      <c r="F12" s="456">
        <f>+entero!F12</f>
        <v>7783.5024624099988</v>
      </c>
      <c r="G12" s="456">
        <f>+entero!G12</f>
        <v>7679.1111306999992</v>
      </c>
      <c r="H12" s="456">
        <f>+entero!H12</f>
        <v>7764.9700863899998</v>
      </c>
      <c r="I12" s="456">
        <f>+entero!I12</f>
        <v>7740.1778811100003</v>
      </c>
      <c r="J12" s="456">
        <f>+entero!J12</f>
        <v>7894.5761075100008</v>
      </c>
      <c r="K12" s="456">
        <f>+entero!K12</f>
        <v>7955.6462962899986</v>
      </c>
      <c r="L12" s="456">
        <f>+entero!L12</f>
        <v>8008.1931734299997</v>
      </c>
      <c r="M12" s="456">
        <f>+entero!M12</f>
        <v>8310.0094015899995</v>
      </c>
      <c r="N12" s="456">
        <f>+entero!N12</f>
        <v>8453.4555057699999</v>
      </c>
      <c r="O12" s="456">
        <f>+entero!O12</f>
        <v>8599.1595617900002</v>
      </c>
      <c r="P12" s="456">
        <f>+entero!P12</f>
        <v>8760.1666816600009</v>
      </c>
      <c r="Q12" s="456">
        <f>+entero!Q12</f>
        <v>8580.1026587400011</v>
      </c>
      <c r="R12" s="456">
        <f>+entero!R12</f>
        <v>8558.367538980001</v>
      </c>
      <c r="S12" s="456">
        <f>+entero!S12</f>
        <v>8523.5093558399985</v>
      </c>
      <c r="T12" s="456">
        <f>+entero!T12</f>
        <v>8447.3408166099998</v>
      </c>
      <c r="U12" s="456">
        <f>+entero!U12</f>
        <v>8440.2404837199992</v>
      </c>
      <c r="V12" s="456">
        <f>+entero!V12</f>
        <v>8455.6917912699992</v>
      </c>
      <c r="W12" s="456">
        <f>+entero!W12</f>
        <v>8537.3172219299995</v>
      </c>
      <c r="X12" s="456">
        <f>+entero!X12</f>
        <v>8616.8703319600008</v>
      </c>
      <c r="Y12" s="456">
        <f>+entero!Y12</f>
        <v>8737.1759264900011</v>
      </c>
      <c r="Z12" s="456">
        <f>+entero!Z12</f>
        <v>9058.4650717200002</v>
      </c>
      <c r="AA12" s="456">
        <f>+entero!AA12</f>
        <v>9207.6847038899996</v>
      </c>
      <c r="AB12" s="456">
        <f>+entero!AB12</f>
        <v>9273.5765204300023</v>
      </c>
      <c r="AC12" s="456">
        <f>+entero!AC12</f>
        <v>9729.6547297000016</v>
      </c>
      <c r="AD12" s="456">
        <f>+entero!AD12</f>
        <v>10016.12322931</v>
      </c>
      <c r="AE12" s="456">
        <f>+entero!AE12</f>
        <v>10357.057849199999</v>
      </c>
      <c r="AF12" s="456">
        <f>+entero!AF12</f>
        <v>10485.878748719999</v>
      </c>
      <c r="AG12" s="456">
        <f>+entero!AG12</f>
        <v>10751.951136630001</v>
      </c>
      <c r="AH12" s="456">
        <f>+entero!AH12</f>
        <v>10676.72781083</v>
      </c>
      <c r="AI12" s="456">
        <f>+entero!AI12</f>
        <v>10751.344519570001</v>
      </c>
      <c r="AJ12" s="456">
        <f>+entero!AJ12</f>
        <v>11036.820111149998</v>
      </c>
      <c r="AK12" s="456">
        <f>+entero!AK12</f>
        <v>11632.064383749999</v>
      </c>
      <c r="AL12" s="456">
        <f>+entero!AL12</f>
        <v>11408.14459765</v>
      </c>
      <c r="AM12" s="456">
        <f>+entero!AM12</f>
        <v>11902.656831820002</v>
      </c>
      <c r="AN12" s="456">
        <f>+entero!AN12</f>
        <v>12114.738891750001</v>
      </c>
      <c r="AO12" s="456">
        <f>+entero!AO12</f>
        <v>12018.54813094</v>
      </c>
      <c r="AP12" s="456">
        <f>+entero!AP12</f>
        <v>12488.937556829998</v>
      </c>
      <c r="AQ12" s="456">
        <f>+entero!AQ12</f>
        <v>12739.11847721</v>
      </c>
      <c r="AR12" s="456">
        <f>+entero!AR12</f>
        <v>12746.650737850001</v>
      </c>
      <c r="AS12" s="456">
        <f>+entero!AS12</f>
        <v>12573.122362329999</v>
      </c>
      <c r="AT12" s="456">
        <f>+entero!AT12</f>
        <v>12421.877112569999</v>
      </c>
      <c r="AU12" s="456">
        <f>+entero!AU12</f>
        <v>12439.75889637</v>
      </c>
      <c r="AV12" s="456">
        <f>+entero!AV12</f>
        <v>12747.987029409998</v>
      </c>
      <c r="AW12" s="456">
        <f>+entero!AW12</f>
        <v>13063.699514189999</v>
      </c>
      <c r="AX12" s="456">
        <f>+entero!AX12</f>
        <v>13419.256989969999</v>
      </c>
      <c r="AY12" s="456">
        <f>+entero!AY12</f>
        <v>13771.751817390003</v>
      </c>
      <c r="AZ12" s="456">
        <f>+entero!AZ12</f>
        <v>13925.792728859999</v>
      </c>
      <c r="BA12" s="456">
        <f>+entero!BA12</f>
        <v>13926.720477209999</v>
      </c>
      <c r="BB12" s="456">
        <f>+entero!BB12</f>
        <v>14048.99595572</v>
      </c>
      <c r="BC12" s="456">
        <f>+entero!BC12</f>
        <v>14100.618487410002</v>
      </c>
      <c r="BD12" s="456">
        <f>+entero!BD12</f>
        <v>14187.676930769998</v>
      </c>
      <c r="BE12" s="456">
        <f>+entero!BE12</f>
        <v>14206.26248781</v>
      </c>
      <c r="BF12" s="456">
        <f>+entero!BF12</f>
        <v>14007.629278640001</v>
      </c>
      <c r="BG12" s="456">
        <f>+entero!BG12</f>
        <v>13951.702912229999</v>
      </c>
      <c r="BH12" s="456">
        <f>+entero!BH12</f>
        <v>14310.633028510001</v>
      </c>
      <c r="BI12" s="456">
        <f>+entero!BI12</f>
        <v>14401.291727410002</v>
      </c>
      <c r="BJ12" s="456">
        <f>+entero!BJ12</f>
        <v>14517.55248541</v>
      </c>
      <c r="BK12" s="456">
        <f>+entero!BK12</f>
        <v>14249.976692519998</v>
      </c>
      <c r="BL12" s="456">
        <f>+entero!BL12</f>
        <v>14228.16842362</v>
      </c>
      <c r="BM12" s="456">
        <f>+entero!BM12</f>
        <v>14430.144569389999</v>
      </c>
      <c r="BN12" s="456">
        <f>+entero!BN12</f>
        <v>14519.412020229998</v>
      </c>
      <c r="BO12" s="456">
        <f>+entero!BO12</f>
        <v>14557.695143659999</v>
      </c>
      <c r="BP12" s="456">
        <f>+entero!BP12</f>
        <v>14490.556153199999</v>
      </c>
      <c r="BQ12" s="456">
        <f>+entero!BQ12</f>
        <v>14533.02594127</v>
      </c>
      <c r="BR12" s="456">
        <f>+entero!BR12</f>
        <v>14540.68758611</v>
      </c>
      <c r="BS12" s="456">
        <f>+entero!BS12</f>
        <v>14808.851179669999</v>
      </c>
      <c r="BT12" s="456">
        <f>+entero!BT12</f>
        <v>14873.382846199998</v>
      </c>
      <c r="BU12" s="456">
        <f>+entero!BU12</f>
        <v>15395.173086740002</v>
      </c>
      <c r="BV12" s="456">
        <f>+entero!BV12</f>
        <v>15271.853066600002</v>
      </c>
      <c r="BW12" s="456">
        <f>+entero!BW12</f>
        <v>15386.73098504</v>
      </c>
      <c r="BX12" s="456">
        <f>+entero!BX12</f>
        <v>15477.397322610001</v>
      </c>
      <c r="BY12" s="456">
        <f>+entero!BY12</f>
        <v>15122.842117170001</v>
      </c>
      <c r="BZ12" s="456">
        <f>+entero!BZ12</f>
        <v>15087.162095330001</v>
      </c>
      <c r="CA12" s="456">
        <f>+entero!CA12</f>
        <v>15143.512575499999</v>
      </c>
      <c r="CB12" s="456">
        <f>+entero!CB12</f>
        <v>14967.532631200003</v>
      </c>
      <c r="CC12" s="456">
        <f>+entero!CC12</f>
        <v>14840.973869240001</v>
      </c>
      <c r="CD12" s="456">
        <f>+entero!CD12</f>
        <v>14647.676553499999</v>
      </c>
      <c r="CE12" s="456">
        <f>+entero!CE12</f>
        <v>14707.938427520001</v>
      </c>
      <c r="CF12" s="456">
        <f>+entero!CF12</f>
        <v>14486.07687755</v>
      </c>
      <c r="CG12" s="456">
        <f>+entero!CG12</f>
        <v>14352.66032157</v>
      </c>
      <c r="CH12" s="456">
        <f>+entero!CH12</f>
        <v>14226.773664179998</v>
      </c>
      <c r="CI12" s="456">
        <f>+entero!CI12</f>
        <v>13967.156171920002</v>
      </c>
      <c r="CJ12" s="456">
        <f>+entero!CJ12</f>
        <v>13528.426802209999</v>
      </c>
      <c r="CK12" s="456">
        <f>+entero!CK12</f>
        <v>13055.900063590001</v>
      </c>
      <c r="CL12" s="456">
        <f>+entero!CL12</f>
        <v>12818.310155429999</v>
      </c>
      <c r="CM12" s="456">
        <f>+entero!CM12</f>
        <v>12787.383130419999</v>
      </c>
      <c r="CN12" s="456">
        <f>+entero!CN12</f>
        <v>12482.758729730002</v>
      </c>
      <c r="CO12" s="456">
        <f>+entero!CO12</f>
        <v>12233.24143502</v>
      </c>
      <c r="CP12" s="456">
        <f>+entero!CP12</f>
        <v>11725.195622650001</v>
      </c>
      <c r="CQ12" s="456">
        <f>+entero!CQ12</f>
        <v>11608.98839378</v>
      </c>
      <c r="CR12" s="456">
        <f>+entero!CR12</f>
        <v>11549.9186295</v>
      </c>
      <c r="CS12" s="456">
        <f>+entero!CS12</f>
        <v>11258.530427140002</v>
      </c>
      <c r="CT12" s="456">
        <f>+entero!CT12</f>
        <v>11038.823753320001</v>
      </c>
      <c r="CU12" s="456">
        <f>+entero!CU12</f>
        <v>10694.287115999998</v>
      </c>
      <c r="CV12" s="456">
        <f>+entero!CV12</f>
        <v>10353.11387637</v>
      </c>
      <c r="CW12" s="456">
        <f>+entero!CW12</f>
        <v>10080.959547490002</v>
      </c>
      <c r="CX12" s="456">
        <f>+entero!CX12</f>
        <v>9838.6586170700011</v>
      </c>
      <c r="CY12" s="456">
        <f>+entero!CY12</f>
        <v>9804.8230174500004</v>
      </c>
      <c r="CZ12" s="456">
        <f>+entero!CZ12</f>
        <v>10260.821778219999</v>
      </c>
      <c r="DA12" s="456">
        <f>+entero!DA12</f>
        <v>10025.19470641</v>
      </c>
      <c r="DB12" s="456">
        <f>+entero!DB12</f>
        <v>10253.67932406</v>
      </c>
      <c r="DC12" s="456">
        <f>+entero!DC12</f>
        <v>10305.742381860002</v>
      </c>
      <c r="DD12" s="456">
        <f>+entero!DD12</f>
        <v>10357.85464765</v>
      </c>
      <c r="DE12" s="456">
        <f>+entero!DE12</f>
        <v>10452.191524710001</v>
      </c>
      <c r="DF12" s="456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6326.3234839699999</v>
      </c>
      <c r="ER12" s="756">
        <f>+entero!ER12</f>
        <v>6237.76373186</v>
      </c>
      <c r="ES12" s="756">
        <f>+entero!ES12</f>
        <v>6041.8283015299994</v>
      </c>
      <c r="ET12" s="756">
        <f>+entero!ET12</f>
        <v>5875.4717078200001</v>
      </c>
      <c r="EU12" s="756">
        <f>+entero!EU12</f>
        <v>5578.0580030299989</v>
      </c>
      <c r="EV12" s="756">
        <f>+entero!EV12</f>
        <v>5578.0580030299989</v>
      </c>
      <c r="EW12" s="756">
        <f>+entero!EW12</f>
        <v>5427.2878243599998</v>
      </c>
      <c r="EX12" s="756">
        <f>+entero!EX12</f>
        <v>5151.80159594</v>
      </c>
      <c r="EY12" s="756">
        <f>+entero!EY12</f>
        <v>5089.65361613</v>
      </c>
      <c r="EZ12" s="464">
        <f>+entero!EZ12</f>
        <v>5092.119062910001</v>
      </c>
      <c r="FA12" s="464">
        <f>+entero!FA12</f>
        <v>5041.9729356499993</v>
      </c>
      <c r="FB12" s="464">
        <f>+entero!FB12</f>
        <v>5393.2088218400004</v>
      </c>
      <c r="FC12" s="464">
        <f>+entero!FC12</f>
        <v>5386.706478189999</v>
      </c>
      <c r="FD12" s="464">
        <f>+entero!FD12</f>
        <v>5342.9334814399999</v>
      </c>
      <c r="FE12" s="758">
        <f>+entero!FE12</f>
        <v>253.27986530999988</v>
      </c>
      <c r="FF12" s="936">
        <f>+entero!FF12</f>
        <v>4.9763674389807546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6">
        <f>+entero!E13</f>
        <v>917.58764101754969</v>
      </c>
      <c r="F13" s="456">
        <f>+entero!F13</f>
        <v>756.65116860865464</v>
      </c>
      <c r="G13" s="456">
        <f>+entero!G13</f>
        <v>901.21558840205478</v>
      </c>
      <c r="H13" s="456">
        <f>+entero!H13</f>
        <v>887.54779321410626</v>
      </c>
      <c r="I13" s="456">
        <f>+entero!I13</f>
        <v>957.72827290073667</v>
      </c>
      <c r="J13" s="456">
        <f>+entero!J13</f>
        <v>995.73206738705721</v>
      </c>
      <c r="K13" s="456">
        <f>+entero!K13</f>
        <v>1038.0753725506156</v>
      </c>
      <c r="L13" s="456">
        <f>+entero!L13</f>
        <v>1075.6728917102048</v>
      </c>
      <c r="M13" s="456">
        <f>+entero!M13</f>
        <v>1143.1456296212025</v>
      </c>
      <c r="N13" s="456">
        <f>+entero!N13</f>
        <v>1311.5730412521802</v>
      </c>
      <c r="O13" s="456">
        <f>+entero!O13</f>
        <v>1252.4226330907338</v>
      </c>
      <c r="P13" s="456">
        <f>+entero!P13</f>
        <v>1268.7210200572497</v>
      </c>
      <c r="Q13" s="456">
        <f>+entero!Q13</f>
        <v>1494.4662145735504</v>
      </c>
      <c r="R13" s="456">
        <f>+entero!R13</f>
        <v>1492.728944374024</v>
      </c>
      <c r="S13" s="456">
        <f>+entero!S13</f>
        <v>1412.9955818656344</v>
      </c>
      <c r="T13" s="456">
        <f>+entero!T13</f>
        <v>1451.9770591807246</v>
      </c>
      <c r="U13" s="456">
        <f>+entero!U13</f>
        <v>1490.5943454404091</v>
      </c>
      <c r="V13" s="456">
        <f>+entero!V13</f>
        <v>1460.0709574792565</v>
      </c>
      <c r="W13" s="456">
        <f>+entero!W13</f>
        <v>1392.9525863839672</v>
      </c>
      <c r="X13" s="456">
        <f>+entero!X13</f>
        <v>1447.9912839262317</v>
      </c>
      <c r="Y13" s="456">
        <f>+entero!Y13</f>
        <v>1432.983792011478</v>
      </c>
      <c r="Z13" s="456">
        <f>+entero!Z13</f>
        <v>1444.2187154596536</v>
      </c>
      <c r="AA13" s="456">
        <f>+entero!AA13</f>
        <v>1520.9263368782929</v>
      </c>
      <c r="AB13" s="456">
        <f>+entero!AB13</f>
        <v>1544.4597048557889</v>
      </c>
      <c r="AC13" s="456">
        <f>+entero!AC13</f>
        <v>1436.5196425771539</v>
      </c>
      <c r="AD13" s="456">
        <f>+entero!AD13</f>
        <v>1147.5362194910724</v>
      </c>
      <c r="AE13" s="456">
        <f>+entero!AE13</f>
        <v>1115.0778644872953</v>
      </c>
      <c r="AF13" s="456">
        <f>+entero!AF13</f>
        <v>1088.2664174232677</v>
      </c>
      <c r="AG13" s="456">
        <f>+entero!AG13</f>
        <v>1183.2188131795492</v>
      </c>
      <c r="AH13" s="456">
        <f>+entero!AH13</f>
        <v>1191.2404450923761</v>
      </c>
      <c r="AI13" s="456">
        <f>+entero!AI13</f>
        <v>1234.3641584175869</v>
      </c>
      <c r="AJ13" s="456">
        <f>+entero!AJ13</f>
        <v>1353.2755455396882</v>
      </c>
      <c r="AK13" s="456">
        <f>+entero!AK13</f>
        <v>1299.0060332340249</v>
      </c>
      <c r="AL13" s="456">
        <f>+entero!AL13</f>
        <v>1204.366303098981</v>
      </c>
      <c r="AM13" s="456">
        <f>+entero!AM13</f>
        <v>1195.2762459574867</v>
      </c>
      <c r="AN13" s="456">
        <f>+entero!AN13</f>
        <v>1175.1779709746827</v>
      </c>
      <c r="AO13" s="456">
        <f>+entero!AO13</f>
        <v>1177.1322419333335</v>
      </c>
      <c r="AP13" s="456">
        <f>+entero!AP13</f>
        <v>1132.2709742961715</v>
      </c>
      <c r="AQ13" s="456">
        <f>+entero!AQ13</f>
        <v>1149.4797365604411</v>
      </c>
      <c r="AR13" s="456">
        <f>+entero!AR13</f>
        <v>1112.06474509993</v>
      </c>
      <c r="AS13" s="456">
        <f>+entero!AS13</f>
        <v>1364.1836101023421</v>
      </c>
      <c r="AT13" s="456">
        <f>+entero!AT13</f>
        <v>1308.1671004604389</v>
      </c>
      <c r="AU13" s="456">
        <f>+entero!AU13</f>
        <v>1343.8133362192505</v>
      </c>
      <c r="AV13" s="456">
        <f>+entero!AV13</f>
        <v>1312.0946175305405</v>
      </c>
      <c r="AW13" s="456">
        <f>+entero!AW13</f>
        <v>1328.2424156712759</v>
      </c>
      <c r="AX13" s="456">
        <f>+entero!AX13</f>
        <v>1353.2049894542054</v>
      </c>
      <c r="AY13" s="456">
        <f>+entero!AY13</f>
        <v>1320.7753149768657</v>
      </c>
      <c r="AZ13" s="456">
        <f>+entero!AZ13</f>
        <v>1259.1977500272224</v>
      </c>
      <c r="BA13" s="456">
        <f>+entero!BA13</f>
        <v>1421.9962290775793</v>
      </c>
      <c r="BB13" s="456">
        <f>+entero!BB13</f>
        <v>1499.9001651002393</v>
      </c>
      <c r="BC13" s="456">
        <f>+entero!BC13</f>
        <v>1476.1179023211503</v>
      </c>
      <c r="BD13" s="456">
        <f>+entero!BD13</f>
        <v>1545.3133726481312</v>
      </c>
      <c r="BE13" s="456">
        <f>+entero!BE13</f>
        <v>1609.1266890343754</v>
      </c>
      <c r="BF13" s="456">
        <f>+entero!BF13</f>
        <v>1602.1490347809918</v>
      </c>
      <c r="BG13" s="456">
        <f>+entero!BG13</f>
        <v>1508.2417970569527</v>
      </c>
      <c r="BH13" s="456">
        <f>+entero!BH13</f>
        <v>1676.542934594587</v>
      </c>
      <c r="BI13" s="456">
        <f>+entero!BI13</f>
        <v>1580.6195282119988</v>
      </c>
      <c r="BJ13" s="456">
        <f>+entero!BJ13</f>
        <v>1569.798496146532</v>
      </c>
      <c r="BK13" s="456">
        <f>+entero!BK13</f>
        <v>1588.0928546314087</v>
      </c>
      <c r="BL13" s="456">
        <f>+entero!BL13</f>
        <v>1553.1521456643798</v>
      </c>
      <c r="BM13" s="456">
        <f>+entero!BM13</f>
        <v>1655.0435423061222</v>
      </c>
      <c r="BN13" s="456">
        <f>+entero!BN13</f>
        <v>1627.0683882011658</v>
      </c>
      <c r="BO13" s="456">
        <f>+entero!BO13</f>
        <v>1659.0338822361512</v>
      </c>
      <c r="BP13" s="456">
        <f>+entero!BP13</f>
        <v>1905.1762010218658</v>
      </c>
      <c r="BQ13" s="456">
        <f>+entero!BQ13</f>
        <v>1987.5751369664724</v>
      </c>
      <c r="BR13" s="456">
        <f>+entero!BR13</f>
        <v>2058.0029960597667</v>
      </c>
      <c r="BS13" s="456">
        <f>+entero!BS13</f>
        <v>2077.394591690962</v>
      </c>
      <c r="BT13" s="456">
        <f>+entero!BT13</f>
        <v>2218.2515322988343</v>
      </c>
      <c r="BU13" s="456">
        <f>+entero!BU13</f>
        <v>2204.9295509314866</v>
      </c>
      <c r="BV13" s="456">
        <f>+entero!BV13</f>
        <v>2246.4562847215748</v>
      </c>
      <c r="BW13" s="456">
        <f>+entero!BW13</f>
        <v>2175.2728607784252</v>
      </c>
      <c r="BX13" s="456">
        <f>+entero!BX13</f>
        <v>2101.728717516035</v>
      </c>
      <c r="BY13" s="456">
        <f>+entero!BY13</f>
        <v>2162.3501898221566</v>
      </c>
      <c r="BZ13" s="456">
        <f>+entero!BZ13</f>
        <v>2008.0036927303204</v>
      </c>
      <c r="CA13" s="456">
        <f>+entero!CA13</f>
        <v>1996.8325895247815</v>
      </c>
      <c r="CB13" s="456">
        <f>+entero!CB13</f>
        <v>2031.860299574344</v>
      </c>
      <c r="CC13" s="456">
        <f>+entero!CC13</f>
        <v>2216.0754563731775</v>
      </c>
      <c r="CD13" s="456">
        <f>+entero!CD13</f>
        <v>2309.8836710437317</v>
      </c>
      <c r="CE13" s="456">
        <f>+entero!CE13</f>
        <v>2257.8262236661803</v>
      </c>
      <c r="CF13" s="456">
        <f>+entero!CF13</f>
        <v>2277.2129380597662</v>
      </c>
      <c r="CG13" s="456">
        <f>+entero!CG13</f>
        <v>2400.9892644489796</v>
      </c>
      <c r="CH13" s="456">
        <f>+entero!CH13</f>
        <v>2388.3924311457727</v>
      </c>
      <c r="CI13" s="456">
        <f>+entero!CI13</f>
        <v>2373.872765376093</v>
      </c>
      <c r="CJ13" s="456">
        <f>+entero!CJ13</f>
        <v>2395.6319843600581</v>
      </c>
      <c r="CK13" s="456">
        <f>+entero!CK13</f>
        <v>2616.2336163279883</v>
      </c>
      <c r="CL13" s="456">
        <f>+entero!CL13</f>
        <v>2587.8171077055395</v>
      </c>
      <c r="CM13" s="456">
        <f>+entero!CM13</f>
        <v>2608.6471749489797</v>
      </c>
      <c r="CN13" s="456">
        <f>+entero!CN13</f>
        <v>2658.406931841108</v>
      </c>
      <c r="CO13" s="456">
        <f>+entero!CO13</f>
        <v>2713.2487490014578</v>
      </c>
      <c r="CP13" s="456">
        <f>+entero!CP13</f>
        <v>2727.0519695962093</v>
      </c>
      <c r="CQ13" s="456">
        <f>+entero!CQ13</f>
        <v>2690.4463036997086</v>
      </c>
      <c r="CR13" s="456">
        <f>+entero!CR13</f>
        <v>2742.6113649387753</v>
      </c>
      <c r="CS13" s="456">
        <f>+entero!CS13</f>
        <v>2716.3303323921282</v>
      </c>
      <c r="CT13" s="456">
        <f>+entero!CT13</f>
        <v>2638.8100041151602</v>
      </c>
      <c r="CU13" s="456">
        <f>+entero!CU13</f>
        <v>2688.5226632011663</v>
      </c>
      <c r="CV13" s="456">
        <f>+entero!CV13</f>
        <v>2601.3520382492707</v>
      </c>
      <c r="CW13" s="456">
        <f>+entero!CW13</f>
        <v>2429.6623278061224</v>
      </c>
      <c r="CX13" s="456">
        <f>+entero!CX13</f>
        <v>2577.9098536122442</v>
      </c>
      <c r="CY13" s="456">
        <f>+entero!CY13</f>
        <v>2556.4926001618073</v>
      </c>
      <c r="CZ13" s="456">
        <f>+entero!CZ13</f>
        <v>2726.2367748935858</v>
      </c>
      <c r="DA13" s="456">
        <f>+entero!DA13</f>
        <v>2796.1381400597666</v>
      </c>
      <c r="DB13" s="456">
        <f>+entero!DB13</f>
        <v>2468.5926177623901</v>
      </c>
      <c r="DC13" s="456">
        <f>+entero!DC13</f>
        <v>2439.1768141239068</v>
      </c>
      <c r="DD13" s="456">
        <f>+entero!DD13</f>
        <v>2456.2947964489795</v>
      </c>
      <c r="DE13" s="456">
        <f>+entero!DE13</f>
        <v>2387.4301972725948</v>
      </c>
      <c r="DF13" s="456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1334.3510447711371</v>
      </c>
      <c r="ER13" s="756">
        <f>+entero!ER13</f>
        <v>1330.9728205379006</v>
      </c>
      <c r="ES13" s="756">
        <f>+entero!ES13</f>
        <v>1382.1837579446062</v>
      </c>
      <c r="ET13" s="756">
        <f>+entero!ET13</f>
        <v>1359.3551275291541</v>
      </c>
      <c r="EU13" s="756">
        <f>+entero!EU13</f>
        <v>1308.6848057930029</v>
      </c>
      <c r="EV13" s="756">
        <f>+entero!EV13</f>
        <v>1310.4816896516036</v>
      </c>
      <c r="EW13" s="756">
        <f>+entero!EW13</f>
        <v>1318.2449695043729</v>
      </c>
      <c r="EX13" s="756">
        <f>+entero!EX13</f>
        <v>1336.993467090379</v>
      </c>
      <c r="EY13" s="756">
        <f>+entero!EY13</f>
        <v>1327.4151914489798</v>
      </c>
      <c r="EZ13" s="464">
        <f>+entero!EZ13</f>
        <v>1318.3244847040819</v>
      </c>
      <c r="FA13" s="464">
        <f>+entero!FA13</f>
        <v>1325.851932642857</v>
      </c>
      <c r="FB13" s="464">
        <f>+entero!FB13</f>
        <v>1305.917261626822</v>
      </c>
      <c r="FC13" s="464">
        <f>+entero!FC13</f>
        <v>1288.5028013586004</v>
      </c>
      <c r="FD13" s="464">
        <f>+entero!FD13</f>
        <v>1297.0598131690961</v>
      </c>
      <c r="FE13" s="758">
        <f>+entero!FE13</f>
        <v>-30.35537827988378</v>
      </c>
      <c r="FF13" s="936">
        <f>+entero!FF13</f>
        <v>-2.2868035920809717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6">
        <f>+entero!E14</f>
        <v>404.33805292938303</v>
      </c>
      <c r="F14" s="456">
        <f>+entero!F14</f>
        <v>399.78089965938307</v>
      </c>
      <c r="G14" s="456">
        <f>+entero!G14</f>
        <v>584.66151967843621</v>
      </c>
      <c r="H14" s="456">
        <f>+entero!H14</f>
        <v>586.56073818843618</v>
      </c>
      <c r="I14" s="456">
        <f>+entero!I14</f>
        <v>628.08386330843609</v>
      </c>
      <c r="J14" s="456">
        <f>+entero!J14</f>
        <v>639.39131928843608</v>
      </c>
      <c r="K14" s="456">
        <f>+entero!K14</f>
        <v>676.66935599843612</v>
      </c>
      <c r="L14" s="456">
        <f>+entero!L14</f>
        <v>680.11027443843602</v>
      </c>
      <c r="M14" s="456">
        <f>+entero!M14</f>
        <v>719.65565073843607</v>
      </c>
      <c r="N14" s="456">
        <f>+entero!N14</f>
        <v>744.47798645843625</v>
      </c>
      <c r="O14" s="456">
        <f>+entero!O14</f>
        <v>755.63544509843609</v>
      </c>
      <c r="P14" s="456">
        <f>+entero!P14</f>
        <v>747.92732817000001</v>
      </c>
      <c r="Q14" s="456">
        <f>+entero!Q14</f>
        <v>739.63672013000007</v>
      </c>
      <c r="R14" s="456">
        <f>+entero!R14</f>
        <v>720.00867100000005</v>
      </c>
      <c r="S14" s="456">
        <f>+entero!S14</f>
        <v>715.75037620000001</v>
      </c>
      <c r="T14" s="456">
        <f>+entero!T14</f>
        <v>700.56214157999977</v>
      </c>
      <c r="U14" s="456">
        <f>+entero!U14</f>
        <v>725.06540888000018</v>
      </c>
      <c r="V14" s="456">
        <f>+entero!V14</f>
        <v>707.01553153999998</v>
      </c>
      <c r="W14" s="456">
        <f>+entero!W14</f>
        <v>676.33895513000016</v>
      </c>
      <c r="X14" s="456">
        <f>+entero!X14</f>
        <v>678.07831205000025</v>
      </c>
      <c r="Y14" s="456">
        <f>+entero!Y14</f>
        <v>662.86360873000001</v>
      </c>
      <c r="Z14" s="456">
        <f>+entero!Z14</f>
        <v>650.43658585000003</v>
      </c>
      <c r="AA14" s="456">
        <f>+entero!AA14</f>
        <v>653.19658562000006</v>
      </c>
      <c r="AB14" s="456">
        <f>+entero!AB14</f>
        <v>665.4956216600001</v>
      </c>
      <c r="AC14" s="456">
        <f>+entero!AC14</f>
        <v>691.92156964000014</v>
      </c>
      <c r="AD14" s="456">
        <f>+entero!AD14</f>
        <v>521.06501652999998</v>
      </c>
      <c r="AE14" s="456">
        <f>+entero!AE14</f>
        <v>427.62711318000004</v>
      </c>
      <c r="AF14" s="456">
        <f>+entero!AF14</f>
        <v>434.50277011000003</v>
      </c>
      <c r="AG14" s="456">
        <f>+entero!AG14</f>
        <v>432.93220833000009</v>
      </c>
      <c r="AH14" s="456">
        <f>+entero!AH14</f>
        <v>445.79971028</v>
      </c>
      <c r="AI14" s="456">
        <f>+entero!AI14</f>
        <v>446.21692315000013</v>
      </c>
      <c r="AJ14" s="456">
        <f>+entero!AJ14</f>
        <v>470.87758024999999</v>
      </c>
      <c r="AK14" s="456">
        <f>+entero!AK14</f>
        <v>433.41847632000002</v>
      </c>
      <c r="AL14" s="456">
        <f>+entero!AL14</f>
        <v>414.99107993999996</v>
      </c>
      <c r="AM14" s="456">
        <f>+entero!AM14</f>
        <v>405.19935670000001</v>
      </c>
      <c r="AN14" s="456">
        <f>+entero!AN14</f>
        <v>405.14192119000018</v>
      </c>
      <c r="AO14" s="456">
        <f>+entero!AO14</f>
        <v>408.06650393000007</v>
      </c>
      <c r="AP14" s="456">
        <f>+entero!AP14</f>
        <v>405.91305252999996</v>
      </c>
      <c r="AQ14" s="456">
        <f>+entero!AQ14</f>
        <v>411.08661006000011</v>
      </c>
      <c r="AR14" s="456">
        <f>+entero!AR14</f>
        <v>407.83141532999991</v>
      </c>
      <c r="AS14" s="456">
        <f>+entero!AS14</f>
        <v>609.14966285000014</v>
      </c>
      <c r="AT14" s="456">
        <f>+entero!AT14</f>
        <v>585.42701796999995</v>
      </c>
      <c r="AU14" s="456">
        <f>+entero!AU14</f>
        <v>577.19436905999987</v>
      </c>
      <c r="AV14" s="456">
        <f>+entero!AV14</f>
        <v>539.05171852000012</v>
      </c>
      <c r="AW14" s="456">
        <f>+entero!AW14</f>
        <v>605.15309739999998</v>
      </c>
      <c r="AX14" s="456">
        <f>+entero!AX14</f>
        <v>602.29736804000004</v>
      </c>
      <c r="AY14" s="456">
        <f>+entero!AY14</f>
        <v>666.20532472999992</v>
      </c>
      <c r="AZ14" s="456">
        <f>+entero!AZ14</f>
        <v>615.88378116000001</v>
      </c>
      <c r="BA14" s="456">
        <f>+entero!BA14</f>
        <v>724.25185798999996</v>
      </c>
      <c r="BB14" s="456">
        <f>+entero!BB14</f>
        <v>708.45140514999991</v>
      </c>
      <c r="BC14" s="456">
        <f>+entero!BC14</f>
        <v>740.89685067999994</v>
      </c>
      <c r="BD14" s="456">
        <f>+entero!BD14</f>
        <v>834.39886837000006</v>
      </c>
      <c r="BE14" s="456">
        <f>+entero!BE14</f>
        <v>833.11544996000009</v>
      </c>
      <c r="BF14" s="456">
        <f>+entero!BF14</f>
        <v>860.74469363000003</v>
      </c>
      <c r="BG14" s="456">
        <f>+entero!BG14</f>
        <v>814.35978483999997</v>
      </c>
      <c r="BH14" s="456">
        <f>+entero!BH14</f>
        <v>814.64576959999999</v>
      </c>
      <c r="BI14" s="456">
        <f>+entero!BI14</f>
        <v>866.19548485999997</v>
      </c>
      <c r="BJ14" s="456">
        <f>+entero!BJ14</f>
        <v>888.77182634000008</v>
      </c>
      <c r="BK14" s="456">
        <f>+entero!BK14</f>
        <v>889.69373844000017</v>
      </c>
      <c r="BL14" s="456">
        <f>+entero!BL14</f>
        <v>909.06131341000014</v>
      </c>
      <c r="BM14" s="456">
        <f>+entero!BM14</f>
        <v>972.4890129800001</v>
      </c>
      <c r="BN14" s="456">
        <f>+entero!BN14</f>
        <v>985.36128915999996</v>
      </c>
      <c r="BO14" s="456">
        <f>+entero!BO14</f>
        <v>955.66000078000002</v>
      </c>
      <c r="BP14" s="456">
        <f>+entero!BP14</f>
        <v>1085.8500717100001</v>
      </c>
      <c r="BQ14" s="456">
        <f>+entero!BQ14</f>
        <v>1085.4655707500001</v>
      </c>
      <c r="BR14" s="456">
        <f>+entero!BR14</f>
        <v>1120.04409715</v>
      </c>
      <c r="BS14" s="456">
        <f>+entero!BS14</f>
        <v>1110.0119124999997</v>
      </c>
      <c r="BT14" s="456">
        <f>+entero!BT14</f>
        <v>1093.9265577099998</v>
      </c>
      <c r="BU14" s="456">
        <f>+entero!BU14</f>
        <v>1166.8450789200001</v>
      </c>
      <c r="BV14" s="456">
        <f>+entero!BV14</f>
        <v>1156.5933242399999</v>
      </c>
      <c r="BW14" s="456">
        <f>+entero!BW14</f>
        <v>1164.0278646299998</v>
      </c>
      <c r="BX14" s="456">
        <f>+entero!BX14</f>
        <v>1191.6711175600001</v>
      </c>
      <c r="BY14" s="456">
        <f>+entero!BY14</f>
        <v>1297.4485036100002</v>
      </c>
      <c r="BZ14" s="456">
        <f>+entero!BZ14</f>
        <v>1317.0381913799995</v>
      </c>
      <c r="CA14" s="456">
        <f>+entero!CA14</f>
        <v>1327.4982972699997</v>
      </c>
      <c r="CB14" s="456">
        <f>+entero!CB14</f>
        <v>1369.31791875</v>
      </c>
      <c r="CC14" s="456">
        <f>+entero!CC14</f>
        <v>1499.06830808</v>
      </c>
      <c r="CD14" s="456">
        <f>+entero!CD14</f>
        <v>1542.2290531399999</v>
      </c>
      <c r="CE14" s="456">
        <f>+entero!CE14</f>
        <v>1541.2118605699995</v>
      </c>
      <c r="CF14" s="456">
        <f>+entero!CF14</f>
        <v>1532.9947778400001</v>
      </c>
      <c r="CG14" s="456">
        <f>+entero!CG14</f>
        <v>1657.7889670599995</v>
      </c>
      <c r="CH14" s="456">
        <f>+entero!CH14</f>
        <v>1647.53261245</v>
      </c>
      <c r="CI14" s="456">
        <f>+entero!CI14</f>
        <v>1621.9991004800002</v>
      </c>
      <c r="CJ14" s="456">
        <f>+entero!CJ14</f>
        <v>1610.6774288199992</v>
      </c>
      <c r="CK14" s="456">
        <f>+entero!CK14</f>
        <v>1760.3289200299998</v>
      </c>
      <c r="CL14" s="456">
        <f>+entero!CL14</f>
        <v>1760.9158245900003</v>
      </c>
      <c r="CM14" s="456">
        <f>+entero!CM14</f>
        <v>1745.8550704499999</v>
      </c>
      <c r="CN14" s="456">
        <f>+entero!CN14</f>
        <v>1751.3844706300001</v>
      </c>
      <c r="CO14" s="456">
        <f>+entero!CO14</f>
        <v>1829.9468984999999</v>
      </c>
      <c r="CP14" s="456">
        <f>+entero!CP14</f>
        <v>1858.1032536299992</v>
      </c>
      <c r="CQ14" s="456">
        <f>+entero!CQ14</f>
        <v>1836.63770441</v>
      </c>
      <c r="CR14" s="456">
        <f>+entero!CR14</f>
        <v>1811.6287581400002</v>
      </c>
      <c r="CS14" s="456">
        <f>+entero!CS14</f>
        <v>1843.1244207999996</v>
      </c>
      <c r="CT14" s="456">
        <f>+entero!CT14</f>
        <v>1842.3326255899995</v>
      </c>
      <c r="CU14" s="456">
        <f>+entero!CU14</f>
        <v>1857.0762905499998</v>
      </c>
      <c r="CV14" s="456">
        <f>+entero!CV14</f>
        <v>1844.1541478599997</v>
      </c>
      <c r="CW14" s="456">
        <f>+entero!CW14</f>
        <v>1813.8546865999997</v>
      </c>
      <c r="CX14" s="456">
        <f>+entero!CX14</f>
        <v>1840.7808256600001</v>
      </c>
      <c r="CY14" s="456">
        <f>+entero!CY14</f>
        <v>1850.77070351</v>
      </c>
      <c r="CZ14" s="456">
        <f>+entero!CZ14</f>
        <v>1832.8560832599999</v>
      </c>
      <c r="DA14" s="456">
        <f>+entero!DA14</f>
        <v>1815.7487001899999</v>
      </c>
      <c r="DB14" s="456">
        <f>+entero!DB14</f>
        <v>1392.2932805699998</v>
      </c>
      <c r="DC14" s="456">
        <f>+entero!DC14</f>
        <v>1449.2928940300003</v>
      </c>
      <c r="DD14" s="456">
        <f>+entero!DD14</f>
        <v>1459.0777087399999</v>
      </c>
      <c r="DE14" s="456">
        <f>+entero!DE14</f>
        <v>1437.7932687599998</v>
      </c>
      <c r="DF14" s="456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417.48352210999997</v>
      </c>
      <c r="ER14" s="756">
        <f>+entero!ER14</f>
        <v>416.38265914000004</v>
      </c>
      <c r="ES14" s="756">
        <f>+entero!ES14</f>
        <v>417.73194205999999</v>
      </c>
      <c r="ET14" s="756">
        <f>+entero!ET14</f>
        <v>417.08932894999981</v>
      </c>
      <c r="EU14" s="756">
        <f>+entero!EU14</f>
        <v>418.41507806999999</v>
      </c>
      <c r="EV14" s="756">
        <f>+entero!EV14</f>
        <v>418.41507806999999</v>
      </c>
      <c r="EW14" s="756">
        <f>+entero!EW14</f>
        <v>419.07717071000002</v>
      </c>
      <c r="EX14" s="756">
        <f>+entero!EX14</f>
        <v>417.98792820999995</v>
      </c>
      <c r="EY14" s="756">
        <f>+entero!EY14</f>
        <v>417.72644825999993</v>
      </c>
      <c r="EZ14" s="464">
        <f>+entero!EZ14</f>
        <v>418.90373757999993</v>
      </c>
      <c r="FA14" s="464">
        <f>+entero!FA14</f>
        <v>422.16396691</v>
      </c>
      <c r="FB14" s="464">
        <f>+entero!FB14</f>
        <v>422.16773237999996</v>
      </c>
      <c r="FC14" s="464">
        <f>+entero!FC14</f>
        <v>422.17181156999999</v>
      </c>
      <c r="FD14" s="464">
        <f>+entero!FD14</f>
        <v>419.85915063999994</v>
      </c>
      <c r="FE14" s="758">
        <f>+entero!FE14</f>
        <v>2.132702380000012</v>
      </c>
      <c r="FF14" s="936">
        <f>+entero!FF14</f>
        <v>0.5105499996190288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6">
        <f>+entero!E15</f>
        <v>0</v>
      </c>
      <c r="F15" s="456">
        <f>+entero!F15</f>
        <v>0</v>
      </c>
      <c r="G15" s="456">
        <f>+entero!G15</f>
        <v>0</v>
      </c>
      <c r="H15" s="456">
        <f>+entero!H15</f>
        <v>0</v>
      </c>
      <c r="I15" s="456">
        <f>+entero!I15</f>
        <v>0</v>
      </c>
      <c r="J15" s="456">
        <f>+entero!J15</f>
        <v>0</v>
      </c>
      <c r="K15" s="456">
        <f>+entero!K15</f>
        <v>0</v>
      </c>
      <c r="L15" s="456">
        <f>+entero!L15</f>
        <v>0</v>
      </c>
      <c r="M15" s="456">
        <f>+entero!M15</f>
        <v>0</v>
      </c>
      <c r="N15" s="456">
        <f>+entero!N15</f>
        <v>0</v>
      </c>
      <c r="O15" s="456">
        <f>+entero!O15</f>
        <v>0</v>
      </c>
      <c r="P15" s="456">
        <f>+entero!P15</f>
        <v>0</v>
      </c>
      <c r="Q15" s="456">
        <f>+entero!Q15</f>
        <v>0</v>
      </c>
      <c r="R15" s="456">
        <f>+entero!R15</f>
        <v>0</v>
      </c>
      <c r="S15" s="456">
        <f>+entero!S15</f>
        <v>0</v>
      </c>
      <c r="T15" s="456">
        <f>+entero!T15</f>
        <v>0</v>
      </c>
      <c r="U15" s="456">
        <f>+entero!U15</f>
        <v>0</v>
      </c>
      <c r="V15" s="456">
        <f>+entero!V15</f>
        <v>0</v>
      </c>
      <c r="W15" s="456">
        <f>+entero!W15</f>
        <v>0</v>
      </c>
      <c r="X15" s="456">
        <f>+entero!X15</f>
        <v>0</v>
      </c>
      <c r="Y15" s="456">
        <f>+entero!Y15</f>
        <v>0</v>
      </c>
      <c r="Z15" s="456">
        <f>+entero!Z15</f>
        <v>0</v>
      </c>
      <c r="AA15" s="456">
        <f>+entero!AA15</f>
        <v>0</v>
      </c>
      <c r="AB15" s="456">
        <f>+entero!AB15</f>
        <v>0</v>
      </c>
      <c r="AC15" s="456">
        <f>+entero!AC15</f>
        <v>0</v>
      </c>
      <c r="AD15" s="456">
        <f>+entero!AD15</f>
        <v>0</v>
      </c>
      <c r="AE15" s="456">
        <f>+entero!AE15</f>
        <v>0</v>
      </c>
      <c r="AF15" s="456">
        <f>+entero!AF15</f>
        <v>0</v>
      </c>
      <c r="AG15" s="456">
        <f>+entero!AG15</f>
        <v>0</v>
      </c>
      <c r="AH15" s="456">
        <f>+entero!AH15</f>
        <v>0</v>
      </c>
      <c r="AI15" s="456">
        <f>+entero!AI15</f>
        <v>0</v>
      </c>
      <c r="AJ15" s="456">
        <f>+entero!AJ15</f>
        <v>0</v>
      </c>
      <c r="AK15" s="456">
        <f>+entero!AK15</f>
        <v>0</v>
      </c>
      <c r="AL15" s="456">
        <f>+entero!AL15</f>
        <v>0</v>
      </c>
      <c r="AM15" s="456">
        <f>+entero!AM15</f>
        <v>0</v>
      </c>
      <c r="AN15" s="456">
        <f>+entero!AN15</f>
        <v>0</v>
      </c>
      <c r="AO15" s="456">
        <f>+entero!AO15</f>
        <v>0</v>
      </c>
      <c r="AP15" s="456">
        <f>+entero!AP15</f>
        <v>0</v>
      </c>
      <c r="AQ15" s="456">
        <f>+entero!AQ15</f>
        <v>0</v>
      </c>
      <c r="AR15" s="456">
        <f>+entero!AR15</f>
        <v>0</v>
      </c>
      <c r="AS15" s="456">
        <f>+entero!AS15</f>
        <v>0</v>
      </c>
      <c r="AT15" s="456">
        <f>+entero!AT15</f>
        <v>0</v>
      </c>
      <c r="AU15" s="456">
        <f>+entero!AU15</f>
        <v>0</v>
      </c>
      <c r="AV15" s="456">
        <f>+entero!AV15</f>
        <v>0</v>
      </c>
      <c r="AW15" s="456">
        <f>+entero!AW15</f>
        <v>0</v>
      </c>
      <c r="AX15" s="456">
        <f>+entero!AX15</f>
        <v>0</v>
      </c>
      <c r="AY15" s="456">
        <f>+entero!AY15</f>
        <v>0</v>
      </c>
      <c r="AZ15" s="456">
        <f>+entero!AZ15</f>
        <v>0</v>
      </c>
      <c r="BA15" s="456">
        <f>+entero!BA15</f>
        <v>0</v>
      </c>
      <c r="BB15" s="456">
        <f>+entero!BB15</f>
        <v>0</v>
      </c>
      <c r="BC15" s="456">
        <f>+entero!BC15</f>
        <v>0</v>
      </c>
      <c r="BD15" s="456">
        <f>+entero!BD15</f>
        <v>0</v>
      </c>
      <c r="BE15" s="456">
        <f>+entero!BE15</f>
        <v>0</v>
      </c>
      <c r="BF15" s="456">
        <f>+entero!BF15</f>
        <v>0</v>
      </c>
      <c r="BG15" s="456">
        <f>+entero!BG15</f>
        <v>0</v>
      </c>
      <c r="BH15" s="456">
        <f>+entero!BH15</f>
        <v>0</v>
      </c>
      <c r="BI15" s="456">
        <f>+entero!BI15</f>
        <v>600.03429909037902</v>
      </c>
      <c r="BJ15" s="456">
        <f>+entero!BJ15</f>
        <v>600.30231879883388</v>
      </c>
      <c r="BK15" s="456">
        <f>+entero!BK15</f>
        <v>1200.6244486093294</v>
      </c>
      <c r="BL15" s="456">
        <f>+entero!BL15</f>
        <v>1201.1920222609328</v>
      </c>
      <c r="BM15" s="456">
        <f>+entero!BM15</f>
        <v>1201.7932987405247</v>
      </c>
      <c r="BN15" s="456">
        <f>+entero!BN15</f>
        <v>1178.1406325626822</v>
      </c>
      <c r="BO15" s="456">
        <f>+entero!BO15</f>
        <v>1178.7122283600584</v>
      </c>
      <c r="BP15" s="456">
        <f>+entero!BP15</f>
        <v>1150.4885183950437</v>
      </c>
      <c r="BQ15" s="456">
        <f>+entero!BQ15</f>
        <v>1151.0615541457726</v>
      </c>
      <c r="BR15" s="456">
        <f>+entero!BR15</f>
        <v>1151.5367716793003</v>
      </c>
      <c r="BS15" s="456">
        <f>+entero!BS15</f>
        <v>1151.9819524606414</v>
      </c>
      <c r="BT15" s="456">
        <f>+entero!BT15</f>
        <v>1151.5121083921283</v>
      </c>
      <c r="BU15" s="456">
        <f>+entero!BU15</f>
        <v>1079.7475440204082</v>
      </c>
      <c r="BV15" s="456">
        <f>+entero!BV15</f>
        <v>1067.4896902215744</v>
      </c>
      <c r="BW15" s="456">
        <f>+entero!BW15</f>
        <v>1055.9949604314868</v>
      </c>
      <c r="BX15" s="456">
        <f>+entero!BX15</f>
        <v>1056.3555527303206</v>
      </c>
      <c r="BY15" s="456">
        <f>+entero!BY15</f>
        <v>1013.4681452376093</v>
      </c>
      <c r="BZ15" s="456">
        <f>+entero!BZ15</f>
        <v>1014.0822390787171</v>
      </c>
      <c r="CA15" s="456">
        <f>+entero!CA15</f>
        <v>1014.5799649883381</v>
      </c>
      <c r="CB15" s="456">
        <f>+entero!CB15</f>
        <v>966.71920885568511</v>
      </c>
      <c r="CC15" s="456">
        <f>+entero!CC15</f>
        <v>967.22369538046644</v>
      </c>
      <c r="CD15" s="456">
        <f>+entero!CD15</f>
        <v>946.01999281341102</v>
      </c>
      <c r="CE15" s="456">
        <f>+entero!CE15</f>
        <v>926.51580938921268</v>
      </c>
      <c r="CF15" s="456">
        <f>+entero!CF15</f>
        <v>918.14396298104953</v>
      </c>
      <c r="CG15" s="456">
        <f>+entero!CG15</f>
        <v>905.61235274927105</v>
      </c>
      <c r="CH15" s="456">
        <f>+entero!CH15</f>
        <v>903.34047760554995</v>
      </c>
      <c r="CI15" s="456">
        <f>+entero!CI15</f>
        <v>903.83002056174996</v>
      </c>
      <c r="CJ15" s="456">
        <f>+entero!CJ15</f>
        <v>871.24613025199994</v>
      </c>
      <c r="CK15" s="456">
        <f>+entero!CK15</f>
        <v>851.25583804968005</v>
      </c>
      <c r="CL15" s="456">
        <f>+entero!CL15</f>
        <v>851.75924918320004</v>
      </c>
      <c r="CM15" s="456">
        <f>+entero!CM15</f>
        <v>851.35188400720006</v>
      </c>
      <c r="CN15" s="456">
        <f>+entero!CN15</f>
        <v>851.90476638519999</v>
      </c>
      <c r="CO15" s="456">
        <f>+entero!CO15</f>
        <v>796.93351937739999</v>
      </c>
      <c r="CP15" s="456">
        <f>+entero!CP15</f>
        <v>797.27349222860005</v>
      </c>
      <c r="CQ15" s="456">
        <f>+entero!CQ15</f>
        <v>782.63897530329996</v>
      </c>
      <c r="CR15" s="456">
        <f>+entero!CR15</f>
        <v>756.17919164420005</v>
      </c>
      <c r="CS15" s="456">
        <f>+entero!CS15</f>
        <v>756.8629548875</v>
      </c>
      <c r="CT15" s="456">
        <f>+entero!CT15</f>
        <v>757.59181724625</v>
      </c>
      <c r="CU15" s="456">
        <f>+entero!CU15</f>
        <v>754.58121237064995</v>
      </c>
      <c r="CV15" s="456">
        <f>+entero!CV15</f>
        <v>755.32753191879999</v>
      </c>
      <c r="CW15" s="456">
        <f>+entero!CW15</f>
        <v>755.03332020275002</v>
      </c>
      <c r="CX15" s="456">
        <f>+entero!CX15</f>
        <v>707.23681882845005</v>
      </c>
      <c r="CY15" s="456">
        <f>+entero!CY15</f>
        <v>707.78947383879995</v>
      </c>
      <c r="CZ15" s="456">
        <f>+entero!CZ15</f>
        <v>708.24171478845005</v>
      </c>
      <c r="DA15" s="456">
        <f>+entero!DA15</f>
        <v>704.47643233174995</v>
      </c>
      <c r="DB15" s="456">
        <f>+entero!DB15</f>
        <v>631.04918475375007</v>
      </c>
      <c r="DC15" s="456">
        <f>+entero!DC15</f>
        <v>630.74470728059998</v>
      </c>
      <c r="DD15" s="456">
        <f>+entero!DD15</f>
        <v>615.86508778669997</v>
      </c>
      <c r="DE15" s="456">
        <f>+entero!DE15</f>
        <v>588.56301455690004</v>
      </c>
      <c r="DF15" s="456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756">
        <f>+entero!EV15</f>
        <v>0</v>
      </c>
      <c r="EW15" s="756">
        <f>+entero!EW15</f>
        <v>0</v>
      </c>
      <c r="EX15" s="756">
        <f>+entero!EX15</f>
        <v>0</v>
      </c>
      <c r="EY15" s="756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464">
        <f>+entero!FC15</f>
        <v>0</v>
      </c>
      <c r="FD15" s="464">
        <f>+entero!FD15</f>
        <v>0</v>
      </c>
      <c r="FE15" s="964"/>
      <c r="FF15" s="936"/>
      <c r="FG15" s="165"/>
      <c r="FH15" s="165"/>
      <c r="FI15" s="165"/>
      <c r="FJ15" s="165"/>
      <c r="FK15" s="165"/>
      <c r="FL15" s="165"/>
      <c r="FM15" s="165"/>
      <c r="FN15" s="165"/>
    </row>
    <row r="16" spans="3:170" x14ac:dyDescent="0.2">
      <c r="C16" s="21"/>
      <c r="D16" s="71" t="str">
        <f>+entero!D16</f>
        <v>4. Fondos  de Protección (FPA y FPAH en ME)16</v>
      </c>
      <c r="E16" s="456">
        <f>+entero!E16</f>
        <v>103.68603273000001</v>
      </c>
      <c r="F16" s="456">
        <f>+entero!F16</f>
        <v>113.67862553000001</v>
      </c>
      <c r="G16" s="456">
        <f>+entero!G16</f>
        <v>113.78128145000001</v>
      </c>
      <c r="H16" s="456">
        <f>+entero!H16</f>
        <v>113.8693394</v>
      </c>
      <c r="I16" s="456">
        <f>+entero!I16</f>
        <v>123.30772539</v>
      </c>
      <c r="J16" s="456">
        <f>+entero!J16</f>
        <v>123.30802255000002</v>
      </c>
      <c r="K16" s="456">
        <f>+entero!K16</f>
        <v>123.32896833</v>
      </c>
      <c r="L16" s="456">
        <f>+entero!L16</f>
        <v>132.68293487</v>
      </c>
      <c r="M16" s="456">
        <f>+entero!M16</f>
        <v>132.70502214000001</v>
      </c>
      <c r="N16" s="456">
        <f>+entero!N16</f>
        <v>132.7627268</v>
      </c>
      <c r="O16" s="456">
        <f>+entero!O16</f>
        <v>142.51832867000002</v>
      </c>
      <c r="P16" s="456">
        <f>+entero!P16</f>
        <v>142.55446406000002</v>
      </c>
      <c r="Q16" s="456">
        <f>+entero!Q16</f>
        <v>142.57527779999998</v>
      </c>
      <c r="R16" s="456">
        <f>+entero!R16</f>
        <v>153.3209971</v>
      </c>
      <c r="S16" s="456">
        <f>+entero!S16</f>
        <v>153.37602507999998</v>
      </c>
      <c r="T16" s="456">
        <f>+entero!T16</f>
        <v>153.44077597999998</v>
      </c>
      <c r="U16" s="456">
        <f>+entero!U16</f>
        <v>164.27927566</v>
      </c>
      <c r="V16" s="456">
        <f>+entero!V16</f>
        <v>164.32853863999998</v>
      </c>
      <c r="W16" s="456">
        <f>+entero!W16</f>
        <v>164.38004809999998</v>
      </c>
      <c r="X16" s="456">
        <f>+entero!X16</f>
        <v>175.36472355000001</v>
      </c>
      <c r="Y16" s="456">
        <f>+entero!Y16</f>
        <v>175.46980211000002</v>
      </c>
      <c r="Z16" s="456">
        <f>+entero!Z16</f>
        <v>175.57672477</v>
      </c>
      <c r="AA16" s="456">
        <f>+entero!AA16</f>
        <v>186.61693955000001</v>
      </c>
      <c r="AB16" s="456">
        <f>+entero!AB16</f>
        <v>186.72879913999998</v>
      </c>
      <c r="AC16" s="456">
        <f>+entero!AC16</f>
        <v>186.90633039999997</v>
      </c>
      <c r="AD16" s="456">
        <f>+entero!AD16</f>
        <v>198.48432201999998</v>
      </c>
      <c r="AE16" s="456">
        <f>+entero!AE16</f>
        <v>198.59336131999999</v>
      </c>
      <c r="AF16" s="456">
        <f>+entero!AF16</f>
        <v>198.72962477000002</v>
      </c>
      <c r="AG16" s="456">
        <f>+entero!AG16</f>
        <v>210.32390833999997</v>
      </c>
      <c r="AH16" s="456">
        <f>+entero!AH16</f>
        <v>210.44798142999997</v>
      </c>
      <c r="AI16" s="456">
        <f>+entero!AI16</f>
        <v>210.56437822000001</v>
      </c>
      <c r="AJ16" s="456">
        <f>+entero!AJ16</f>
        <v>222.425839</v>
      </c>
      <c r="AK16" s="456">
        <f>+entero!AK16</f>
        <v>222.53703420000002</v>
      </c>
      <c r="AL16" s="456">
        <f>+entero!AL16</f>
        <v>222.64274761999999</v>
      </c>
      <c r="AM16" s="456">
        <f>+entero!AM16</f>
        <v>234.96340114999998</v>
      </c>
      <c r="AN16" s="456">
        <f>+entero!AN16</f>
        <v>235.10288560999999</v>
      </c>
      <c r="AO16" s="456">
        <f>+entero!AO16</f>
        <v>235.23375417999998</v>
      </c>
      <c r="AP16" s="456">
        <f>+entero!AP16</f>
        <v>248.28437400000001</v>
      </c>
      <c r="AQ16" s="456">
        <f>+entero!AQ16</f>
        <v>248.46419739000001</v>
      </c>
      <c r="AR16" s="456">
        <f>+entero!AR16</f>
        <v>248.65205136</v>
      </c>
      <c r="AS16" s="456">
        <f>+entero!AS16</f>
        <v>262.57355331999997</v>
      </c>
      <c r="AT16" s="456">
        <f>+entero!AT16</f>
        <v>262.79229979999997</v>
      </c>
      <c r="AU16" s="456">
        <f>+entero!AU16</f>
        <v>262.90951601</v>
      </c>
      <c r="AV16" s="456">
        <f>+entero!AV16</f>
        <v>277.37785972</v>
      </c>
      <c r="AW16" s="456">
        <f>+entero!AW16</f>
        <v>277.50258874000002</v>
      </c>
      <c r="AX16" s="456">
        <f>+entero!AX16</f>
        <v>277.58578313999999</v>
      </c>
      <c r="AY16" s="456">
        <f>+entero!AY16</f>
        <v>292.46303362999998</v>
      </c>
      <c r="AZ16" s="456">
        <f>+entero!AZ16</f>
        <v>292.51394009999996</v>
      </c>
      <c r="BA16" s="456">
        <f>+entero!BA16</f>
        <v>292.76888372000002</v>
      </c>
      <c r="BB16" s="456">
        <f>+entero!BB16</f>
        <v>308.48571099000003</v>
      </c>
      <c r="BC16" s="456">
        <f>+entero!BC16</f>
        <v>308.68435099999999</v>
      </c>
      <c r="BD16" s="456">
        <f>+entero!BD16</f>
        <v>308.75949249000001</v>
      </c>
      <c r="BE16" s="456">
        <f>+entero!BE16</f>
        <v>325.60277579999996</v>
      </c>
      <c r="BF16" s="456">
        <f>+entero!BF16</f>
        <v>325.71372337999998</v>
      </c>
      <c r="BG16" s="456">
        <f>+entero!BG16</f>
        <v>325.81490258999997</v>
      </c>
      <c r="BH16" s="456">
        <f>+entero!BH16</f>
        <v>342.64544288999997</v>
      </c>
      <c r="BI16" s="456">
        <f>+entero!BI16</f>
        <v>343.11412725000002</v>
      </c>
      <c r="BJ16" s="456">
        <f>+entero!BJ16</f>
        <v>343.24664056</v>
      </c>
      <c r="BK16" s="456">
        <f>+entero!BK16</f>
        <v>361.2</v>
      </c>
      <c r="BL16" s="456">
        <f>+entero!BL16</f>
        <v>361.4</v>
      </c>
      <c r="BM16" s="456">
        <f>+entero!BM16</f>
        <v>361.7</v>
      </c>
      <c r="BN16" s="456">
        <f>+entero!BN16</f>
        <v>379.7</v>
      </c>
      <c r="BO16" s="456">
        <f>+entero!BO16</f>
        <v>379.9</v>
      </c>
      <c r="BP16" s="456">
        <f>+entero!BP16</f>
        <v>380.1</v>
      </c>
      <c r="BQ16" s="456">
        <f>+entero!BQ16</f>
        <v>399.1</v>
      </c>
      <c r="BR16" s="456">
        <f>+entero!BR16</f>
        <v>399.2</v>
      </c>
      <c r="BS16" s="456">
        <f>+entero!BS16</f>
        <v>399.4</v>
      </c>
      <c r="BT16" s="456">
        <f>+entero!BT16</f>
        <v>418.5</v>
      </c>
      <c r="BU16" s="456">
        <f>+entero!BU16</f>
        <v>418.6</v>
      </c>
      <c r="BV16" s="456">
        <f>+entero!BV16</f>
        <v>418.73780081324003</v>
      </c>
      <c r="BW16" s="456">
        <f>+entero!BW16</f>
        <v>438.74563096484002</v>
      </c>
      <c r="BX16" s="456">
        <f>+entero!BX16</f>
        <v>439.59799707648</v>
      </c>
      <c r="BY16" s="456">
        <f>+entero!BY16</f>
        <v>439.85669608348002</v>
      </c>
      <c r="BZ16" s="456">
        <f>+entero!BZ16</f>
        <v>461.56848530078003</v>
      </c>
      <c r="CA16" s="456">
        <f>+entero!CA16</f>
        <v>461.87651106120001</v>
      </c>
      <c r="CB16" s="456">
        <f>+entero!CB16</f>
        <v>461.28265086511999</v>
      </c>
      <c r="CC16" s="456">
        <f>+entero!CC16</f>
        <v>483.4481457</v>
      </c>
      <c r="CD16" s="456">
        <f>+entero!CD16</f>
        <v>485.13401589</v>
      </c>
      <c r="CE16" s="456">
        <f>+entero!CE16</f>
        <v>485.40644509100002</v>
      </c>
      <c r="CF16" s="456">
        <f>+entero!CF16</f>
        <v>508.47880390119997</v>
      </c>
      <c r="CG16" s="456">
        <f>+entero!CG16</f>
        <v>508.75249904079999</v>
      </c>
      <c r="CH16" s="456">
        <f>+entero!CH16</f>
        <v>509.03269834539998</v>
      </c>
      <c r="CI16" s="456">
        <f>+entero!CI16</f>
        <v>533.30504191039995</v>
      </c>
      <c r="CJ16" s="456">
        <f>+entero!CJ16</f>
        <v>533.60321215459999</v>
      </c>
      <c r="CK16" s="456">
        <f>+entero!CK16</f>
        <v>533.92000395970001</v>
      </c>
      <c r="CL16" s="456">
        <f>+entero!CL16</f>
        <v>559.80498905589991</v>
      </c>
      <c r="CM16" s="456">
        <f>+entero!CM16</f>
        <v>559.85827453210004</v>
      </c>
      <c r="CN16" s="456">
        <f>+entero!CN16</f>
        <v>560.36378144649996</v>
      </c>
      <c r="CO16" s="456">
        <f>+entero!CO16</f>
        <v>587.17166320410001</v>
      </c>
      <c r="CP16" s="456">
        <f>+entero!CP16</f>
        <v>587.55208294689999</v>
      </c>
      <c r="CQ16" s="456">
        <f>+entero!CQ16</f>
        <v>587.96528785839996</v>
      </c>
      <c r="CR16" s="456">
        <f>+entero!CR16</f>
        <v>614.87761767640006</v>
      </c>
      <c r="CS16" s="456">
        <f>+entero!CS16</f>
        <v>615.40016769249996</v>
      </c>
      <c r="CT16" s="456">
        <f>+entero!CT16</f>
        <v>615.88960835830005</v>
      </c>
      <c r="CU16" s="456">
        <f>+entero!CU16</f>
        <v>643.22821518930004</v>
      </c>
      <c r="CV16" s="456">
        <f>+entero!CV16</f>
        <v>643.83389022569997</v>
      </c>
      <c r="CW16" s="456">
        <f>+entero!CW16</f>
        <v>644.29263477070015</v>
      </c>
      <c r="CX16" s="456">
        <f>+entero!CX16</f>
        <v>672.44243099810001</v>
      </c>
      <c r="CY16" s="456">
        <f>+entero!CY16</f>
        <v>672.98226621449999</v>
      </c>
      <c r="CZ16" s="456">
        <f>+entero!CZ16</f>
        <v>673.78735784755008</v>
      </c>
      <c r="DA16" s="456">
        <f>+entero!DA16</f>
        <v>702.87805052945009</v>
      </c>
      <c r="DB16" s="456">
        <f>+entero!DB16</f>
        <v>703.68301693789988</v>
      </c>
      <c r="DC16" s="456">
        <f>+entero!DC16</f>
        <v>704.46593717270002</v>
      </c>
      <c r="DD16" s="456">
        <f>+entero!DD16</f>
        <v>733.16117595865001</v>
      </c>
      <c r="DE16" s="456">
        <f>+entero!DE16</f>
        <v>734.09019755690008</v>
      </c>
      <c r="DF16" s="456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177.90652258</v>
      </c>
      <c r="ER16" s="756">
        <f>+entero!ER16</f>
        <v>178.53155808</v>
      </c>
      <c r="ES16" s="756">
        <f>+entero!ES16</f>
        <v>183.87243435999997</v>
      </c>
      <c r="ET16" s="756">
        <f>+entero!ET16</f>
        <v>183.89477034999999</v>
      </c>
      <c r="EU16" s="756">
        <f>+entero!EU16</f>
        <v>183.91656674999999</v>
      </c>
      <c r="EV16" s="756">
        <f>+entero!EV16</f>
        <v>183.91656674999999</v>
      </c>
      <c r="EW16" s="756">
        <f>+entero!EW16</f>
        <v>183.93873988000001</v>
      </c>
      <c r="EX16" s="756">
        <f>+entero!EX16</f>
        <v>183.95455964000001</v>
      </c>
      <c r="EY16" s="756">
        <f>+entero!EY16</f>
        <v>183.96698223000001</v>
      </c>
      <c r="EZ16" s="464">
        <f>+entero!EZ16</f>
        <v>183.97320923000001</v>
      </c>
      <c r="FA16" s="464">
        <f>+entero!FA16</f>
        <v>183.97789101000001</v>
      </c>
      <c r="FB16" s="464">
        <f>+entero!FB16</f>
        <v>183.97515240999999</v>
      </c>
      <c r="FC16" s="464">
        <f>+entero!FC16</f>
        <v>183.97479665999998</v>
      </c>
      <c r="FD16" s="464">
        <f>+entero!FD16</f>
        <v>183.97769396999999</v>
      </c>
      <c r="FE16" s="1071">
        <f>+entero!FE16</f>
        <v>1.0711739999976544E-2</v>
      </c>
      <c r="FF16" s="936">
        <f>+entero!FF16</f>
        <v>5.8226426667066077E-3</v>
      </c>
      <c r="FG16" s="165"/>
      <c r="FH16" s="165"/>
      <c r="FI16" s="165"/>
      <c r="FJ16" s="165"/>
      <c r="FK16" s="165"/>
      <c r="FL16" s="165"/>
      <c r="FM16" s="165"/>
      <c r="FN16" s="165"/>
    </row>
    <row r="17" spans="2:178" s="801" customFormat="1" x14ac:dyDescent="0.2">
      <c r="C17" s="789"/>
      <c r="D17" s="71" t="str">
        <f>+entero!D17</f>
        <v>5. Fondo Para la Inversión Exploracion y Explotacion de Hidrocarburos (FPIEEH)17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756">
        <f>+entero!EV17</f>
        <v>0</v>
      </c>
      <c r="EW17" s="756">
        <f>+entero!EW17</f>
        <v>0</v>
      </c>
      <c r="EX17" s="756">
        <f>+entero!EX17</f>
        <v>0</v>
      </c>
      <c r="EY17" s="756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464">
        <f>+entero!FC17</f>
        <v>0</v>
      </c>
      <c r="FD17" s="464">
        <f>+entero!FD17</f>
        <v>0</v>
      </c>
      <c r="FE17" s="758"/>
      <c r="FF17" s="936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">
      <c r="C18" s="21"/>
      <c r="D18" s="71" t="str">
        <f>+entero!D18</f>
        <v>Total Activos Externos (1 + 2 + 3 + 4 + 5)</v>
      </c>
      <c r="E18" s="456">
        <f>+entero!E18</f>
        <v>8743.2995502275498</v>
      </c>
      <c r="F18" s="456">
        <f>+entero!F18</f>
        <v>8653.8322565486524</v>
      </c>
      <c r="G18" s="456">
        <f>+entero!G18</f>
        <v>8694.1080005520525</v>
      </c>
      <c r="H18" s="456">
        <f>+entero!H18</f>
        <v>8766.3872190041056</v>
      </c>
      <c r="I18" s="456">
        <f>+entero!I18</f>
        <v>8821.2138794007369</v>
      </c>
      <c r="J18" s="456">
        <f>+entero!J18</f>
        <v>9013.6161974470579</v>
      </c>
      <c r="K18" s="456">
        <f>+entero!K18</f>
        <v>9117.050637170616</v>
      </c>
      <c r="L18" s="456">
        <f>+entero!L18</f>
        <v>9216.5490000102036</v>
      </c>
      <c r="M18" s="456">
        <f>+entero!M18</f>
        <v>9585.8600533512017</v>
      </c>
      <c r="N18" s="456">
        <f>+entero!N18</f>
        <v>9897.7912738221803</v>
      </c>
      <c r="O18" s="456">
        <f>+entero!O18</f>
        <v>9994.1005235507328</v>
      </c>
      <c r="P18" s="456">
        <f>+entero!P18</f>
        <v>10171.442165777251</v>
      </c>
      <c r="Q18" s="456">
        <f>+entero!Q18</f>
        <v>10217.144151113553</v>
      </c>
      <c r="R18" s="456">
        <f>+entero!R18</f>
        <v>10204.417480454025</v>
      </c>
      <c r="S18" s="456">
        <f>+entero!S18</f>
        <v>10089.880962785634</v>
      </c>
      <c r="T18" s="456">
        <f>+entero!T18</f>
        <v>10052.758651770724</v>
      </c>
      <c r="U18" s="456">
        <f>+entero!U18</f>
        <v>10095.114104820408</v>
      </c>
      <c r="V18" s="456">
        <f>+entero!V18</f>
        <v>10080.091287389256</v>
      </c>
      <c r="W18" s="456">
        <f>+entero!W18</f>
        <v>10094.649856413966</v>
      </c>
      <c r="X18" s="456">
        <f>+entero!X18</f>
        <v>10240.226339436233</v>
      </c>
      <c r="Y18" s="456">
        <f>+entero!Y18</f>
        <v>10345.629520611479</v>
      </c>
      <c r="Z18" s="456">
        <f>+entero!Z18</f>
        <v>10678.260511949655</v>
      </c>
      <c r="AA18" s="456">
        <f>+entero!AA18</f>
        <v>10915.227980318292</v>
      </c>
      <c r="AB18" s="456">
        <f>+entero!AB18</f>
        <v>11004.765024425793</v>
      </c>
      <c r="AC18" s="456">
        <f>+entero!AC18</f>
        <v>11353.080702677154</v>
      </c>
      <c r="AD18" s="456">
        <f>+entero!AD18</f>
        <v>11362.143770821072</v>
      </c>
      <c r="AE18" s="456">
        <f>+entero!AE18</f>
        <v>11670.729075007293</v>
      </c>
      <c r="AF18" s="456">
        <f>+entero!AF18</f>
        <v>11772.874790913265</v>
      </c>
      <c r="AG18" s="456">
        <f>+entero!AG18</f>
        <v>12145.493858149552</v>
      </c>
      <c r="AH18" s="456">
        <f>+entero!AH18</f>
        <v>12078.416237352376</v>
      </c>
      <c r="AI18" s="456">
        <f>+entero!AI18</f>
        <v>12196.273056207589</v>
      </c>
      <c r="AJ18" s="456">
        <f>+entero!AJ18</f>
        <v>12612.521495689685</v>
      </c>
      <c r="AK18" s="456">
        <f>+entero!AK18</f>
        <v>13153.607451184025</v>
      </c>
      <c r="AL18" s="456">
        <f>+entero!AL18</f>
        <v>12835.153648368982</v>
      </c>
      <c r="AM18" s="456">
        <f>+entero!AM18</f>
        <v>13332.896478927489</v>
      </c>
      <c r="AN18" s="456">
        <f>+entero!AN18</f>
        <v>13525.019748334684</v>
      </c>
      <c r="AO18" s="456">
        <f>+entero!AO18</f>
        <v>13430.914127053335</v>
      </c>
      <c r="AP18" s="456">
        <f>+entero!AP18</f>
        <v>13869.49290512617</v>
      </c>
      <c r="AQ18" s="456">
        <f>+entero!AQ18</f>
        <v>14137.062411160441</v>
      </c>
      <c r="AR18" s="456">
        <f>+entero!AR18</f>
        <v>14107.367534309931</v>
      </c>
      <c r="AS18" s="456">
        <f>+entero!AS18</f>
        <v>14199.879525752342</v>
      </c>
      <c r="AT18" s="456">
        <f>+entero!AT18</f>
        <v>13992.836512830438</v>
      </c>
      <c r="AU18" s="456">
        <f>+entero!AU18</f>
        <v>14046.481748599252</v>
      </c>
      <c r="AV18" s="456">
        <f>+entero!AV18</f>
        <v>14337.459506660538</v>
      </c>
      <c r="AW18" s="456">
        <f>+entero!AW18</f>
        <v>14669.444518601274</v>
      </c>
      <c r="AX18" s="456">
        <f>+entero!AX18</f>
        <v>15050.047762564205</v>
      </c>
      <c r="AY18" s="456">
        <f>+entero!AY18</f>
        <v>15384.990165996867</v>
      </c>
      <c r="AZ18" s="456">
        <f>+entero!AZ18</f>
        <v>15477.504418987221</v>
      </c>
      <c r="BA18" s="456">
        <f>+entero!BA18</f>
        <v>15641.485590007578</v>
      </c>
      <c r="BB18" s="456">
        <f>+entero!BB18</f>
        <v>15857.38183181024</v>
      </c>
      <c r="BC18" s="456">
        <f>+entero!BC18</f>
        <v>15885.420740731151</v>
      </c>
      <c r="BD18" s="456">
        <f>+entero!BD18</f>
        <v>16041.74979590813</v>
      </c>
      <c r="BE18" s="456">
        <f>+entero!BE18</f>
        <v>16140.991952644375</v>
      </c>
      <c r="BF18" s="456">
        <f>+entero!BF18</f>
        <v>15935.492036800993</v>
      </c>
      <c r="BG18" s="456">
        <f>+entero!BG18</f>
        <v>15785.759611876952</v>
      </c>
      <c r="BH18" s="456">
        <f>+entero!BH18</f>
        <v>16329.821405994588</v>
      </c>
      <c r="BI18" s="456">
        <f>+entero!BI18</f>
        <v>16925.059681962379</v>
      </c>
      <c r="BJ18" s="456">
        <f>+entero!BJ18</f>
        <v>17030.899940915366</v>
      </c>
      <c r="BK18" s="456">
        <f>+entero!BK18</f>
        <v>17399.893995760736</v>
      </c>
      <c r="BL18" s="456">
        <f>+entero!BL18</f>
        <v>17343.912591545315</v>
      </c>
      <c r="BM18" s="456">
        <f>+entero!BM18</f>
        <v>17648.681410436646</v>
      </c>
      <c r="BN18" s="456">
        <f>+entero!BN18</f>
        <v>17704.321040993847</v>
      </c>
      <c r="BO18" s="456">
        <f>+entero!BO18</f>
        <v>17775.341254256211</v>
      </c>
      <c r="BP18" s="456">
        <f>+entero!BP18</f>
        <v>17926.320872616907</v>
      </c>
      <c r="BQ18" s="456">
        <f>+entero!BQ18</f>
        <v>18070.762632382244</v>
      </c>
      <c r="BR18" s="456">
        <f>+entero!BR18</f>
        <v>18149.427353849067</v>
      </c>
      <c r="BS18" s="456">
        <f>+entero!BS18</f>
        <v>18437.627723821606</v>
      </c>
      <c r="BT18" s="456">
        <f>+entero!BT18</f>
        <v>18661.646486890961</v>
      </c>
      <c r="BU18" s="456">
        <f>+entero!BU18</f>
        <v>19098.450181691893</v>
      </c>
      <c r="BV18" s="456">
        <f>+entero!BV18</f>
        <v>19004.536842356392</v>
      </c>
      <c r="BW18" s="456">
        <f>+entero!BW18</f>
        <v>19056.744437214751</v>
      </c>
      <c r="BX18" s="456">
        <f>+entero!BX18</f>
        <v>19075.079589932837</v>
      </c>
      <c r="BY18" s="456">
        <f>+entero!BY18</f>
        <v>18738.517148313247</v>
      </c>
      <c r="BZ18" s="456">
        <f>+entero!BZ18</f>
        <v>18570.816512439818</v>
      </c>
      <c r="CA18" s="456">
        <f>+entero!CA18</f>
        <v>18616.801641074318</v>
      </c>
      <c r="CB18" s="456">
        <f>+entero!CB18</f>
        <v>18427.394790495149</v>
      </c>
      <c r="CC18" s="456">
        <f>+entero!CC18</f>
        <v>18507.721166693646</v>
      </c>
      <c r="CD18" s="456">
        <f>+entero!CD18</f>
        <v>18388.714233247141</v>
      </c>
      <c r="CE18" s="456">
        <f>+entero!CE18</f>
        <v>18377.686905666396</v>
      </c>
      <c r="CF18" s="456">
        <f>+entero!CF18</f>
        <v>18189.912582492012</v>
      </c>
      <c r="CG18" s="456">
        <f>+entero!CG18</f>
        <v>18168.014437809048</v>
      </c>
      <c r="CH18" s="456">
        <f>+entero!CH18</f>
        <v>18027.539271276721</v>
      </c>
      <c r="CI18" s="456">
        <f>+entero!CI18</f>
        <v>17778.163999768243</v>
      </c>
      <c r="CJ18" s="456">
        <f>+entero!CJ18</f>
        <v>17328.908128976658</v>
      </c>
      <c r="CK18" s="456">
        <f>+entero!CK18</f>
        <v>17057.309521927371</v>
      </c>
      <c r="CL18" s="456">
        <f>+entero!CL18</f>
        <v>16817.69150137464</v>
      </c>
      <c r="CM18" s="456">
        <f>+entero!CM18</f>
        <v>16807.240463908278</v>
      </c>
      <c r="CN18" s="456">
        <f>+entero!CN18</f>
        <v>16553.434209402807</v>
      </c>
      <c r="CO18" s="456">
        <f>+entero!CO18</f>
        <v>16330.595366602958</v>
      </c>
      <c r="CP18" s="456">
        <f>+entero!CP18</f>
        <v>15837.073167421711</v>
      </c>
      <c r="CQ18" s="456">
        <f>+entero!CQ18</f>
        <v>15670.038960641408</v>
      </c>
      <c r="CR18" s="456">
        <f>+entero!CR18</f>
        <v>15663.586803759375</v>
      </c>
      <c r="CS18" s="456">
        <f>+entero!CS18</f>
        <v>15347.12388211213</v>
      </c>
      <c r="CT18" s="456">
        <f>+entero!CT18</f>
        <v>15051.11518303971</v>
      </c>
      <c r="CU18" s="456">
        <f>+entero!CU18</f>
        <v>14780.619206761114</v>
      </c>
      <c r="CV18" s="456">
        <f>+entero!CV18</f>
        <v>14353.627336763771</v>
      </c>
      <c r="CW18" s="456">
        <f>+entero!CW18</f>
        <v>13909.947830269575</v>
      </c>
      <c r="CX18" s="456">
        <f>+entero!CX18</f>
        <v>13796.247720508796</v>
      </c>
      <c r="CY18" s="456">
        <f>+entero!CY18</f>
        <v>13742.087357665108</v>
      </c>
      <c r="CZ18" s="456">
        <f>+entero!CZ18</f>
        <v>14369.087625749584</v>
      </c>
      <c r="DA18" s="456">
        <f>+entero!DA18</f>
        <v>14228.687329330967</v>
      </c>
      <c r="DB18" s="456">
        <f>+entero!DB18</f>
        <v>14057.004143514039</v>
      </c>
      <c r="DC18" s="456">
        <f>+entero!DC18</f>
        <v>14080.129840437208</v>
      </c>
      <c r="DD18" s="456">
        <f>+entero!DD18</f>
        <v>14163.17570784433</v>
      </c>
      <c r="DE18" s="456">
        <f>+entero!DE18</f>
        <v>14162.274934096395</v>
      </c>
      <c r="DF18" s="456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7838.5810513211363</v>
      </c>
      <c r="ER18" s="756">
        <f>+entero!ER18</f>
        <v>7747.2681104779003</v>
      </c>
      <c r="ES18" s="756">
        <f>+entero!ES18</f>
        <v>7607.8844938346056</v>
      </c>
      <c r="ET18" s="756">
        <f>+entero!ET18</f>
        <v>7418.7216056991538</v>
      </c>
      <c r="EU18" s="756">
        <f>+entero!EU18</f>
        <v>7070.6593755730019</v>
      </c>
      <c r="EV18" s="756">
        <f>+entero!EV18</f>
        <v>7072.456259431603</v>
      </c>
      <c r="EW18" s="756">
        <f>+entero!EW18</f>
        <v>6929.4715337443731</v>
      </c>
      <c r="EX18" s="756">
        <f>+entero!EX18</f>
        <v>6672.7496226703788</v>
      </c>
      <c r="EY18" s="756">
        <f>+entero!EY18</f>
        <v>6601.0357898089806</v>
      </c>
      <c r="EZ18" s="464">
        <f>+entero!EZ18</f>
        <v>6594.4167568440826</v>
      </c>
      <c r="FA18" s="464">
        <f>+entero!FA18</f>
        <v>6551.8027593028564</v>
      </c>
      <c r="FB18" s="464">
        <f>+entero!FB18</f>
        <v>6883.101235876823</v>
      </c>
      <c r="FC18" s="464">
        <f>+entero!FC18</f>
        <v>6859.1840762085994</v>
      </c>
      <c r="FD18" s="464">
        <f>+entero!FD18</f>
        <v>6823.9709885790953</v>
      </c>
      <c r="FE18" s="758">
        <f>+entero!FE18</f>
        <v>222.93519877011477</v>
      </c>
      <c r="FF18" s="936">
        <f>+entero!FF18</f>
        <v>3.3772760195345954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x14ac:dyDescent="0.2">
      <c r="C19" s="21"/>
      <c r="D19" s="71" t="str">
        <f>+entero!D19</f>
        <v>Adjudicación de dólares en el Bolsín  - Sistema Financiero 2</v>
      </c>
      <c r="E19" s="456">
        <f>+entero!E19</f>
        <v>232</v>
      </c>
      <c r="F19" s="456">
        <f>+entero!F19</f>
        <v>236.7</v>
      </c>
      <c r="G19" s="456">
        <f>+entero!G19</f>
        <v>139.19999999999999</v>
      </c>
      <c r="H19" s="456">
        <f>+entero!H19</f>
        <v>91.1</v>
      </c>
      <c r="I19" s="456">
        <f>+entero!I19</f>
        <v>45.4</v>
      </c>
      <c r="J19" s="456">
        <f>+entero!J19</f>
        <v>0.4</v>
      </c>
      <c r="K19" s="456">
        <f>+entero!K19</f>
        <v>29.8</v>
      </c>
      <c r="L19" s="456">
        <f>+entero!L19</f>
        <v>17</v>
      </c>
      <c r="M19" s="456">
        <f>+entero!M19</f>
        <v>19.2</v>
      </c>
      <c r="N19" s="456">
        <f>+entero!N19</f>
        <v>59</v>
      </c>
      <c r="O19" s="456">
        <f>+entero!O19</f>
        <v>66.5</v>
      </c>
      <c r="P19" s="456">
        <f>+entero!P19</f>
        <v>106.7</v>
      </c>
      <c r="Q19" s="456">
        <f>+entero!Q19</f>
        <v>142.6</v>
      </c>
      <c r="R19" s="456">
        <f>+entero!R19</f>
        <v>130</v>
      </c>
      <c r="S19" s="456">
        <f>+entero!S19</f>
        <v>214.89999999999998</v>
      </c>
      <c r="T19" s="456">
        <f>+entero!T19</f>
        <v>170.7</v>
      </c>
      <c r="U19" s="456">
        <f>+entero!U19</f>
        <v>57.1</v>
      </c>
      <c r="V19" s="456">
        <f>+entero!V19</f>
        <v>12.8</v>
      </c>
      <c r="W19" s="456">
        <f>+entero!W19</f>
        <v>54.6</v>
      </c>
      <c r="X19" s="456">
        <f>+entero!X19</f>
        <v>28.1</v>
      </c>
      <c r="Y19" s="456">
        <f>+entero!Y19</f>
        <v>17.100000000000001</v>
      </c>
      <c r="Z19" s="456">
        <f>+entero!Z19</f>
        <v>32.5</v>
      </c>
      <c r="AA19" s="456">
        <f>+entero!AA19</f>
        <v>24.1</v>
      </c>
      <c r="AB19" s="456">
        <f>+entero!AB19</f>
        <v>7.1</v>
      </c>
      <c r="AC19" s="456">
        <f>+entero!AC19</f>
        <v>4</v>
      </c>
      <c r="AD19" s="456">
        <f>+entero!AD19</f>
        <v>55</v>
      </c>
      <c r="AE19" s="456">
        <f>+entero!AE19</f>
        <v>35.5</v>
      </c>
      <c r="AF19" s="456">
        <f>+entero!AF19</f>
        <v>0</v>
      </c>
      <c r="AG19" s="456">
        <f>+entero!AG19</f>
        <v>3.8</v>
      </c>
      <c r="AH19" s="456">
        <f>+entero!AH19</f>
        <v>0</v>
      </c>
      <c r="AI19" s="456">
        <f>+entero!AI19</f>
        <v>0</v>
      </c>
      <c r="AJ19" s="456">
        <f>+entero!AJ19</f>
        <v>0</v>
      </c>
      <c r="AK19" s="456">
        <f>+entero!AK19</f>
        <v>0</v>
      </c>
      <c r="AL19" s="456">
        <f>+entero!AL19</f>
        <v>0</v>
      </c>
      <c r="AM19" s="456">
        <f>+entero!AM19</f>
        <v>0</v>
      </c>
      <c r="AN19" s="456">
        <f>+entero!AN19</f>
        <v>0</v>
      </c>
      <c r="AO19" s="456">
        <f>+entero!AO19</f>
        <v>0</v>
      </c>
      <c r="AP19" s="456">
        <f>+entero!AP19</f>
        <v>21</v>
      </c>
      <c r="AQ19" s="456">
        <f>+entero!AQ19</f>
        <v>0.5</v>
      </c>
      <c r="AR19" s="456">
        <f>+entero!AR19</f>
        <v>24.7</v>
      </c>
      <c r="AS19" s="456">
        <f>+entero!AS19</f>
        <v>55</v>
      </c>
      <c r="AT19" s="456">
        <f>+entero!AT19</f>
        <v>23</v>
      </c>
      <c r="AU19" s="456">
        <f>+entero!AU19</f>
        <v>2</v>
      </c>
      <c r="AV19" s="456">
        <f>+entero!AV19</f>
        <v>36.6</v>
      </c>
      <c r="AW19" s="456">
        <f>+entero!AW19</f>
        <v>31.1</v>
      </c>
      <c r="AX19" s="456">
        <f>+entero!AX19</f>
        <v>66.3</v>
      </c>
      <c r="AY19" s="456">
        <f>+entero!AY19</f>
        <v>253.7</v>
      </c>
      <c r="AZ19" s="456">
        <f>+entero!AZ19</f>
        <v>136.80000000000001</v>
      </c>
      <c r="BA19" s="456">
        <f>+entero!BA19</f>
        <v>124.5</v>
      </c>
      <c r="BB19" s="456">
        <f>+entero!BB19</f>
        <v>163.99999999999986</v>
      </c>
      <c r="BC19" s="456">
        <f>+entero!BC19</f>
        <v>43.900000000000034</v>
      </c>
      <c r="BD19" s="456">
        <f>+entero!BD19</f>
        <v>2.5</v>
      </c>
      <c r="BE19" s="456">
        <f>+entero!BE19</f>
        <v>5.9</v>
      </c>
      <c r="BF19" s="456">
        <f>+entero!BF19</f>
        <v>3.8</v>
      </c>
      <c r="BG19" s="456">
        <f>+entero!BG19</f>
        <v>2.2999999999999998</v>
      </c>
      <c r="BH19" s="456">
        <f>+entero!BH19</f>
        <v>5</v>
      </c>
      <c r="BI19" s="456">
        <f>+entero!BI19</f>
        <v>0</v>
      </c>
      <c r="BJ19" s="456">
        <f>+entero!BJ19</f>
        <v>0</v>
      </c>
      <c r="BK19" s="456">
        <f>+entero!BK19</f>
        <v>1</v>
      </c>
      <c r="BL19" s="456">
        <f>+entero!BL19</f>
        <v>4.5</v>
      </c>
      <c r="BM19" s="456">
        <f>+entero!BM19</f>
        <v>0</v>
      </c>
      <c r="BN19" s="456">
        <f>+entero!BN19</f>
        <v>5</v>
      </c>
      <c r="BO19" s="456">
        <f>+entero!BO19</f>
        <v>0</v>
      </c>
      <c r="BP19" s="456">
        <f>+entero!BP19</f>
        <v>0.7</v>
      </c>
      <c r="BQ19" s="456">
        <f>+entero!BQ19</f>
        <v>0</v>
      </c>
      <c r="BR19" s="456">
        <f>+entero!BR19</f>
        <v>0</v>
      </c>
      <c r="BS19" s="456">
        <f>+entero!BS19</f>
        <v>0.2</v>
      </c>
      <c r="BT19" s="456">
        <f>+entero!BT19</f>
        <v>0</v>
      </c>
      <c r="BU19" s="456">
        <f>+entero!BU19</f>
        <v>1</v>
      </c>
      <c r="BV19" s="456">
        <f>+entero!BV19</f>
        <v>0</v>
      </c>
      <c r="BW19" s="456">
        <f>+entero!BW19</f>
        <v>0</v>
      </c>
      <c r="BX19" s="456">
        <f>+entero!BX19</f>
        <v>0</v>
      </c>
      <c r="BY19" s="456">
        <f>+entero!BY19</f>
        <v>0</v>
      </c>
      <c r="BZ19" s="456">
        <f>+entero!BZ19</f>
        <v>9.6999999999999993</v>
      </c>
      <c r="CA19" s="456">
        <f>+entero!CA19</f>
        <v>3</v>
      </c>
      <c r="CB19" s="456">
        <f>+entero!CB19</f>
        <v>5</v>
      </c>
      <c r="CC19" s="456">
        <f>+entero!CC19</f>
        <v>8.1999999999999993</v>
      </c>
      <c r="CD19" s="456">
        <f>+entero!CD19</f>
        <v>2</v>
      </c>
      <c r="CE19" s="456">
        <f>+entero!CE19</f>
        <v>0</v>
      </c>
      <c r="CF19" s="456">
        <f>+entero!CF19</f>
        <v>2.5</v>
      </c>
      <c r="CG19" s="456">
        <f>+entero!CG19</f>
        <v>7</v>
      </c>
      <c r="CH19" s="456">
        <f>+entero!CH19</f>
        <v>15.8</v>
      </c>
      <c r="CI19" s="456">
        <f>+entero!CI19</f>
        <v>13</v>
      </c>
      <c r="CJ19" s="456">
        <f>+entero!CJ19</f>
        <v>22</v>
      </c>
      <c r="CK19" s="456">
        <f>+entero!CK19</f>
        <v>173.7</v>
      </c>
      <c r="CL19" s="456">
        <f>+entero!CL19</f>
        <v>80.8</v>
      </c>
      <c r="CM19" s="456">
        <f>+entero!CM19</f>
        <v>76.7</v>
      </c>
      <c r="CN19" s="456">
        <f>+entero!CN19</f>
        <v>60</v>
      </c>
      <c r="CO19" s="456">
        <f>+entero!CO19</f>
        <v>5</v>
      </c>
      <c r="CP19" s="456">
        <f>+entero!CP19</f>
        <v>181.5</v>
      </c>
      <c r="CQ19" s="456">
        <f>+entero!CQ19</f>
        <v>145</v>
      </c>
      <c r="CR19" s="456">
        <f>+entero!CR19</f>
        <v>9</v>
      </c>
      <c r="CS19" s="456">
        <f>+entero!CS19</f>
        <v>16.5</v>
      </c>
      <c r="CT19" s="456">
        <f>+entero!CT19</f>
        <v>7.7</v>
      </c>
      <c r="CU19" s="456">
        <f>+entero!CU19</f>
        <v>50</v>
      </c>
      <c r="CV19" s="456">
        <f>+entero!CV19</f>
        <v>24</v>
      </c>
      <c r="CW19" s="456">
        <f>+entero!CW19</f>
        <v>20</v>
      </c>
      <c r="CX19" s="456">
        <f>+entero!CX19</f>
        <v>4</v>
      </c>
      <c r="CY19" s="456">
        <f>+entero!CY19</f>
        <v>24</v>
      </c>
      <c r="CZ19" s="456">
        <f>+entero!CZ19</f>
        <v>78</v>
      </c>
      <c r="DA19" s="456">
        <f>+entero!DA19</f>
        <v>27</v>
      </c>
      <c r="DB19" s="456">
        <f>+entero!DB19</f>
        <v>0.7</v>
      </c>
      <c r="DC19" s="456">
        <f>+entero!DC19</f>
        <v>3</v>
      </c>
      <c r="DD19" s="456">
        <f>+entero!DD19</f>
        <v>0.2</v>
      </c>
      <c r="DE19" s="456">
        <f>+entero!DE19</f>
        <v>0</v>
      </c>
      <c r="DF19" s="456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1.5</v>
      </c>
      <c r="ER19" s="756">
        <f>+entero!ER19</f>
        <v>1.3</v>
      </c>
      <c r="ES19" s="756">
        <f>+entero!ES19</f>
        <v>16</v>
      </c>
      <c r="ET19" s="756">
        <f>+entero!ET19</f>
        <v>11.7</v>
      </c>
      <c r="EU19" s="756">
        <f>+entero!EU19</f>
        <v>44.900000000000006</v>
      </c>
      <c r="EV19" s="756">
        <f>+entero!EV19</f>
        <v>75.400000000000006</v>
      </c>
      <c r="EW19" s="756">
        <f>+entero!EW19</f>
        <v>3</v>
      </c>
      <c r="EX19" s="756">
        <f>+entero!EX19</f>
        <v>1.8</v>
      </c>
      <c r="EY19" s="756">
        <f>+entero!EY19</f>
        <v>5.3</v>
      </c>
      <c r="EZ19" s="464">
        <f>+entero!EZ19</f>
        <v>1</v>
      </c>
      <c r="FA19" s="464">
        <f>+entero!FA19</f>
        <v>1.1000000000000001</v>
      </c>
      <c r="FB19" s="464">
        <f>+entero!FB19</f>
        <v>0.5</v>
      </c>
      <c r="FC19" s="464">
        <f>+entero!FC19</f>
        <v>0.8</v>
      </c>
      <c r="FD19" s="464">
        <f>+entero!FD19</f>
        <v>0</v>
      </c>
      <c r="FE19" s="758">
        <f>+entero!FE19</f>
        <v>-1.8999999999999995</v>
      </c>
      <c r="FF19" s="936">
        <f>+entero!FF19</f>
        <v>-35.849056603773576</v>
      </c>
      <c r="FG19" s="165"/>
      <c r="FH19" s="165"/>
      <c r="FI19" s="165"/>
      <c r="FJ19" s="165"/>
      <c r="FK19" s="165"/>
      <c r="FL19" s="165"/>
      <c r="FM19" s="165"/>
      <c r="FN19" s="165"/>
    </row>
    <row r="20" spans="2:178" x14ac:dyDescent="0.2">
      <c r="C20" s="21"/>
      <c r="D20" s="71" t="str">
        <f>+entero!D20</f>
        <v>Adjudicación de dólares en el Bolsín  - Sector Privado 3</v>
      </c>
      <c r="E20" s="456">
        <f>+entero!E20</f>
        <v>0</v>
      </c>
      <c r="F20" s="456">
        <f>+entero!F20</f>
        <v>0</v>
      </c>
      <c r="G20" s="456">
        <f>+entero!G20</f>
        <v>0</v>
      </c>
      <c r="H20" s="456">
        <f>+entero!H20</f>
        <v>0</v>
      </c>
      <c r="I20" s="456">
        <f>+entero!I20</f>
        <v>0</v>
      </c>
      <c r="J20" s="456">
        <f>+entero!J20</f>
        <v>0</v>
      </c>
      <c r="K20" s="456">
        <f>+entero!K20</f>
        <v>0</v>
      </c>
      <c r="L20" s="456">
        <f>+entero!L20</f>
        <v>0</v>
      </c>
      <c r="M20" s="456">
        <f>+entero!M20</f>
        <v>0</v>
      </c>
      <c r="N20" s="456">
        <f>+entero!N20</f>
        <v>0</v>
      </c>
      <c r="O20" s="456">
        <f>+entero!O20</f>
        <v>0</v>
      </c>
      <c r="P20" s="456">
        <f>+entero!P20</f>
        <v>0</v>
      </c>
      <c r="Q20" s="456">
        <f>+entero!Q20</f>
        <v>0</v>
      </c>
      <c r="R20" s="456">
        <f>+entero!R20</f>
        <v>0</v>
      </c>
      <c r="S20" s="456">
        <f>+entero!S20</f>
        <v>0</v>
      </c>
      <c r="T20" s="456">
        <f>+entero!T20</f>
        <v>0</v>
      </c>
      <c r="U20" s="456">
        <f>+entero!U20</f>
        <v>0</v>
      </c>
      <c r="V20" s="456">
        <f>+entero!V20</f>
        <v>0</v>
      </c>
      <c r="W20" s="456">
        <f>+entero!W20</f>
        <v>0</v>
      </c>
      <c r="X20" s="456">
        <f>+entero!X20</f>
        <v>0</v>
      </c>
      <c r="Y20" s="456">
        <f>+entero!Y20</f>
        <v>0</v>
      </c>
      <c r="Z20" s="456">
        <f>+entero!Z20</f>
        <v>0</v>
      </c>
      <c r="AA20" s="456">
        <f>+entero!AA20</f>
        <v>0</v>
      </c>
      <c r="AB20" s="456">
        <f>+entero!AB20</f>
        <v>0</v>
      </c>
      <c r="AC20" s="456">
        <f>+entero!AC20</f>
        <v>0</v>
      </c>
      <c r="AD20" s="456">
        <f>+entero!AD20</f>
        <v>0</v>
      </c>
      <c r="AE20" s="456">
        <f>+entero!AE20</f>
        <v>0</v>
      </c>
      <c r="AF20" s="456">
        <f>+entero!AF20</f>
        <v>0</v>
      </c>
      <c r="AG20" s="456">
        <f>+entero!AG20</f>
        <v>0</v>
      </c>
      <c r="AH20" s="456">
        <f>+entero!AH20</f>
        <v>0</v>
      </c>
      <c r="AI20" s="456">
        <f>+entero!AI20</f>
        <v>0</v>
      </c>
      <c r="AJ20" s="456">
        <f>+entero!AJ20</f>
        <v>0</v>
      </c>
      <c r="AK20" s="456">
        <f>+entero!AK20</f>
        <v>0</v>
      </c>
      <c r="AL20" s="456">
        <f>+entero!AL20</f>
        <v>0</v>
      </c>
      <c r="AM20" s="456">
        <f>+entero!AM20</f>
        <v>0</v>
      </c>
      <c r="AN20" s="456">
        <f>+entero!AN20</f>
        <v>0</v>
      </c>
      <c r="AO20" s="456">
        <f>+entero!AO20</f>
        <v>0</v>
      </c>
      <c r="AP20" s="456">
        <f>+entero!AP20</f>
        <v>0</v>
      </c>
      <c r="AQ20" s="456">
        <f>+entero!AQ20</f>
        <v>0</v>
      </c>
      <c r="AR20" s="456">
        <f>+entero!AR20</f>
        <v>0</v>
      </c>
      <c r="AS20" s="456">
        <f>+entero!AS20</f>
        <v>0</v>
      </c>
      <c r="AT20" s="456">
        <f>+entero!AT20</f>
        <v>0</v>
      </c>
      <c r="AU20" s="456">
        <f>+entero!AU20</f>
        <v>0</v>
      </c>
      <c r="AV20" s="456">
        <f>+entero!AV20</f>
        <v>0</v>
      </c>
      <c r="AW20" s="456">
        <f>+entero!AW20</f>
        <v>0</v>
      </c>
      <c r="AX20" s="456">
        <f>+entero!AX20</f>
        <v>0</v>
      </c>
      <c r="AY20" s="456">
        <f>+entero!AY20</f>
        <v>0</v>
      </c>
      <c r="AZ20" s="456">
        <f>+entero!AZ20</f>
        <v>0</v>
      </c>
      <c r="BA20" s="456">
        <f>+entero!BA20</f>
        <v>0</v>
      </c>
      <c r="BB20" s="456">
        <f>+entero!BB20</f>
        <v>0</v>
      </c>
      <c r="BC20" s="456">
        <f>+entero!BC20</f>
        <v>69.700000000000017</v>
      </c>
      <c r="BD20" s="456">
        <f>+entero!BD20</f>
        <v>83.899999999999991</v>
      </c>
      <c r="BE20" s="456">
        <f>+entero!BE20</f>
        <v>41.300000000000004</v>
      </c>
      <c r="BF20" s="456">
        <f>+entero!BF20</f>
        <v>52.60000000000003</v>
      </c>
      <c r="BG20" s="456">
        <f>+entero!BG20</f>
        <v>12.299999999999994</v>
      </c>
      <c r="BH20" s="456">
        <f>+entero!BH20</f>
        <v>12.299999999999999</v>
      </c>
      <c r="BI20" s="456">
        <f>+entero!BI20</f>
        <v>1.1000000000000001</v>
      </c>
      <c r="BJ20" s="456">
        <f>+entero!BJ20</f>
        <v>3.3</v>
      </c>
      <c r="BK20" s="456">
        <f>+entero!BK20</f>
        <v>10.199999999999999</v>
      </c>
      <c r="BL20" s="456">
        <f>+entero!BL20</f>
        <v>43.800000000000004</v>
      </c>
      <c r="BM20" s="456">
        <f>+entero!BM20</f>
        <v>34.999999999999993</v>
      </c>
      <c r="BN20" s="456">
        <f>+entero!BN20</f>
        <v>19.600000000000001</v>
      </c>
      <c r="BO20" s="456">
        <f>+entero!BO20</f>
        <v>52.800000000000018</v>
      </c>
      <c r="BP20" s="456">
        <f>+entero!BP20</f>
        <v>23.399999999999995</v>
      </c>
      <c r="BQ20" s="456">
        <f>+entero!BQ20</f>
        <v>6.6999999999999993</v>
      </c>
      <c r="BR20" s="456">
        <f>+entero!BR20</f>
        <v>3.3</v>
      </c>
      <c r="BS20" s="456">
        <f>+entero!BS20</f>
        <v>2.9000000000000004</v>
      </c>
      <c r="BT20" s="456">
        <f>+entero!BT20</f>
        <v>3.2</v>
      </c>
      <c r="BU20" s="456">
        <f>+entero!BU20</f>
        <v>2.7</v>
      </c>
      <c r="BV20" s="456">
        <f>+entero!BV20</f>
        <v>1.6</v>
      </c>
      <c r="BW20" s="456">
        <f>+entero!BW20</f>
        <v>7.4</v>
      </c>
      <c r="BX20" s="456">
        <f>+entero!BX20</f>
        <v>27</v>
      </c>
      <c r="BY20" s="456">
        <f>+entero!BY20</f>
        <v>29.1</v>
      </c>
      <c r="BZ20" s="456">
        <f>+entero!BZ20</f>
        <v>20.7</v>
      </c>
      <c r="CA20" s="456">
        <f>+entero!CA20</f>
        <v>18.5</v>
      </c>
      <c r="CB20" s="456">
        <f>+entero!CB20</f>
        <v>12.200000000000001</v>
      </c>
      <c r="CC20" s="456">
        <f>+entero!CC20</f>
        <v>43.400000000000006</v>
      </c>
      <c r="CD20" s="456">
        <f>+entero!CD20</f>
        <v>15.5</v>
      </c>
      <c r="CE20" s="456">
        <f>+entero!CE20</f>
        <v>5.4</v>
      </c>
      <c r="CF20" s="456">
        <f>+entero!CF20</f>
        <v>7.3</v>
      </c>
      <c r="CG20" s="456">
        <f>+entero!CG20</f>
        <v>7.1999999999999993</v>
      </c>
      <c r="CH20" s="456">
        <f>+entero!CH20</f>
        <v>29.4</v>
      </c>
      <c r="CI20" s="456">
        <f>+entero!CI20</f>
        <v>8.5</v>
      </c>
      <c r="CJ20" s="456">
        <f>+entero!CJ20</f>
        <v>25.400000000000006</v>
      </c>
      <c r="CK20" s="456">
        <f>+entero!CK20</f>
        <v>42.1</v>
      </c>
      <c r="CL20" s="456">
        <f>+entero!CL20</f>
        <v>5.0999999999999996</v>
      </c>
      <c r="CM20" s="456">
        <f>+entero!CM20</f>
        <v>2.4</v>
      </c>
      <c r="CN20" s="456">
        <f>+entero!CN20</f>
        <v>0.3</v>
      </c>
      <c r="CO20" s="456">
        <f>+entero!CO20</f>
        <v>1.3</v>
      </c>
      <c r="CP20" s="456">
        <f>+entero!CP20</f>
        <v>0.1</v>
      </c>
      <c r="CQ20" s="456">
        <f>+entero!CQ20</f>
        <v>0</v>
      </c>
      <c r="CR20" s="456">
        <f>+entero!CR20</f>
        <v>0</v>
      </c>
      <c r="CS20" s="456">
        <f>+entero!CS20</f>
        <v>2</v>
      </c>
      <c r="CT20" s="456">
        <f>+entero!CT20</f>
        <v>2.2999999999999998</v>
      </c>
      <c r="CU20" s="456">
        <f>+entero!CU20</f>
        <v>0</v>
      </c>
      <c r="CV20" s="456">
        <f>+entero!CV20</f>
        <v>1.7</v>
      </c>
      <c r="CW20" s="456">
        <f>+entero!CW20</f>
        <v>1.7</v>
      </c>
      <c r="CX20" s="456">
        <f>+entero!CX20</f>
        <v>0.5</v>
      </c>
      <c r="CY20" s="456">
        <f>+entero!CY20</f>
        <v>0.2</v>
      </c>
      <c r="CZ20" s="456">
        <f>+entero!CZ20</f>
        <v>0.1</v>
      </c>
      <c r="DA20" s="456">
        <f>+entero!DA20</f>
        <v>0.2</v>
      </c>
      <c r="DB20" s="456">
        <f>+entero!DB20</f>
        <v>0.8</v>
      </c>
      <c r="DC20" s="456">
        <f>+entero!DC20</f>
        <v>0</v>
      </c>
      <c r="DD20" s="456">
        <f>+entero!DD20</f>
        <v>4</v>
      </c>
      <c r="DE20" s="456">
        <f>+entero!DE20</f>
        <v>1.8</v>
      </c>
      <c r="DF20" s="456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756">
        <f>+entero!EV20</f>
        <v>0</v>
      </c>
      <c r="EW20" s="756">
        <f>+entero!EW20</f>
        <v>0</v>
      </c>
      <c r="EX20" s="756">
        <f>+entero!EX20</f>
        <v>0</v>
      </c>
      <c r="EY20" s="756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464">
        <f>+entero!FC20</f>
        <v>0</v>
      </c>
      <c r="FD20" s="464">
        <f>+entero!FD20</f>
        <v>0</v>
      </c>
      <c r="FE20" s="1035"/>
      <c r="FF20" s="936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">
      <c r="C21" s="789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1</v>
      </c>
      <c r="ER21" s="756">
        <f>+entero!ER21</f>
        <v>65.7</v>
      </c>
      <c r="ES21" s="756">
        <f>+entero!ES21</f>
        <v>153.19999999999999</v>
      </c>
      <c r="ET21" s="756">
        <f>+entero!ET21</f>
        <v>167.4</v>
      </c>
      <c r="EU21" s="756">
        <f>+entero!EU21</f>
        <v>209.79999999999998</v>
      </c>
      <c r="EV21" s="756">
        <f>+entero!EV21</f>
        <v>597.09999999999991</v>
      </c>
      <c r="EW21" s="756">
        <f>+entero!EW21</f>
        <v>93.6</v>
      </c>
      <c r="EX21" s="756">
        <f>+entero!EX21</f>
        <v>145.5</v>
      </c>
      <c r="EY21" s="756">
        <f>+entero!EY21</f>
        <v>82.7</v>
      </c>
      <c r="EZ21" s="1051">
        <f>+entero!EZ21</f>
        <v>10.5</v>
      </c>
      <c r="FA21" s="1051">
        <f>+entero!FA21</f>
        <v>14</v>
      </c>
      <c r="FB21" s="1051">
        <f>+entero!FB21</f>
        <v>0</v>
      </c>
      <c r="FC21" s="464">
        <f>+entero!FC21</f>
        <v>13.3</v>
      </c>
      <c r="FD21" s="464">
        <f>+entero!FD21</f>
        <v>29.5</v>
      </c>
      <c r="FE21" s="758">
        <f>+entero!FE21</f>
        <v>-15.400000000000006</v>
      </c>
      <c r="FF21" s="936">
        <f>+entero!FF21</f>
        <v>-18.621523579201941</v>
      </c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">
      <c r="C22" s="789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0.9</v>
      </c>
      <c r="ER22" s="756">
        <f>+entero!ER22</f>
        <v>1.6</v>
      </c>
      <c r="ES22" s="756">
        <f>+entero!ES22</f>
        <v>3.5</v>
      </c>
      <c r="ET22" s="756">
        <f>+entero!ET22</f>
        <v>2.8</v>
      </c>
      <c r="EU22" s="756">
        <f>+entero!EU22</f>
        <v>7.9</v>
      </c>
      <c r="EV22" s="756">
        <f>+entero!EV22</f>
        <v>16.700000000000003</v>
      </c>
      <c r="EW22" s="756">
        <f>+entero!EW22</f>
        <v>6.7</v>
      </c>
      <c r="EX22" s="756">
        <f>+entero!EX22</f>
        <v>4.4000000000000004</v>
      </c>
      <c r="EY22" s="756">
        <f>+entero!EY22</f>
        <v>3</v>
      </c>
      <c r="EZ22" s="1051">
        <f>+entero!EZ22</f>
        <v>0</v>
      </c>
      <c r="FA22" s="1051">
        <f>+entero!FA22</f>
        <v>0</v>
      </c>
      <c r="FB22" s="1051">
        <f>+entero!FB22</f>
        <v>0</v>
      </c>
      <c r="FC22" s="464">
        <f>+entero!FC22</f>
        <v>0</v>
      </c>
      <c r="FD22" s="464">
        <f>+entero!FD22</f>
        <v>0</v>
      </c>
      <c r="FE22" s="758">
        <f>+entero!FE22</f>
        <v>-3</v>
      </c>
      <c r="FF22" s="936">
        <f>+entero!FF22</f>
        <v>-100</v>
      </c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">
      <c r="C23" s="789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756">
        <f>+entero!EV23</f>
        <v>0</v>
      </c>
      <c r="EW23" s="756">
        <f>+entero!EW23</f>
        <v>0</v>
      </c>
      <c r="EX23" s="756">
        <f>+entero!EX23</f>
        <v>0</v>
      </c>
      <c r="EY23" s="756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464">
        <f>+entero!FC23</f>
        <v>0</v>
      </c>
      <c r="FD23" s="464">
        <f>+entero!FD23</f>
        <v>0</v>
      </c>
      <c r="FE23" s="1035"/>
      <c r="FF23" s="936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">
      <c r="C24" s="21"/>
      <c r="D24" s="71" t="str">
        <f>+entero!D24</f>
        <v>Compras de dólares al Sistema Financiero por el BCB</v>
      </c>
      <c r="E24" s="456">
        <f>+entero!E24</f>
        <v>0</v>
      </c>
      <c r="F24" s="456">
        <f>+entero!F24</f>
        <v>0.15</v>
      </c>
      <c r="G24" s="456">
        <f>+entero!G24</f>
        <v>0</v>
      </c>
      <c r="H24" s="456">
        <f>+entero!H24</f>
        <v>14.060257999999999</v>
      </c>
      <c r="I24" s="456">
        <f>+entero!I24</f>
        <v>0.21</v>
      </c>
      <c r="J24" s="456">
        <f>+entero!J24</f>
        <v>1.65</v>
      </c>
      <c r="K24" s="456">
        <f>+entero!K24</f>
        <v>0</v>
      </c>
      <c r="L24" s="456">
        <f>+entero!L24</f>
        <v>0</v>
      </c>
      <c r="M24" s="456">
        <f>+entero!M24</f>
        <v>0</v>
      </c>
      <c r="N24" s="456">
        <f>+entero!N24</f>
        <v>0</v>
      </c>
      <c r="O24" s="456">
        <f>+entero!O24</f>
        <v>0</v>
      </c>
      <c r="P24" s="456">
        <f>+entero!P24</f>
        <v>0</v>
      </c>
      <c r="Q24" s="456">
        <f>+entero!Q24</f>
        <v>0</v>
      </c>
      <c r="R24" s="456">
        <f>+entero!R24</f>
        <v>0</v>
      </c>
      <c r="S24" s="456">
        <f>+entero!S24</f>
        <v>0</v>
      </c>
      <c r="T24" s="456">
        <f>+entero!T24</f>
        <v>0</v>
      </c>
      <c r="U24" s="456">
        <f>+entero!U24</f>
        <v>0</v>
      </c>
      <c r="V24" s="456">
        <f>+entero!V24</f>
        <v>0</v>
      </c>
      <c r="W24" s="456">
        <f>+entero!W24</f>
        <v>0</v>
      </c>
      <c r="X24" s="456">
        <f>+entero!X24</f>
        <v>0</v>
      </c>
      <c r="Y24" s="456">
        <f>+entero!Y24</f>
        <v>0</v>
      </c>
      <c r="Z24" s="456">
        <f>+entero!Z24</f>
        <v>0</v>
      </c>
      <c r="AA24" s="456">
        <f>+entero!AA24</f>
        <v>0</v>
      </c>
      <c r="AB24" s="456">
        <f>+entero!AB24</f>
        <v>31.4</v>
      </c>
      <c r="AC24" s="456">
        <f>+entero!AC24</f>
        <v>431.16999999999996</v>
      </c>
      <c r="AD24" s="456">
        <f>+entero!AD24</f>
        <v>4.6789999999999994</v>
      </c>
      <c r="AE24" s="456">
        <f>+entero!AE24</f>
        <v>5.0410000000000004</v>
      </c>
      <c r="AF24" s="456">
        <f>+entero!AF24</f>
        <v>5.0000099999999996</v>
      </c>
      <c r="AG24" s="456">
        <f>+entero!AG24</f>
        <v>8.85</v>
      </c>
      <c r="AH24" s="456">
        <f>+entero!AH24</f>
        <v>43.79</v>
      </c>
      <c r="AI24" s="456">
        <f>+entero!AI24</f>
        <v>11.035</v>
      </c>
      <c r="AJ24" s="456">
        <f>+entero!AJ24</f>
        <v>91.63</v>
      </c>
      <c r="AK24" s="456">
        <f>+entero!AK24</f>
        <v>129.28</v>
      </c>
      <c r="AL24" s="456">
        <f>+entero!AL24</f>
        <v>72.2</v>
      </c>
      <c r="AM24" s="456">
        <f>+entero!AM24</f>
        <v>12.543668</v>
      </c>
      <c r="AN24" s="456">
        <f>+entero!AN24</f>
        <v>1</v>
      </c>
      <c r="AO24" s="456">
        <f>+entero!AO24</f>
        <v>0</v>
      </c>
      <c r="AP24" s="456">
        <f>+entero!AP24</f>
        <v>0</v>
      </c>
      <c r="AQ24" s="456">
        <f>+entero!AQ24</f>
        <v>0</v>
      </c>
      <c r="AR24" s="456">
        <f>+entero!AR24</f>
        <v>0</v>
      </c>
      <c r="AS24" s="456">
        <f>+entero!AS24</f>
        <v>0</v>
      </c>
      <c r="AT24" s="456">
        <f>+entero!AT24</f>
        <v>0</v>
      </c>
      <c r="AU24" s="456">
        <f>+entero!AU24</f>
        <v>0</v>
      </c>
      <c r="AV24" s="456">
        <f>+entero!AV24</f>
        <v>0</v>
      </c>
      <c r="AW24" s="456">
        <f>+entero!AW24</f>
        <v>0</v>
      </c>
      <c r="AX24" s="456">
        <f>+entero!AX24</f>
        <v>0</v>
      </c>
      <c r="AY24" s="456">
        <f>+entero!AY24</f>
        <v>0</v>
      </c>
      <c r="AZ24" s="456">
        <f>+entero!AZ24</f>
        <v>0</v>
      </c>
      <c r="BA24" s="456">
        <f>+entero!BA24</f>
        <v>0</v>
      </c>
      <c r="BB24" s="456">
        <f>+entero!BB24</f>
        <v>0</v>
      </c>
      <c r="BC24" s="456">
        <f>+entero!BC24</f>
        <v>0</v>
      </c>
      <c r="BD24" s="456">
        <f>+entero!BD24</f>
        <v>0</v>
      </c>
      <c r="BE24" s="456">
        <f>+entero!BE24</f>
        <v>0</v>
      </c>
      <c r="BF24" s="456">
        <f>+entero!BF24</f>
        <v>0</v>
      </c>
      <c r="BG24" s="456">
        <f>+entero!BG24</f>
        <v>0</v>
      </c>
      <c r="BH24" s="456">
        <f>+entero!BH24</f>
        <v>0</v>
      </c>
      <c r="BI24" s="456">
        <f>+entero!BI24</f>
        <v>0</v>
      </c>
      <c r="BJ24" s="456">
        <f>+entero!BJ24</f>
        <v>0</v>
      </c>
      <c r="BK24" s="456">
        <f>+entero!BK24</f>
        <v>0</v>
      </c>
      <c r="BL24" s="456">
        <f>+entero!BL24</f>
        <v>0</v>
      </c>
      <c r="BM24" s="456">
        <f>+entero!BM24</f>
        <v>0</v>
      </c>
      <c r="BN24" s="456">
        <f>+entero!BN24</f>
        <v>0</v>
      </c>
      <c r="BO24" s="456">
        <f>+entero!BO24</f>
        <v>0</v>
      </c>
      <c r="BP24" s="456">
        <f>+entero!BP24</f>
        <v>0</v>
      </c>
      <c r="BQ24" s="456">
        <f>+entero!BQ24</f>
        <v>0</v>
      </c>
      <c r="BR24" s="456">
        <f>+entero!BR24</f>
        <v>0</v>
      </c>
      <c r="BS24" s="456">
        <f>+entero!BS24</f>
        <v>0</v>
      </c>
      <c r="BT24" s="456">
        <f>+entero!BT24</f>
        <v>0</v>
      </c>
      <c r="BU24" s="456">
        <f>+entero!BU24</f>
        <v>0</v>
      </c>
      <c r="BV24" s="456">
        <f>+entero!BV24</f>
        <v>0</v>
      </c>
      <c r="BW24" s="456">
        <f>+entero!BW24</f>
        <v>0</v>
      </c>
      <c r="BX24" s="456">
        <f>+entero!BX24</f>
        <v>0</v>
      </c>
      <c r="BY24" s="456">
        <f>+entero!BY24</f>
        <v>0</v>
      </c>
      <c r="BZ24" s="456">
        <f>+entero!BZ24</f>
        <v>0</v>
      </c>
      <c r="CA24" s="456">
        <f>+entero!CA24</f>
        <v>0</v>
      </c>
      <c r="CB24" s="456">
        <f>+entero!CB24</f>
        <v>0</v>
      </c>
      <c r="CC24" s="456">
        <f>+entero!CC24</f>
        <v>0</v>
      </c>
      <c r="CD24" s="456">
        <f>+entero!CD24</f>
        <v>0</v>
      </c>
      <c r="CE24" s="456">
        <f>+entero!CE24</f>
        <v>0</v>
      </c>
      <c r="CF24" s="456">
        <f>+entero!CF24</f>
        <v>0</v>
      </c>
      <c r="CG24" s="456">
        <f>+entero!CG24</f>
        <v>0</v>
      </c>
      <c r="CH24" s="456">
        <f>+entero!CH24</f>
        <v>0</v>
      </c>
      <c r="CI24" s="456">
        <f>+entero!CI24</f>
        <v>0</v>
      </c>
      <c r="CJ24" s="456">
        <f>+entero!CJ24</f>
        <v>0</v>
      </c>
      <c r="CK24" s="456">
        <f>+entero!CK24</f>
        <v>0</v>
      </c>
      <c r="CL24" s="456">
        <f>+entero!CL24</f>
        <v>0</v>
      </c>
      <c r="CM24" s="456">
        <f>+entero!CM24</f>
        <v>0</v>
      </c>
      <c r="CN24" s="456">
        <f>+entero!CN24</f>
        <v>0</v>
      </c>
      <c r="CO24" s="456">
        <f>+entero!CO24</f>
        <v>0</v>
      </c>
      <c r="CP24" s="456">
        <f>+entero!CP24</f>
        <v>0</v>
      </c>
      <c r="CQ24" s="456">
        <f>+entero!CQ24</f>
        <v>0</v>
      </c>
      <c r="CR24" s="456">
        <f>+entero!CR24</f>
        <v>0</v>
      </c>
      <c r="CS24" s="456">
        <f>+entero!CS24</f>
        <v>0</v>
      </c>
      <c r="CT24" s="456">
        <f>+entero!CT24</f>
        <v>0</v>
      </c>
      <c r="CU24" s="456">
        <f>+entero!CU24</f>
        <v>0</v>
      </c>
      <c r="CV24" s="456">
        <f>+entero!CV24</f>
        <v>0</v>
      </c>
      <c r="CW24" s="456">
        <f>+entero!CW24</f>
        <v>0</v>
      </c>
      <c r="CX24" s="456">
        <f>+entero!CX24</f>
        <v>0</v>
      </c>
      <c r="CY24" s="456">
        <f>+entero!CY24</f>
        <v>0</v>
      </c>
      <c r="CZ24" s="456">
        <f>+entero!CZ24</f>
        <v>0</v>
      </c>
      <c r="DA24" s="456">
        <f>+entero!DA24</f>
        <v>0</v>
      </c>
      <c r="DB24" s="456">
        <f>+entero!DB24</f>
        <v>0</v>
      </c>
      <c r="DC24" s="456">
        <f>+entero!DC24</f>
        <v>0</v>
      </c>
      <c r="DD24" s="456">
        <f>+entero!DD24</f>
        <v>0</v>
      </c>
      <c r="DE24" s="456">
        <f>+entero!DE24</f>
        <v>0</v>
      </c>
      <c r="DF24" s="456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756">
        <f>+entero!EV24</f>
        <v>0</v>
      </c>
      <c r="EW24" s="756">
        <f>+entero!EW24</f>
        <v>0</v>
      </c>
      <c r="EX24" s="756">
        <f>+entero!EX24</f>
        <v>0</v>
      </c>
      <c r="EY24" s="756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464">
        <f>+entero!FC24</f>
        <v>0</v>
      </c>
      <c r="FD24" s="464">
        <f>+entero!FD24</f>
        <v>0</v>
      </c>
      <c r="FE24" s="953"/>
      <c r="FF24" s="936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6">
        <f>+entero!E25</f>
        <v>6.2228979999999998</v>
      </c>
      <c r="F25" s="456">
        <f>+entero!F25</f>
        <v>0.15</v>
      </c>
      <c r="G25" s="456">
        <f>+entero!G25</f>
        <v>0</v>
      </c>
      <c r="H25" s="456">
        <f>+entero!H25</f>
        <v>0</v>
      </c>
      <c r="I25" s="456">
        <f>+entero!I25</f>
        <v>1.3007379999999999</v>
      </c>
      <c r="J25" s="456">
        <f>+entero!J25</f>
        <v>0</v>
      </c>
      <c r="K25" s="456">
        <f>+entero!K25</f>
        <v>0</v>
      </c>
      <c r="L25" s="456">
        <f>+entero!L25</f>
        <v>0</v>
      </c>
      <c r="M25" s="456">
        <f>+entero!M25</f>
        <v>0</v>
      </c>
      <c r="N25" s="456">
        <f>+entero!N25</f>
        <v>0</v>
      </c>
      <c r="O25" s="456">
        <f>+entero!O25</f>
        <v>0</v>
      </c>
      <c r="P25" s="456">
        <f>+entero!P25</f>
        <v>0</v>
      </c>
      <c r="Q25" s="456">
        <f>+entero!Q25</f>
        <v>0</v>
      </c>
      <c r="R25" s="456">
        <f>+entero!R25</f>
        <v>0</v>
      </c>
      <c r="S25" s="456">
        <f>+entero!S25</f>
        <v>0</v>
      </c>
      <c r="T25" s="456">
        <f>+entero!T25</f>
        <v>0</v>
      </c>
      <c r="U25" s="456">
        <f>+entero!U25</f>
        <v>7</v>
      </c>
      <c r="V25" s="456">
        <f>+entero!V25</f>
        <v>2</v>
      </c>
      <c r="W25" s="456">
        <f>+entero!W25</f>
        <v>0</v>
      </c>
      <c r="X25" s="456">
        <f>+entero!X25</f>
        <v>0</v>
      </c>
      <c r="Y25" s="456">
        <f>+entero!Y25</f>
        <v>0</v>
      </c>
      <c r="Z25" s="456">
        <f>+entero!Z25</f>
        <v>0</v>
      </c>
      <c r="AA25" s="456">
        <f>+entero!AA25</f>
        <v>0</v>
      </c>
      <c r="AB25" s="456">
        <f>+entero!AB25</f>
        <v>0</v>
      </c>
      <c r="AC25" s="456">
        <f>+entero!AC25</f>
        <v>25.499919999999999</v>
      </c>
      <c r="AD25" s="456">
        <f>+entero!AD25</f>
        <v>0</v>
      </c>
      <c r="AE25" s="456">
        <f>+entero!AE25</f>
        <v>0</v>
      </c>
      <c r="AF25" s="456">
        <f>+entero!AF25</f>
        <v>0</v>
      </c>
      <c r="AG25" s="456">
        <f>+entero!AG25</f>
        <v>1.1713750000000001</v>
      </c>
      <c r="AH25" s="456">
        <f>+entero!AH25</f>
        <v>0</v>
      </c>
      <c r="AI25" s="456">
        <f>+entero!AI25</f>
        <v>0</v>
      </c>
      <c r="AJ25" s="456">
        <f>+entero!AJ25</f>
        <v>0</v>
      </c>
      <c r="AK25" s="456">
        <f>+entero!AK25</f>
        <v>13.2</v>
      </c>
      <c r="AL25" s="456">
        <f>+entero!AL25</f>
        <v>0</v>
      </c>
      <c r="AM25" s="456">
        <f>+entero!AM25</f>
        <v>0</v>
      </c>
      <c r="AN25" s="456">
        <f>+entero!AN25</f>
        <v>0</v>
      </c>
      <c r="AO25" s="456">
        <f>+entero!AO25</f>
        <v>0</v>
      </c>
      <c r="AP25" s="456">
        <f>+entero!AP25</f>
        <v>0</v>
      </c>
      <c r="AQ25" s="456">
        <f>+entero!AQ25</f>
        <v>0</v>
      </c>
      <c r="AR25" s="456">
        <f>+entero!AR25</f>
        <v>0</v>
      </c>
      <c r="AS25" s="456">
        <f>+entero!AS25</f>
        <v>0</v>
      </c>
      <c r="AT25" s="456">
        <f>+entero!AT25</f>
        <v>18</v>
      </c>
      <c r="AU25" s="456">
        <f>+entero!AU25</f>
        <v>0</v>
      </c>
      <c r="AV25" s="456">
        <f>+entero!AV25</f>
        <v>0</v>
      </c>
      <c r="AW25" s="456">
        <f>+entero!AW25</f>
        <v>0</v>
      </c>
      <c r="AX25" s="456">
        <f>+entero!AX25</f>
        <v>0</v>
      </c>
      <c r="AY25" s="456">
        <f>+entero!AY25</f>
        <v>0</v>
      </c>
      <c r="AZ25" s="456">
        <f>+entero!AZ25</f>
        <v>0</v>
      </c>
      <c r="BA25" s="456">
        <f>+entero!BA25</f>
        <v>0</v>
      </c>
      <c r="BB25" s="456">
        <f>+entero!BB25</f>
        <v>0</v>
      </c>
      <c r="BC25" s="456">
        <f>+entero!BC25</f>
        <v>0</v>
      </c>
      <c r="BD25" s="456">
        <f>+entero!BD25</f>
        <v>0</v>
      </c>
      <c r="BE25" s="456">
        <f>+entero!BE25</f>
        <v>0</v>
      </c>
      <c r="BF25" s="456">
        <f>+entero!BF25</f>
        <v>0</v>
      </c>
      <c r="BG25" s="456">
        <f>+entero!BG25</f>
        <v>0</v>
      </c>
      <c r="BH25" s="456">
        <f>+entero!BH25</f>
        <v>0</v>
      </c>
      <c r="BI25" s="456">
        <f>+entero!BI25</f>
        <v>0</v>
      </c>
      <c r="BJ25" s="456">
        <f>+entero!BJ25</f>
        <v>0</v>
      </c>
      <c r="BK25" s="456">
        <f>+entero!BK25</f>
        <v>0</v>
      </c>
      <c r="BL25" s="456">
        <f>+entero!BL25</f>
        <v>0</v>
      </c>
      <c r="BM25" s="456">
        <f>+entero!BM25</f>
        <v>0</v>
      </c>
      <c r="BN25" s="456">
        <f>+entero!BN25</f>
        <v>0</v>
      </c>
      <c r="BO25" s="456">
        <f>+entero!BO25</f>
        <v>0</v>
      </c>
      <c r="BP25" s="456">
        <f>+entero!BP25</f>
        <v>0</v>
      </c>
      <c r="BQ25" s="456">
        <f>+entero!BQ25</f>
        <v>0</v>
      </c>
      <c r="BR25" s="456">
        <f>+entero!BR25</f>
        <v>0</v>
      </c>
      <c r="BS25" s="456">
        <f>+entero!BS25</f>
        <v>0</v>
      </c>
      <c r="BT25" s="456">
        <f>+entero!BT25</f>
        <v>0</v>
      </c>
      <c r="BU25" s="456">
        <f>+entero!BU25</f>
        <v>0</v>
      </c>
      <c r="BV25" s="456">
        <f>+entero!BV25</f>
        <v>0</v>
      </c>
      <c r="BW25" s="456">
        <f>+entero!BW25</f>
        <v>0</v>
      </c>
      <c r="BX25" s="456">
        <f>+entero!BX25</f>
        <v>0</v>
      </c>
      <c r="BY25" s="456">
        <f>+entero!BY25</f>
        <v>0</v>
      </c>
      <c r="BZ25" s="456">
        <f>+entero!BZ25</f>
        <v>0</v>
      </c>
      <c r="CA25" s="456">
        <f>+entero!CA25</f>
        <v>0</v>
      </c>
      <c r="CB25" s="456">
        <f>+entero!CB25</f>
        <v>0</v>
      </c>
      <c r="CC25" s="456">
        <f>+entero!CC25</f>
        <v>0</v>
      </c>
      <c r="CD25" s="456">
        <f>+entero!CD25</f>
        <v>0</v>
      </c>
      <c r="CE25" s="456">
        <f>+entero!CE25</f>
        <v>0</v>
      </c>
      <c r="CF25" s="456">
        <f>+entero!CF25</f>
        <v>0</v>
      </c>
      <c r="CG25" s="456">
        <f>+entero!CG25</f>
        <v>0</v>
      </c>
      <c r="CH25" s="456">
        <f>+entero!CH25</f>
        <v>0</v>
      </c>
      <c r="CI25" s="456">
        <f>+entero!CI25</f>
        <v>0</v>
      </c>
      <c r="CJ25" s="456">
        <f>+entero!CJ25</f>
        <v>0</v>
      </c>
      <c r="CK25" s="456">
        <f>+entero!CK25</f>
        <v>0</v>
      </c>
      <c r="CL25" s="456">
        <f>+entero!CL25</f>
        <v>0</v>
      </c>
      <c r="CM25" s="456">
        <f>+entero!CM25</f>
        <v>0</v>
      </c>
      <c r="CN25" s="456">
        <f>+entero!CN25</f>
        <v>0</v>
      </c>
      <c r="CO25" s="456">
        <f>+entero!CO25</f>
        <v>0</v>
      </c>
      <c r="CP25" s="456">
        <f>+entero!CP25</f>
        <v>0.12791200000000003</v>
      </c>
      <c r="CQ25" s="456">
        <f>+entero!CQ25</f>
        <v>0</v>
      </c>
      <c r="CR25" s="456">
        <f>+entero!CR25</f>
        <v>0</v>
      </c>
      <c r="CS25" s="456">
        <f>+entero!CS25</f>
        <v>0</v>
      </c>
      <c r="CT25" s="456">
        <f>+entero!CT25</f>
        <v>0</v>
      </c>
      <c r="CU25" s="456">
        <f>+entero!CU25</f>
        <v>0</v>
      </c>
      <c r="CV25" s="456">
        <f>+entero!CV25</f>
        <v>0</v>
      </c>
      <c r="CW25" s="456">
        <f>+entero!CW25</f>
        <v>0</v>
      </c>
      <c r="CX25" s="456">
        <f>+entero!CX25</f>
        <v>0</v>
      </c>
      <c r="CY25" s="456">
        <f>+entero!CY25</f>
        <v>0</v>
      </c>
      <c r="CZ25" s="456">
        <f>+entero!CZ25</f>
        <v>0</v>
      </c>
      <c r="DA25" s="456">
        <f>+entero!DA25</f>
        <v>0</v>
      </c>
      <c r="DB25" s="456">
        <f>+entero!DB25</f>
        <v>0</v>
      </c>
      <c r="DC25" s="456">
        <f>+entero!DC25</f>
        <v>0</v>
      </c>
      <c r="DD25" s="456">
        <f>+entero!DD25</f>
        <v>0</v>
      </c>
      <c r="DE25" s="456">
        <f>+entero!DE25</f>
        <v>0</v>
      </c>
      <c r="DF25" s="456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0</v>
      </c>
      <c r="ER25" s="756">
        <f>+entero!ER25</f>
        <v>20</v>
      </c>
      <c r="ES25" s="756">
        <f>+entero!ES25</f>
        <v>9.5</v>
      </c>
      <c r="ET25" s="756">
        <f>+entero!ET25</f>
        <v>29.990000000000002</v>
      </c>
      <c r="EU25" s="756">
        <f>+entero!EU25</f>
        <v>27</v>
      </c>
      <c r="EV25" s="756">
        <f>+entero!EV25</f>
        <v>86.490000000000009</v>
      </c>
      <c r="EW25" s="756">
        <f>+entero!EW25</f>
        <v>5</v>
      </c>
      <c r="EX25" s="756">
        <f>+entero!EX25</f>
        <v>34.380000000000003</v>
      </c>
      <c r="EY25" s="756">
        <f>+entero!EY25</f>
        <v>21.995000000000001</v>
      </c>
      <c r="EZ25" s="464">
        <f>+entero!EZ25</f>
        <v>2.9820000000000002</v>
      </c>
      <c r="FA25" s="464">
        <f>+entero!FA25</f>
        <v>0</v>
      </c>
      <c r="FB25" s="464">
        <f>+entero!FB25</f>
        <v>0</v>
      </c>
      <c r="FC25" s="464">
        <f>+entero!FC25</f>
        <v>0</v>
      </c>
      <c r="FD25" s="464">
        <f>+entero!FD25</f>
        <v>0</v>
      </c>
      <c r="FE25" s="758">
        <f>+entero!FE25</f>
        <v>-19.013000000000002</v>
      </c>
      <c r="FF25" s="936">
        <f>+entero!FF25</f>
        <v>-86.442373266651515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6">
        <f>+entero!E26</f>
        <v>81</v>
      </c>
      <c r="F26" s="456">
        <f>+entero!F26</f>
        <v>46.9</v>
      </c>
      <c r="G26" s="456">
        <f>+entero!G26</f>
        <v>37.5</v>
      </c>
      <c r="H26" s="456">
        <f>+entero!H26</f>
        <v>14.5</v>
      </c>
      <c r="I26" s="456">
        <f>+entero!I26</f>
        <v>7.4349999999999996</v>
      </c>
      <c r="J26" s="456">
        <f>+entero!J26</f>
        <v>0</v>
      </c>
      <c r="K26" s="456">
        <f>+entero!K26</f>
        <v>0</v>
      </c>
      <c r="L26" s="456">
        <f>+entero!L26</f>
        <v>12</v>
      </c>
      <c r="M26" s="456">
        <f>+entero!M26</f>
        <v>0</v>
      </c>
      <c r="N26" s="456">
        <f>+entero!N26</f>
        <v>0</v>
      </c>
      <c r="O26" s="456">
        <f>+entero!O26</f>
        <v>0</v>
      </c>
      <c r="P26" s="456">
        <f>+entero!P26</f>
        <v>26</v>
      </c>
      <c r="Q26" s="456">
        <f>+entero!Q26</f>
        <v>78.2</v>
      </c>
      <c r="R26" s="456">
        <f>+entero!R26</f>
        <v>16.8</v>
      </c>
      <c r="S26" s="456">
        <f>+entero!S26</f>
        <v>84.2</v>
      </c>
      <c r="T26" s="456">
        <f>+entero!T26</f>
        <v>114.9</v>
      </c>
      <c r="U26" s="456">
        <f>+entero!U26</f>
        <v>21.5</v>
      </c>
      <c r="V26" s="456">
        <f>+entero!V26</f>
        <v>17</v>
      </c>
      <c r="W26" s="456">
        <f>+entero!W26</f>
        <v>7.5</v>
      </c>
      <c r="X26" s="456">
        <f>+entero!X26</f>
        <v>3</v>
      </c>
      <c r="Y26" s="456">
        <f>+entero!Y26</f>
        <v>0</v>
      </c>
      <c r="Z26" s="456">
        <f>+entero!Z26</f>
        <v>0</v>
      </c>
      <c r="AA26" s="456">
        <f>+entero!AA26</f>
        <v>0</v>
      </c>
      <c r="AB26" s="456">
        <f>+entero!AB26</f>
        <v>0</v>
      </c>
      <c r="AC26" s="456">
        <f>+entero!AC26</f>
        <v>0</v>
      </c>
      <c r="AD26" s="456">
        <f>+entero!AD26</f>
        <v>0</v>
      </c>
      <c r="AE26" s="456">
        <f>+entero!AE26</f>
        <v>0</v>
      </c>
      <c r="AF26" s="456">
        <f>+entero!AF26</f>
        <v>0</v>
      </c>
      <c r="AG26" s="456">
        <f>+entero!AG26</f>
        <v>0</v>
      </c>
      <c r="AH26" s="456">
        <f>+entero!AH26</f>
        <v>0</v>
      </c>
      <c r="AI26" s="456">
        <f>+entero!AI26</f>
        <v>0</v>
      </c>
      <c r="AJ26" s="456">
        <f>+entero!AJ26</f>
        <v>3</v>
      </c>
      <c r="AK26" s="456">
        <f>+entero!AK26</f>
        <v>0</v>
      </c>
      <c r="AL26" s="456">
        <f>+entero!AL26</f>
        <v>0</v>
      </c>
      <c r="AM26" s="456">
        <f>+entero!AM26</f>
        <v>0</v>
      </c>
      <c r="AN26" s="456">
        <f>+entero!AN26</f>
        <v>0</v>
      </c>
      <c r="AO26" s="456">
        <f>+entero!AO26</f>
        <v>0</v>
      </c>
      <c r="AP26" s="456">
        <f>+entero!AP26</f>
        <v>0</v>
      </c>
      <c r="AQ26" s="456">
        <f>+entero!AQ26</f>
        <v>0</v>
      </c>
      <c r="AR26" s="456">
        <f>+entero!AR26</f>
        <v>0</v>
      </c>
      <c r="AS26" s="456">
        <f>+entero!AS26</f>
        <v>0</v>
      </c>
      <c r="AT26" s="456">
        <f>+entero!AT26</f>
        <v>0</v>
      </c>
      <c r="AU26" s="456">
        <f>+entero!AU26</f>
        <v>0</v>
      </c>
      <c r="AV26" s="456">
        <f>+entero!AV26</f>
        <v>0</v>
      </c>
      <c r="AW26" s="456">
        <f>+entero!AW26</f>
        <v>0</v>
      </c>
      <c r="AX26" s="456">
        <f>+entero!AX26</f>
        <v>0</v>
      </c>
      <c r="AY26" s="456">
        <f>+entero!AY26</f>
        <v>17</v>
      </c>
      <c r="AZ26" s="456">
        <f>+entero!AZ26</f>
        <v>3.5</v>
      </c>
      <c r="BA26" s="456">
        <f>+entero!BA26</f>
        <v>0</v>
      </c>
      <c r="BB26" s="456">
        <f>+entero!BB26</f>
        <v>0</v>
      </c>
      <c r="BC26" s="456">
        <f>+entero!BC26</f>
        <v>0</v>
      </c>
      <c r="BD26" s="456">
        <f>+entero!BD26</f>
        <v>0</v>
      </c>
      <c r="BE26" s="456">
        <f>+entero!BE26</f>
        <v>0</v>
      </c>
      <c r="BF26" s="456">
        <f>+entero!BF26</f>
        <v>0</v>
      </c>
      <c r="BG26" s="456">
        <f>+entero!BG26</f>
        <v>0</v>
      </c>
      <c r="BH26" s="456">
        <f>+entero!BH26</f>
        <v>0</v>
      </c>
      <c r="BI26" s="456">
        <f>+entero!BI26</f>
        <v>0</v>
      </c>
      <c r="BJ26" s="456">
        <f>+entero!BJ26</f>
        <v>0</v>
      </c>
      <c r="BK26" s="456">
        <f>+entero!BK26</f>
        <v>0</v>
      </c>
      <c r="BL26" s="456">
        <f>+entero!BL26</f>
        <v>0</v>
      </c>
      <c r="BM26" s="456">
        <f>+entero!BM26</f>
        <v>0</v>
      </c>
      <c r="BN26" s="456">
        <f>+entero!BN26</f>
        <v>0</v>
      </c>
      <c r="BO26" s="456">
        <f>+entero!BO26</f>
        <v>0</v>
      </c>
      <c r="BP26" s="456">
        <f>+entero!BP26</f>
        <v>0</v>
      </c>
      <c r="BQ26" s="456">
        <f>+entero!BQ26</f>
        <v>0</v>
      </c>
      <c r="BR26" s="456">
        <f>+entero!BR26</f>
        <v>0</v>
      </c>
      <c r="BS26" s="456">
        <f>+entero!BS26</f>
        <v>0</v>
      </c>
      <c r="BT26" s="456">
        <f>+entero!BT26</f>
        <v>0</v>
      </c>
      <c r="BU26" s="456">
        <f>+entero!BU26</f>
        <v>0</v>
      </c>
      <c r="BV26" s="456">
        <f>+entero!BV26</f>
        <v>0</v>
      </c>
      <c r="BW26" s="456">
        <f>+entero!BW26</f>
        <v>0</v>
      </c>
      <c r="BX26" s="456">
        <f>+entero!BX26</f>
        <v>0</v>
      </c>
      <c r="BY26" s="456">
        <f>+entero!BY26</f>
        <v>0</v>
      </c>
      <c r="BZ26" s="456">
        <f>+entero!BZ26</f>
        <v>3</v>
      </c>
      <c r="CA26" s="456">
        <f>+entero!CA26</f>
        <v>37.030309840000001</v>
      </c>
      <c r="CB26" s="456">
        <f>+entero!CB26</f>
        <v>56</v>
      </c>
      <c r="CC26" s="456">
        <f>+entero!CC26</f>
        <v>105.5</v>
      </c>
      <c r="CD26" s="456">
        <f>+entero!CD26</f>
        <v>60.5</v>
      </c>
      <c r="CE26" s="456">
        <f>+entero!CE26</f>
        <v>115.125</v>
      </c>
      <c r="CF26" s="456">
        <f>+entero!CF26</f>
        <v>73.3</v>
      </c>
      <c r="CG26" s="456">
        <f>+entero!CG26</f>
        <v>179.3</v>
      </c>
      <c r="CH26" s="456">
        <f>+entero!CH26</f>
        <v>94.9</v>
      </c>
      <c r="CI26" s="456">
        <f>+entero!CI26</f>
        <v>222.8</v>
      </c>
      <c r="CJ26" s="456">
        <f>+entero!CJ26</f>
        <v>194.3</v>
      </c>
      <c r="CK26" s="456">
        <f>+entero!CK26</f>
        <v>342.2</v>
      </c>
      <c r="CL26" s="456">
        <f>+entero!CL26</f>
        <v>265</v>
      </c>
      <c r="CM26" s="456">
        <f>+entero!CM26</f>
        <v>192.5</v>
      </c>
      <c r="CN26" s="456">
        <f>+entero!CN26</f>
        <v>377.59999999999997</v>
      </c>
      <c r="CO26" s="456">
        <f>+entero!CO26</f>
        <v>178.76</v>
      </c>
      <c r="CP26" s="456">
        <f>+entero!CP26</f>
        <v>297</v>
      </c>
      <c r="CQ26" s="456">
        <f>+entero!CQ26</f>
        <v>362.65</v>
      </c>
      <c r="CR26" s="456">
        <f>+entero!CR26</f>
        <v>144.30000000000001</v>
      </c>
      <c r="CS26" s="456">
        <f>+entero!CS26</f>
        <v>80.7</v>
      </c>
      <c r="CT26" s="456">
        <f>+entero!CT26</f>
        <v>135.476924</v>
      </c>
      <c r="CU26" s="456">
        <f>+entero!CU26</f>
        <v>134.82112599999999</v>
      </c>
      <c r="CV26" s="456">
        <f>+entero!CV26</f>
        <v>161.69999999999999</v>
      </c>
      <c r="CW26" s="456">
        <f>+entero!CW26</f>
        <v>229.4</v>
      </c>
      <c r="CX26" s="456">
        <f>+entero!CX26</f>
        <v>192.4</v>
      </c>
      <c r="CY26" s="456">
        <f>+entero!CY26</f>
        <v>114.60000000000001</v>
      </c>
      <c r="CZ26" s="456">
        <f>+entero!CZ26</f>
        <v>517.1</v>
      </c>
      <c r="DA26" s="456">
        <f>+entero!DA26</f>
        <v>215.3</v>
      </c>
      <c r="DB26" s="456">
        <f>+entero!DB26</f>
        <v>71.2</v>
      </c>
      <c r="DC26" s="456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10</v>
      </c>
      <c r="ER26" s="756">
        <f>+entero!ER26</f>
        <v>5</v>
      </c>
      <c r="ES26" s="756">
        <f>+entero!ES26</f>
        <v>72</v>
      </c>
      <c r="ET26" s="756">
        <f>+entero!ET26</f>
        <v>65</v>
      </c>
      <c r="EU26" s="756">
        <f>+entero!EU26</f>
        <v>60.741208</v>
      </c>
      <c r="EV26" s="756">
        <f>+entero!EV26</f>
        <v>212.741208</v>
      </c>
      <c r="EW26" s="756">
        <f>+entero!EW26</f>
        <v>31</v>
      </c>
      <c r="EX26" s="756">
        <f>+entero!EX26</f>
        <v>39.4</v>
      </c>
      <c r="EY26" s="756">
        <f>+entero!EY26</f>
        <v>0.252</v>
      </c>
      <c r="EZ26" s="464">
        <f>+entero!EZ26</f>
        <v>5</v>
      </c>
      <c r="FA26" s="464">
        <f>+entero!FA26</f>
        <v>0</v>
      </c>
      <c r="FB26" s="464">
        <f>+entero!FB26</f>
        <v>0</v>
      </c>
      <c r="FC26" s="464">
        <f>+entero!FC26</f>
        <v>0</v>
      </c>
      <c r="FD26" s="464">
        <f>+entero!FD26</f>
        <v>18</v>
      </c>
      <c r="FE26" s="758">
        <f>+entero!FE26</f>
        <v>22.748000000000001</v>
      </c>
      <c r="FF26" s="936">
        <f>+entero!FF26</f>
        <v>9026.9841269841272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965"/>
      <c r="FA27" s="965"/>
      <c r="FB27" s="965"/>
      <c r="FC27" s="965"/>
      <c r="FD27" s="965"/>
      <c r="FE27" s="858"/>
      <c r="FF27" s="859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6"/>
      <c r="DH34" s="726"/>
      <c r="DI34" s="726"/>
      <c r="DJ34" s="726"/>
      <c r="DK34" s="726"/>
      <c r="DL34" s="726"/>
      <c r="DM34" s="726"/>
      <c r="DN34" s="726"/>
      <c r="DO34" s="726"/>
      <c r="DP34" s="726"/>
      <c r="DQ34" s="726"/>
      <c r="DR34" s="726"/>
      <c r="DS34" s="726"/>
      <c r="DT34" s="726"/>
      <c r="DU34" s="726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6"/>
      <c r="DH35" s="726"/>
      <c r="DI35" s="726"/>
      <c r="DJ35" s="726"/>
      <c r="DK35" s="726"/>
      <c r="DL35" s="726"/>
      <c r="DM35" s="726"/>
      <c r="DN35" s="726"/>
      <c r="DO35" s="726"/>
      <c r="DP35" s="726"/>
      <c r="DQ35" s="726"/>
      <c r="DR35" s="726"/>
      <c r="DS35" s="726"/>
      <c r="DT35" s="726"/>
      <c r="DU35" s="726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726"/>
      <c r="DJ36" s="726"/>
      <c r="DK36" s="726"/>
      <c r="DL36" s="726"/>
      <c r="DM36" s="726"/>
      <c r="DN36" s="726"/>
      <c r="DO36" s="726"/>
      <c r="DP36" s="726"/>
      <c r="DQ36" s="726"/>
      <c r="DR36" s="726"/>
      <c r="DS36" s="726"/>
      <c r="DT36" s="726"/>
      <c r="DU36" s="726"/>
      <c r="DV36" s="726"/>
      <c r="DW36" s="726"/>
      <c r="DX36" s="726"/>
      <c r="DY36" s="726"/>
      <c r="DZ36" s="726"/>
      <c r="EA36" s="726"/>
      <c r="EB36" s="726"/>
      <c r="EC36" s="726"/>
      <c r="ED36" s="726"/>
      <c r="EE36" s="726"/>
      <c r="EF36" s="726"/>
      <c r="EG36" s="726"/>
      <c r="EH36" s="726"/>
      <c r="EI36" s="726"/>
      <c r="EJ36" s="726"/>
      <c r="EK36" s="726"/>
      <c r="EL36" s="726"/>
      <c r="EM36" s="726"/>
      <c r="EN36" s="726"/>
      <c r="EO36" s="726"/>
      <c r="EP36" s="726"/>
      <c r="EQ36" s="726"/>
      <c r="ER36" s="726"/>
      <c r="ES36" s="726"/>
      <c r="ET36" s="726"/>
      <c r="EU36" s="726"/>
      <c r="EV36" s="726"/>
      <c r="EW36" s="726"/>
      <c r="EX36" s="726"/>
      <c r="EY36" s="726"/>
      <c r="EZ36" s="726"/>
      <c r="FA36" s="726"/>
      <c r="FB36" s="726"/>
      <c r="FC36" s="726"/>
      <c r="FD36" s="726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>
        <v>0</v>
      </c>
      <c r="FA52" s="745"/>
      <c r="FB52" s="745">
        <v>0</v>
      </c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>
        <v>907.35968514000001</v>
      </c>
      <c r="FA55" s="745"/>
      <c r="FB55" s="745">
        <v>907.35968514000001</v>
      </c>
      <c r="FC55" s="745"/>
      <c r="FD55" s="745">
        <v>897.25309014000004</v>
      </c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165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  <c r="FB106" s="746"/>
      <c r="FC106" s="746"/>
      <c r="FD106" s="746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  <c r="FB107" s="746"/>
      <c r="FC107" s="746"/>
      <c r="FD107" s="746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  <c r="FB108" s="746"/>
      <c r="FC108" s="746"/>
      <c r="FD108" s="746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  <c r="FB109" s="746"/>
      <c r="FC109" s="746"/>
      <c r="FD109" s="746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  <c r="FB110" s="746"/>
      <c r="FC110" s="746"/>
      <c r="FD110" s="746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  <c r="FB111" s="746"/>
      <c r="FC111" s="746"/>
      <c r="FD111" s="746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  <c r="FB112" s="746"/>
      <c r="FC112" s="746"/>
      <c r="FD112" s="746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  <c r="FB113" s="746"/>
      <c r="FC113" s="746"/>
      <c r="FD113" s="746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  <c r="FB114" s="746"/>
      <c r="FC114" s="746"/>
      <c r="FD114" s="746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  <c r="FB115" s="746"/>
      <c r="FC115" s="746"/>
      <c r="FD115" s="746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  <c r="FB116" s="746"/>
      <c r="FC116" s="746"/>
      <c r="FD116" s="746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  <c r="FB117" s="746"/>
      <c r="FC117" s="746"/>
      <c r="FD117" s="746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  <c r="FB118" s="746"/>
      <c r="FC118" s="746"/>
      <c r="FD118" s="746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  <c r="FB119" s="746"/>
      <c r="FC119" s="746"/>
      <c r="FD119" s="746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  <c r="FB120" s="746"/>
      <c r="FC120" s="746"/>
      <c r="FD120" s="746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  <c r="FB121" s="746"/>
      <c r="FC121" s="746"/>
      <c r="FD121" s="746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  <c r="FB122" s="746"/>
      <c r="FC122" s="746"/>
      <c r="FD122" s="746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  <c r="FB123" s="746"/>
      <c r="FC123" s="746"/>
      <c r="FD123" s="746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  <c r="FB124" s="746"/>
      <c r="FC124" s="746"/>
      <c r="FD124" s="746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  <c r="FB125" s="746"/>
      <c r="FC125" s="746"/>
      <c r="FD125" s="746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  <c r="FB126" s="746"/>
      <c r="FC126" s="746"/>
      <c r="FD126" s="746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  <c r="FB127" s="746"/>
      <c r="FC127" s="746"/>
      <c r="FD127" s="746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  <c r="FB128" s="746"/>
      <c r="FC128" s="746"/>
      <c r="FD128" s="746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  <c r="FB129" s="746"/>
      <c r="FC129" s="746"/>
      <c r="FD129" s="746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  <c r="FB130" s="746"/>
      <c r="FC130" s="746"/>
      <c r="FD130" s="746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  <c r="FB131" s="746"/>
      <c r="FC131" s="746"/>
      <c r="FD131" s="746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  <c r="FB132" s="746"/>
      <c r="FC132" s="746"/>
      <c r="FD132" s="746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  <c r="FB133" s="746"/>
      <c r="FC133" s="746"/>
      <c r="FD133" s="746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  <c r="FB134" s="746"/>
      <c r="FC134" s="746"/>
      <c r="FD134" s="746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  <c r="FB135" s="746"/>
      <c r="FC135" s="746"/>
      <c r="FD135" s="746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  <c r="FB136" s="746"/>
      <c r="FC136" s="746"/>
      <c r="FD136" s="746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  <c r="FB137" s="746"/>
      <c r="FC137" s="746"/>
      <c r="FD137" s="746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  <c r="FB138" s="746"/>
      <c r="FC138" s="746"/>
      <c r="FD138" s="746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  <c r="FB139" s="746"/>
      <c r="FC139" s="746"/>
      <c r="FD139" s="746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  <c r="FB140" s="746"/>
      <c r="FC140" s="746"/>
      <c r="FD140" s="746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  <c r="FB141" s="746"/>
      <c r="FC141" s="746"/>
      <c r="FD141" s="746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  <c r="FB142" s="746"/>
      <c r="FC142" s="746"/>
      <c r="FD142" s="746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  <c r="FB143" s="746"/>
      <c r="FC143" s="746"/>
      <c r="FD143" s="746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  <c r="FB144" s="746"/>
      <c r="FC144" s="746"/>
      <c r="FD144" s="746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  <c r="FB145" s="746"/>
      <c r="FC145" s="746"/>
      <c r="FD145" s="746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  <c r="FB146" s="746"/>
      <c r="FC146" s="746"/>
      <c r="FD146" s="746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  <c r="FB147" s="746"/>
      <c r="FC147" s="746"/>
      <c r="FD147" s="746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  <c r="FB148" s="746"/>
      <c r="FC148" s="746"/>
      <c r="FD148" s="746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  <c r="FB149" s="746"/>
      <c r="FC149" s="746"/>
      <c r="FD149" s="746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  <c r="FB150" s="746"/>
      <c r="FC150" s="746"/>
      <c r="FD150" s="746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  <c r="FB151" s="746"/>
      <c r="FC151" s="746"/>
      <c r="FD151" s="746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  <c r="FB152" s="746"/>
      <c r="FC152" s="746"/>
      <c r="FD152" s="746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  <c r="FB153" s="746"/>
      <c r="FC153" s="746"/>
      <c r="FD153" s="746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  <c r="FB154" s="746"/>
      <c r="FC154" s="746"/>
      <c r="FD154" s="746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  <c r="FB155" s="746"/>
      <c r="FC155" s="746"/>
      <c r="FD155" s="746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  <c r="FB156" s="746"/>
      <c r="FC156" s="746"/>
      <c r="FD156" s="746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  <c r="FB157" s="746"/>
      <c r="FC157" s="746"/>
      <c r="FD157" s="746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  <c r="FB158" s="746"/>
      <c r="FC158" s="746"/>
      <c r="FD158" s="746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  <c r="FB159" s="746"/>
      <c r="FC159" s="746"/>
      <c r="FD159" s="746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  <c r="FB160" s="746"/>
      <c r="FC160" s="746"/>
      <c r="FD160" s="746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  <c r="FB161" s="746"/>
      <c r="FC161" s="746"/>
      <c r="FD161" s="746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  <c r="FB162" s="746"/>
      <c r="FC162" s="746"/>
      <c r="FD162" s="746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  <c r="FB163" s="746"/>
      <c r="FC163" s="746"/>
      <c r="FD163" s="746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  <c r="FB164" s="746"/>
      <c r="FC164" s="746"/>
      <c r="FD164" s="746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  <c r="FB165" s="746"/>
      <c r="FC165" s="746"/>
      <c r="FD165" s="746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  <c r="FB166" s="746"/>
      <c r="FC166" s="746"/>
      <c r="FD166" s="746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  <c r="FB167" s="746"/>
      <c r="FC167" s="746"/>
      <c r="FD167" s="746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  <c r="FA168" s="746"/>
      <c r="FB168" s="746"/>
      <c r="FC168" s="746"/>
      <c r="FD168" s="746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6"/>
      <c r="DH169" s="746"/>
      <c r="DI169" s="746"/>
      <c r="DJ169" s="746"/>
      <c r="DK169" s="746"/>
      <c r="DL169" s="746"/>
      <c r="DM169" s="746"/>
      <c r="DN169" s="746"/>
      <c r="DO169" s="746"/>
      <c r="DP169" s="746"/>
      <c r="DQ169" s="746"/>
      <c r="DR169" s="746"/>
      <c r="DS169" s="746"/>
      <c r="DT169" s="746"/>
      <c r="DU169" s="746"/>
      <c r="DV169" s="746"/>
      <c r="DW169" s="746"/>
      <c r="DX169" s="746"/>
      <c r="DY169" s="746"/>
      <c r="DZ169" s="746"/>
      <c r="EA169" s="746"/>
      <c r="EB169" s="746"/>
      <c r="EC169" s="746"/>
      <c r="ED169" s="746"/>
      <c r="EE169" s="746"/>
      <c r="EF169" s="746"/>
      <c r="EG169" s="746"/>
      <c r="EH169" s="746"/>
      <c r="EI169" s="746"/>
      <c r="EJ169" s="746"/>
      <c r="EK169" s="746"/>
      <c r="EL169" s="746"/>
      <c r="EM169" s="746"/>
      <c r="EN169" s="746"/>
      <c r="EO169" s="746"/>
      <c r="EP169" s="746"/>
      <c r="EQ169" s="746"/>
      <c r="ER169" s="746"/>
      <c r="ES169" s="746"/>
      <c r="ET169" s="746"/>
      <c r="EU169" s="746"/>
      <c r="EV169" s="746"/>
      <c r="EW169" s="746"/>
      <c r="EX169" s="746"/>
      <c r="EY169" s="746"/>
      <c r="EZ169" s="746"/>
      <c r="FA169" s="746"/>
      <c r="FB169" s="746"/>
      <c r="FC169" s="746"/>
      <c r="FD169" s="746"/>
    </row>
    <row r="170" spans="3:16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6"/>
      <c r="DH170" s="746"/>
      <c r="DI170" s="746"/>
      <c r="DJ170" s="746"/>
      <c r="DK170" s="746"/>
      <c r="DL170" s="746"/>
      <c r="DM170" s="746"/>
      <c r="DN170" s="746"/>
      <c r="DO170" s="746"/>
      <c r="DP170" s="746"/>
      <c r="DQ170" s="746"/>
      <c r="DR170" s="746"/>
      <c r="DS170" s="746"/>
      <c r="DT170" s="746"/>
      <c r="DU170" s="746"/>
      <c r="DV170" s="746"/>
      <c r="DW170" s="746"/>
      <c r="DX170" s="746"/>
      <c r="DY170" s="746"/>
      <c r="DZ170" s="746"/>
      <c r="EA170" s="746"/>
      <c r="EB170" s="746"/>
      <c r="EC170" s="746"/>
      <c r="ED170" s="746"/>
      <c r="EE170" s="746"/>
      <c r="EF170" s="746"/>
      <c r="EG170" s="746"/>
      <c r="EH170" s="746"/>
      <c r="EI170" s="746"/>
      <c r="EJ170" s="746"/>
      <c r="EK170" s="746"/>
      <c r="EL170" s="746"/>
      <c r="EM170" s="746"/>
      <c r="EN170" s="746"/>
      <c r="EO170" s="746"/>
      <c r="EP170" s="746"/>
      <c r="EQ170" s="746"/>
      <c r="ER170" s="746"/>
      <c r="ES170" s="746"/>
      <c r="ET170" s="746"/>
      <c r="EU170" s="746"/>
      <c r="EV170" s="746"/>
      <c r="EW170" s="746"/>
      <c r="EX170" s="746"/>
      <c r="EY170" s="746"/>
      <c r="EZ170" s="746"/>
      <c r="FA170" s="746"/>
      <c r="FB170" s="746"/>
      <c r="FC170" s="746"/>
      <c r="FD170" s="746"/>
    </row>
    <row r="171" spans="3:16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6"/>
      <c r="DH171" s="746"/>
      <c r="DI171" s="746"/>
      <c r="DJ171" s="746"/>
      <c r="DK171" s="746"/>
      <c r="DL171" s="746"/>
      <c r="DM171" s="746"/>
      <c r="DN171" s="746"/>
      <c r="DO171" s="746"/>
      <c r="DP171" s="746"/>
      <c r="DQ171" s="746"/>
      <c r="DR171" s="746"/>
      <c r="DS171" s="746"/>
      <c r="DT171" s="746"/>
      <c r="DU171" s="746"/>
      <c r="DV171" s="746"/>
      <c r="DW171" s="746"/>
      <c r="DX171" s="746"/>
      <c r="DY171" s="746"/>
      <c r="DZ171" s="746"/>
      <c r="EA171" s="746"/>
      <c r="EB171" s="746"/>
      <c r="EC171" s="746"/>
      <c r="ED171" s="746"/>
      <c r="EE171" s="746"/>
      <c r="EF171" s="746"/>
      <c r="EG171" s="746"/>
      <c r="EH171" s="746"/>
      <c r="EI171" s="746"/>
      <c r="EJ171" s="746"/>
      <c r="EK171" s="746"/>
      <c r="EL171" s="746"/>
      <c r="EM171" s="746"/>
      <c r="EN171" s="746"/>
      <c r="EO171" s="746"/>
      <c r="EP171" s="746"/>
      <c r="EQ171" s="746"/>
      <c r="ER171" s="746"/>
      <c r="ES171" s="746"/>
      <c r="ET171" s="746"/>
      <c r="EU171" s="746"/>
      <c r="EV171" s="746"/>
      <c r="EW171" s="746"/>
      <c r="EX171" s="746"/>
      <c r="EY171" s="746"/>
      <c r="EZ171" s="746"/>
      <c r="FA171" s="746"/>
      <c r="FB171" s="746"/>
      <c r="FC171" s="746"/>
      <c r="FD171" s="746"/>
    </row>
    <row r="172" spans="3:16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6"/>
      <c r="DH172" s="746"/>
      <c r="DI172" s="746"/>
      <c r="DJ172" s="746"/>
      <c r="DK172" s="746"/>
      <c r="DL172" s="746"/>
      <c r="DM172" s="746"/>
      <c r="DN172" s="746"/>
      <c r="DO172" s="746"/>
      <c r="DP172" s="746"/>
      <c r="DQ172" s="746"/>
      <c r="DR172" s="746"/>
      <c r="DS172" s="746"/>
      <c r="DT172" s="746"/>
      <c r="DU172" s="746"/>
      <c r="DV172" s="746"/>
      <c r="DW172" s="746"/>
      <c r="DX172" s="746"/>
      <c r="DY172" s="746"/>
      <c r="DZ172" s="746"/>
      <c r="EA172" s="746"/>
      <c r="EB172" s="746"/>
      <c r="EC172" s="746"/>
      <c r="ED172" s="746"/>
      <c r="EE172" s="746"/>
      <c r="EF172" s="746"/>
      <c r="EG172" s="746"/>
      <c r="EH172" s="746"/>
      <c r="EI172" s="746"/>
      <c r="EJ172" s="746"/>
      <c r="EK172" s="746"/>
      <c r="EL172" s="746"/>
      <c r="EM172" s="746"/>
      <c r="EN172" s="746"/>
      <c r="EO172" s="746"/>
      <c r="EP172" s="746"/>
      <c r="EQ172" s="746"/>
      <c r="ER172" s="746"/>
      <c r="ES172" s="746"/>
      <c r="ET172" s="746"/>
      <c r="EU172" s="746"/>
      <c r="EV172" s="746"/>
      <c r="EW172" s="746"/>
      <c r="EX172" s="746"/>
      <c r="EY172" s="746"/>
      <c r="EZ172" s="746"/>
      <c r="FA172" s="746"/>
      <c r="FB172" s="746"/>
      <c r="FC172" s="746"/>
      <c r="FD172" s="746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  <c r="FB173" s="802"/>
      <c r="FC173" s="802"/>
      <c r="FD173" s="802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  <c r="FB174" s="802"/>
      <c r="FC174" s="802"/>
      <c r="FD174" s="802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  <c r="FB175" s="802"/>
      <c r="FC175" s="802"/>
      <c r="FD175" s="802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  <c r="FB176" s="802"/>
      <c r="FC176" s="802"/>
      <c r="FD176" s="802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  <c r="FB177" s="802"/>
      <c r="FC177" s="802"/>
      <c r="FD177" s="802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  <c r="FB178" s="802"/>
      <c r="FC178" s="802"/>
      <c r="FD178" s="802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  <c r="FB179" s="802"/>
      <c r="FC179" s="802"/>
      <c r="FD179" s="802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  <c r="FA180" s="802"/>
      <c r="FB180" s="802"/>
      <c r="FC180" s="802"/>
      <c r="FD180" s="802"/>
    </row>
  </sheetData>
  <mergeCells count="154">
    <mergeCell ref="EY4:EY5"/>
    <mergeCell ref="EW4:EW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Y4:BY5"/>
    <mergeCell ref="BW4:BW5"/>
    <mergeCell ref="CE4:CE5"/>
    <mergeCell ref="CR4:CR5"/>
    <mergeCell ref="CF4:CF5"/>
    <mergeCell ref="CO4:CO5"/>
    <mergeCell ref="CM4:CM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Z4:FD4"/>
    <mergeCell ref="EH4:EH5"/>
    <mergeCell ref="EL4:EL5"/>
    <mergeCell ref="EK4:EK5"/>
    <mergeCell ref="EJ4:EJ5"/>
    <mergeCell ref="EE4:EE5"/>
    <mergeCell ref="CZ4:CZ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X4:EX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:FF18 DU17:DU20 DU8:DU16 DU7 FE12:FF13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zoomScale="98" zoomScaleNormal="98" workbookViewId="0">
      <pane xSplit="40" ySplit="4" topLeftCell="A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A9" sqref="A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88" hidden="1" customWidth="1"/>
    <col min="112" max="112" width="9.42578125" style="724" hidden="1" customWidth="1"/>
    <col min="113" max="113" width="9.42578125" style="801" customWidth="1"/>
    <col min="114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37" width="9.85546875" style="801" customWidth="1"/>
    <col min="138" max="139" width="9.85546875" style="801" hidden="1" customWidth="1"/>
    <col min="140" max="140" width="9.85546875" style="801" customWidth="1"/>
    <col min="141" max="141" width="9.7109375" style="801" hidden="1" customWidth="1"/>
    <col min="142" max="142" width="9.85546875" style="801" hidden="1" customWidth="1"/>
    <col min="143" max="143" width="9.85546875" style="801" customWidth="1"/>
    <col min="144" max="144" width="9.5703125" style="801" hidden="1" customWidth="1"/>
    <col min="145" max="145" width="9.85546875" style="801" hidden="1" customWidth="1"/>
    <col min="146" max="146" width="9.85546875" style="801" customWidth="1"/>
    <col min="147" max="151" width="9.85546875" style="801" hidden="1" customWidth="1"/>
    <col min="152" max="155" width="9.85546875" style="801" customWidth="1"/>
    <col min="156" max="160" width="9.28515625" style="801" customWidth="1"/>
    <col min="161" max="172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65"/>
      <c r="FH3" s="165"/>
      <c r="FI3" s="165"/>
      <c r="FJ3" s="165"/>
      <c r="FK3" s="165"/>
      <c r="FL3" s="165"/>
      <c r="FM3" s="165"/>
      <c r="FN3" s="165"/>
    </row>
    <row r="4" spans="1:170" ht="26.2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0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7"/>
      <c r="ED4" s="1187"/>
      <c r="EE4" s="1187"/>
      <c r="EF4" s="1187"/>
      <c r="EG4" s="1187"/>
      <c r="EH4" s="1187"/>
      <c r="EI4" s="1187"/>
      <c r="EJ4" s="1187"/>
      <c r="EK4" s="1187"/>
      <c r="EL4" s="1187"/>
      <c r="EM4" s="1187"/>
      <c r="EN4" s="1187"/>
      <c r="EO4" s="1187"/>
      <c r="EP4" s="1187"/>
      <c r="EQ4" s="1186"/>
      <c r="ER4" s="1186"/>
      <c r="ES4" s="1186"/>
      <c r="ET4" s="1186"/>
      <c r="EU4" s="1186"/>
      <c r="EV4" s="1187"/>
      <c r="EW4" s="1187"/>
      <c r="EX4" s="1187"/>
      <c r="EY4" s="1187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0" t="s">
        <v>244</v>
      </c>
      <c r="FF4" s="961" t="s">
        <v>181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819"/>
      <c r="EV5" s="819"/>
      <c r="EW5" s="819"/>
      <c r="EX5" s="819"/>
      <c r="EY5" s="819"/>
      <c r="EZ5" s="322"/>
      <c r="FA5" s="322"/>
      <c r="FB5" s="322"/>
      <c r="FC5" s="322"/>
      <c r="FD5" s="322"/>
      <c r="FE5" s="838"/>
      <c r="FF5" s="867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1172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87967.63272847078</v>
      </c>
      <c r="ER6" s="757">
        <f>+entero!ER28</f>
        <v>87897.6461323822</v>
      </c>
      <c r="ES6" s="757">
        <f>+entero!ES28</f>
        <v>86022.761042233251</v>
      </c>
      <c r="ET6" s="757">
        <f>+entero!ET28</f>
        <v>84956.730566576181</v>
      </c>
      <c r="EU6" s="757">
        <f>+entero!EU28</f>
        <v>84829.686639992928</v>
      </c>
      <c r="EV6" s="757">
        <f>+entero!EV28</f>
        <v>84829.686639992928</v>
      </c>
      <c r="EW6" s="757">
        <f>+entero!EW28</f>
        <v>84115.665123635874</v>
      </c>
      <c r="EX6" s="757">
        <f>+entero!EX28</f>
        <v>83649.76990959156</v>
      </c>
      <c r="EY6" s="757">
        <f>+entero!EY28</f>
        <v>82582.514608381549</v>
      </c>
      <c r="EZ6" s="860">
        <f>+entero!EZ28</f>
        <v>82187.134716473869</v>
      </c>
      <c r="FA6" s="860">
        <f>+entero!FA28</f>
        <v>82065.563178669938</v>
      </c>
      <c r="FB6" s="860">
        <f>+entero!FB28</f>
        <v>82183.23321027738</v>
      </c>
      <c r="FC6" s="860">
        <f>+entero!FC28</f>
        <v>82931.315170632035</v>
      </c>
      <c r="FD6" s="860">
        <f>+entero!FD28</f>
        <v>82182.842252827075</v>
      </c>
      <c r="FE6" s="839">
        <f>+entero!FE28</f>
        <v>-399.67235555447405</v>
      </c>
      <c r="FF6" s="937">
        <f>+entero!FF28</f>
        <v>-0.48396728708223435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1172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51885.736604199999</v>
      </c>
      <c r="ER7" s="757">
        <f>+entero!ER29</f>
        <v>52163.594558699995</v>
      </c>
      <c r="ES7" s="757">
        <f>+entero!ES29</f>
        <v>52916.860559699999</v>
      </c>
      <c r="ET7" s="757">
        <f>+entero!ET29</f>
        <v>52399.003030899999</v>
      </c>
      <c r="EU7" s="757">
        <f>+entero!EU29</f>
        <v>51945.9227121</v>
      </c>
      <c r="EV7" s="757">
        <f>+entero!EV29</f>
        <v>51945.9227121</v>
      </c>
      <c r="EW7" s="757">
        <f>+entero!EW29</f>
        <v>51887.438652300007</v>
      </c>
      <c r="EX7" s="757">
        <f>+entero!EX29</f>
        <v>51983.764230300003</v>
      </c>
      <c r="EY7" s="757">
        <f>+entero!EY29</f>
        <v>51741.130391800005</v>
      </c>
      <c r="EZ7" s="860">
        <f>+entero!EZ29</f>
        <v>51675.426259599997</v>
      </c>
      <c r="FA7" s="860">
        <f>+entero!FA29</f>
        <v>51582.7198125</v>
      </c>
      <c r="FB7" s="860">
        <f>+entero!FB29</f>
        <v>51500.018294599999</v>
      </c>
      <c r="FC7" s="860">
        <f>+entero!FC29</f>
        <v>51350.917431599999</v>
      </c>
      <c r="FD7" s="860">
        <f>+entero!FD29</f>
        <v>51231.058418000001</v>
      </c>
      <c r="FE7" s="839">
        <f>+entero!FE29</f>
        <v>-510.07197380000434</v>
      </c>
      <c r="FF7" s="937">
        <f>+entero!FF29</f>
        <v>-0.98581528841287391</v>
      </c>
      <c r="FG7" s="165"/>
      <c r="FH7" s="165"/>
      <c r="FI7" s="165"/>
      <c r="FJ7" s="165"/>
      <c r="FK7" s="165"/>
      <c r="FL7" s="165"/>
      <c r="FM7" s="165"/>
      <c r="FN7" s="165"/>
    </row>
    <row r="8" spans="1:170" x14ac:dyDescent="0.2">
      <c r="A8" s="3"/>
      <c r="B8" s="1172"/>
      <c r="C8" s="13"/>
      <c r="D8" s="18" t="s">
        <v>18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8487.1575040409662</v>
      </c>
      <c r="ER8" s="757">
        <f>+entero!ER30</f>
        <v>9372.5353579785988</v>
      </c>
      <c r="ES8" s="757">
        <f>+entero!ES30</f>
        <v>11469.918410954582</v>
      </c>
      <c r="ET8" s="757">
        <f>+entero!ET30</f>
        <v>12093.267115049628</v>
      </c>
      <c r="EU8" s="757">
        <f>+entero!EU30</f>
        <v>13680.444811041358</v>
      </c>
      <c r="EV8" s="757">
        <f>+entero!EV30</f>
        <v>13680.444811041358</v>
      </c>
      <c r="EW8" s="757">
        <f>+entero!EW30</f>
        <v>14656.244177003813</v>
      </c>
      <c r="EX8" s="757">
        <f>+entero!EX30</f>
        <v>16642.405282008851</v>
      </c>
      <c r="EY8" s="757">
        <f>+entero!EY30</f>
        <v>16826.106585060406</v>
      </c>
      <c r="EZ8" s="860">
        <f>+entero!EZ30</f>
        <v>16743.489487935523</v>
      </c>
      <c r="FA8" s="860">
        <f>+entero!FA30</f>
        <v>16994.785473872489</v>
      </c>
      <c r="FB8" s="860">
        <f>+entero!FB30</f>
        <v>14502.605776684275</v>
      </c>
      <c r="FC8" s="860">
        <f>+entero!FC30</f>
        <v>14398.110991153448</v>
      </c>
      <c r="FD8" s="860">
        <f>+entero!FD30</f>
        <v>14578.534735248213</v>
      </c>
      <c r="FE8" s="839">
        <f>+entero!FE30</f>
        <v>-2247.5718498121932</v>
      </c>
      <c r="FF8" s="937">
        <f>+entero!FF30</f>
        <v>-13.357646574090831</v>
      </c>
      <c r="FG8" s="165"/>
      <c r="FH8" s="165"/>
      <c r="FI8" s="165"/>
      <c r="FJ8" s="165"/>
      <c r="FK8" s="165"/>
      <c r="FL8" s="165"/>
      <c r="FM8" s="165"/>
      <c r="FN8" s="165"/>
    </row>
    <row r="9" spans="1:170" x14ac:dyDescent="0.2">
      <c r="A9" s="3"/>
      <c r="B9" s="1172"/>
      <c r="C9" s="13"/>
      <c r="D9" s="18" t="s">
        <v>34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41984.355646783646</v>
      </c>
      <c r="ER9" s="757">
        <f>+entero!ER31</f>
        <v>42006.711937735949</v>
      </c>
      <c r="ES9" s="757">
        <f>+entero!ES31</f>
        <v>41744.899418341665</v>
      </c>
      <c r="ET9" s="757">
        <f>+entero!ET31</f>
        <v>41560.883154489165</v>
      </c>
      <c r="EU9" s="757">
        <f>+entero!EU31</f>
        <v>42371.454591670139</v>
      </c>
      <c r="EV9" s="757">
        <f>+entero!EV31</f>
        <v>42371.454591670139</v>
      </c>
      <c r="EW9" s="757">
        <f>+entero!EW31</f>
        <v>44204.992014309464</v>
      </c>
      <c r="EX9" s="757">
        <f>+entero!EX31</f>
        <v>44640.493892649181</v>
      </c>
      <c r="EY9" s="757">
        <f>+entero!EY31</f>
        <v>43907.050689833588</v>
      </c>
      <c r="EZ9" s="860">
        <f>+entero!EZ31</f>
        <v>43532.718078645164</v>
      </c>
      <c r="FA9" s="860">
        <f>+entero!FA31</f>
        <v>43320.806104074218</v>
      </c>
      <c r="FB9" s="860">
        <f>+entero!FB31</f>
        <v>40552.819575261892</v>
      </c>
      <c r="FC9" s="860">
        <f>+entero!FC31</f>
        <v>41125.212526356947</v>
      </c>
      <c r="FD9" s="860">
        <f>+entero!FD31</f>
        <v>41045.5861519686</v>
      </c>
      <c r="FE9" s="839">
        <f>+entero!FE31</f>
        <v>-2861.4645378649875</v>
      </c>
      <c r="FF9" s="937">
        <f>+entero!FF31</f>
        <v>-6.517095757760706</v>
      </c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1172"/>
      <c r="C10" s="13"/>
      <c r="D10" s="18" t="str">
        <f>+entero!D34</f>
        <v>Crédito a otros sectores (financiero y privado)</v>
      </c>
      <c r="E10" s="462"/>
      <c r="F10" s="462"/>
      <c r="G10" s="462"/>
      <c r="H10" s="462"/>
      <c r="I10" s="462"/>
      <c r="J10" s="462"/>
      <c r="K10" s="462"/>
      <c r="L10" s="462"/>
      <c r="M10" s="462"/>
      <c r="N10" s="462"/>
      <c r="O10" s="462"/>
      <c r="P10" s="462"/>
      <c r="Q10" s="462"/>
      <c r="R10" s="462"/>
      <c r="S10" s="462"/>
      <c r="T10" s="462"/>
      <c r="U10" s="462"/>
      <c r="V10" s="462"/>
      <c r="W10" s="462"/>
      <c r="X10" s="462"/>
      <c r="Y10" s="462"/>
      <c r="Z10" s="462"/>
      <c r="AA10" s="462"/>
      <c r="AB10" s="462"/>
      <c r="AC10" s="462"/>
      <c r="AD10" s="462"/>
      <c r="AE10" s="462"/>
      <c r="AF10" s="462"/>
      <c r="AG10" s="462"/>
      <c r="AH10" s="462"/>
      <c r="AI10" s="462"/>
      <c r="AJ10" s="462"/>
      <c r="AK10" s="462"/>
      <c r="AL10" s="462"/>
      <c r="AM10" s="462"/>
      <c r="AN10" s="462"/>
      <c r="AO10" s="462">
        <f>+entero!AO34</f>
        <v>-21687.98709227733</v>
      </c>
      <c r="AP10" s="462">
        <f>+entero!AP34</f>
        <v>0</v>
      </c>
      <c r="AQ10" s="462">
        <f>+entero!AQ34</f>
        <v>0</v>
      </c>
      <c r="AR10" s="462">
        <f>+entero!AR34</f>
        <v>0</v>
      </c>
      <c r="AS10" s="462">
        <f>+entero!AS34</f>
        <v>0</v>
      </c>
      <c r="AT10" s="462">
        <f>+entero!AT34</f>
        <v>0</v>
      </c>
      <c r="AU10" s="462">
        <f>+entero!AU34</f>
        <v>0</v>
      </c>
      <c r="AV10" s="462">
        <f>+entero!AV34</f>
        <v>0</v>
      </c>
      <c r="AW10" s="462">
        <f>+entero!AW34</f>
        <v>0</v>
      </c>
      <c r="AX10" s="462">
        <f>+entero!AX34</f>
        <v>0</v>
      </c>
      <c r="AY10" s="462">
        <f>+entero!AY34</f>
        <v>0</v>
      </c>
      <c r="AZ10" s="462">
        <f>+entero!AZ34</f>
        <v>0</v>
      </c>
      <c r="BA10" s="462">
        <f>+entero!BA34</f>
        <v>-23605.990291209739</v>
      </c>
      <c r="BB10" s="462">
        <f>+entero!BB34</f>
        <v>0</v>
      </c>
      <c r="BC10" s="462">
        <f>+entero!BC34</f>
        <v>0</v>
      </c>
      <c r="BD10" s="462">
        <f>+entero!BD34</f>
        <v>0</v>
      </c>
      <c r="BE10" s="462">
        <f>+entero!BE34</f>
        <v>0</v>
      </c>
      <c r="BF10" s="462">
        <f>+entero!BF34</f>
        <v>0</v>
      </c>
      <c r="BG10" s="462">
        <f>+entero!BG34</f>
        <v>0</v>
      </c>
      <c r="BH10" s="462">
        <f>+entero!BH34</f>
        <v>0</v>
      </c>
      <c r="BI10" s="462">
        <f>+entero!BI34</f>
        <v>0</v>
      </c>
      <c r="BJ10" s="462">
        <f>+entero!BJ34</f>
        <v>0</v>
      </c>
      <c r="BK10" s="462">
        <f>+entero!BK34</f>
        <v>0</v>
      </c>
      <c r="BL10" s="462">
        <f>+entero!BL34</f>
        <v>0</v>
      </c>
      <c r="BM10" s="462">
        <f>+entero!BM34</f>
        <v>-21978.175368574506</v>
      </c>
      <c r="BN10" s="462">
        <f>+entero!BN34</f>
        <v>-21899.347532715699</v>
      </c>
      <c r="BO10" s="462">
        <f>+entero!BO34</f>
        <v>-21524.755149111817</v>
      </c>
      <c r="BP10" s="462">
        <f>+entero!BP34</f>
        <v>-20337.046249140745</v>
      </c>
      <c r="BQ10" s="462">
        <f>+entero!BQ34</f>
        <v>-18227.915448961969</v>
      </c>
      <c r="BR10" s="462">
        <f>+entero!BR34</f>
        <v>-16491.21990776289</v>
      </c>
      <c r="BS10" s="462">
        <f>+entero!BS34</f>
        <v>-17883.826489443578</v>
      </c>
      <c r="BT10" s="462">
        <f>+entero!BT34</f>
        <v>-15478.798465175698</v>
      </c>
      <c r="BU10" s="462">
        <f>+entero!BU34</f>
        <v>-16562.838324485376</v>
      </c>
      <c r="BV10" s="462">
        <f>+entero!BV34</f>
        <v>-18414.279004845906</v>
      </c>
      <c r="BW10" s="462">
        <f>+entero!BW34</f>
        <v>-20399.761212355115</v>
      </c>
      <c r="BX10" s="462">
        <f>+entero!BX34</f>
        <v>-21103.408625352844</v>
      </c>
      <c r="BY10" s="462">
        <f>+entero!BY34</f>
        <v>-25989.973565371525</v>
      </c>
      <c r="BZ10" s="462">
        <f>+entero!BZ34</f>
        <v>-81.124229179999986</v>
      </c>
      <c r="CA10" s="462">
        <f>+entero!CA34</f>
        <v>-177.8320544</v>
      </c>
      <c r="CB10" s="462">
        <f>+entero!CB34</f>
        <v>-23879.820517462191</v>
      </c>
      <c r="CC10" s="462">
        <f>+entero!CC34</f>
        <v>-21947.13774926453</v>
      </c>
      <c r="CD10" s="462">
        <f>+entero!CD34</f>
        <v>-22260.239400441555</v>
      </c>
      <c r="CE10" s="462">
        <f>+entero!CE34</f>
        <v>-24123.568281066047</v>
      </c>
      <c r="CF10" s="462">
        <f>+entero!CF34</f>
        <v>-22351.746659710025</v>
      </c>
      <c r="CG10" s="462">
        <f>+entero!CG34</f>
        <v>-22319.243269579754</v>
      </c>
      <c r="CH10" s="462">
        <f>+entero!CH34</f>
        <v>-24537.237464378526</v>
      </c>
      <c r="CI10" s="462">
        <f>+entero!CI34</f>
        <v>-25193.270195770321</v>
      </c>
      <c r="CJ10" s="462">
        <f>+entero!CJ34</f>
        <v>-26132.471188982803</v>
      </c>
      <c r="CK10" s="462">
        <f>+entero!CK34</f>
        <v>5516.6722407826001</v>
      </c>
      <c r="CL10" s="462">
        <f>+entero!CL34</f>
        <v>-27262.39690550564</v>
      </c>
      <c r="CM10" s="462">
        <f>+entero!CM34</f>
        <v>-26415.865393021861</v>
      </c>
      <c r="CN10" s="462">
        <f>+entero!CN34</f>
        <v>5624.4747691864004</v>
      </c>
      <c r="CO10" s="462">
        <f>+entero!CO34</f>
        <v>5635.3376826232006</v>
      </c>
      <c r="CP10" s="462">
        <f>+entero!CP34</f>
        <v>-21900.204752971207</v>
      </c>
      <c r="CQ10" s="462">
        <f>+entero!CQ34</f>
        <v>-21080.013474590636</v>
      </c>
      <c r="CR10" s="462">
        <f>+entero!CR34</f>
        <v>-19340.807550515143</v>
      </c>
      <c r="CS10" s="462">
        <f>+entero!CS34</f>
        <v>-18908.465906320354</v>
      </c>
      <c r="CT10" s="462">
        <f>+entero!CT34</f>
        <v>5510.7441179747993</v>
      </c>
      <c r="CU10" s="462">
        <f>+entero!CU34</f>
        <v>5648.4679061049992</v>
      </c>
      <c r="CV10" s="462">
        <f>+entero!CV34</f>
        <v>5737.7142475352002</v>
      </c>
      <c r="CW10" s="462">
        <f>+entero!CW34</f>
        <v>5726.5567081673998</v>
      </c>
      <c r="CX10" s="462">
        <f>+entero!CX34</f>
        <v>5509.6124379317998</v>
      </c>
      <c r="CY10" s="462">
        <f>+entero!CY34</f>
        <v>5603.3203978791998</v>
      </c>
      <c r="CZ10" s="462">
        <f>+entero!CZ34</f>
        <v>5626.4157588523994</v>
      </c>
      <c r="DA10" s="462">
        <f>+entero!DA34</f>
        <v>7671.5413592549994</v>
      </c>
      <c r="DB10" s="462">
        <f>+entero!DB34</f>
        <v>7386.1557732742003</v>
      </c>
      <c r="DC10" s="462">
        <f>+entero!DC34</f>
        <v>7724.6274949401986</v>
      </c>
      <c r="DD10" s="462">
        <f>+entero!DD34</f>
        <v>7251.4369874847998</v>
      </c>
      <c r="DE10" s="462">
        <f>+entero!DE34</f>
        <v>7451.6532210639998</v>
      </c>
      <c r="DF10" s="462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20048.247605763598</v>
      </c>
      <c r="ER10" s="757">
        <f>+entero!ER34</f>
        <v>20450.820016489997</v>
      </c>
      <c r="ES10" s="757">
        <f>+entero!ES34</f>
        <v>20664.188906620198</v>
      </c>
      <c r="ET10" s="757">
        <f>+entero!ET34</f>
        <v>20846.603415970199</v>
      </c>
      <c r="EU10" s="757">
        <f>+entero!EU34</f>
        <v>21467.671037667798</v>
      </c>
      <c r="EV10" s="757">
        <f>+entero!EV34</f>
        <v>21467.671037667798</v>
      </c>
      <c r="EW10" s="757">
        <f>+entero!EW34</f>
        <v>20942.420552843399</v>
      </c>
      <c r="EX10" s="757">
        <f>+entero!EX34</f>
        <v>21261.831576242199</v>
      </c>
      <c r="EY10" s="757">
        <f>+entero!EY34</f>
        <v>21307.569007755399</v>
      </c>
      <c r="EZ10" s="860">
        <f>+entero!EZ34</f>
        <v>21327.269391541202</v>
      </c>
      <c r="FA10" s="860">
        <f>+entero!FA34</f>
        <v>21394.984627780199</v>
      </c>
      <c r="FB10" s="860">
        <f>+entero!FB34</f>
        <v>21580.552507497399</v>
      </c>
      <c r="FC10" s="860">
        <f>+entero!FC34</f>
        <v>21829.786470268598</v>
      </c>
      <c r="FD10" s="860">
        <f>+entero!FD34</f>
        <v>21570.127216730198</v>
      </c>
      <c r="FE10" s="839">
        <f>+entero!FE34</f>
        <v>262.55820897479862</v>
      </c>
      <c r="FF10" s="937">
        <f>+entero!FF34</f>
        <v>1.2322297718676132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1172"/>
      <c r="C11" s="13"/>
      <c r="D11" s="57" t="s">
        <v>138</v>
      </c>
      <c r="E11" s="465"/>
      <c r="F11" s="465"/>
      <c r="G11" s="465"/>
      <c r="H11" s="465"/>
      <c r="I11" s="465"/>
      <c r="J11" s="465"/>
      <c r="K11" s="465"/>
      <c r="L11" s="465"/>
      <c r="M11" s="465"/>
      <c r="N11" s="465"/>
      <c r="O11" s="465"/>
      <c r="P11" s="465"/>
      <c r="Q11" s="465"/>
      <c r="R11" s="465"/>
      <c r="S11" s="465"/>
      <c r="T11" s="465"/>
      <c r="U11" s="465"/>
      <c r="V11" s="465"/>
      <c r="W11" s="465"/>
      <c r="X11" s="465"/>
      <c r="Y11" s="465"/>
      <c r="Z11" s="465"/>
      <c r="AA11" s="465"/>
      <c r="AB11" s="465"/>
      <c r="AC11" s="465"/>
      <c r="AD11" s="465"/>
      <c r="AE11" s="465"/>
      <c r="AF11" s="465"/>
      <c r="AG11" s="465"/>
      <c r="AH11" s="465"/>
      <c r="AI11" s="465"/>
      <c r="AJ11" s="465"/>
      <c r="AK11" s="465"/>
      <c r="AL11" s="465"/>
      <c r="AM11" s="465"/>
      <c r="AN11" s="465"/>
      <c r="AO11" s="465"/>
      <c r="AP11" s="465"/>
      <c r="AQ11" s="465"/>
      <c r="AR11" s="465"/>
      <c r="AS11" s="465"/>
      <c r="AT11" s="465"/>
      <c r="AU11" s="465"/>
      <c r="AV11" s="465"/>
      <c r="AW11" s="465"/>
      <c r="AX11" s="465"/>
      <c r="AY11" s="465"/>
      <c r="AZ11" s="465"/>
      <c r="BA11" s="465"/>
      <c r="BB11" s="465"/>
      <c r="BC11" s="465"/>
      <c r="BD11" s="465"/>
      <c r="BE11" s="465"/>
      <c r="BF11" s="465"/>
      <c r="BG11" s="465"/>
      <c r="BH11" s="465"/>
      <c r="BI11" s="465"/>
      <c r="BJ11" s="465"/>
      <c r="BK11" s="465"/>
      <c r="BL11" s="465"/>
      <c r="BM11" s="465"/>
      <c r="BN11" s="465"/>
      <c r="BO11" s="465"/>
      <c r="BP11" s="465"/>
      <c r="BQ11" s="465"/>
      <c r="BR11" s="465"/>
      <c r="BS11" s="465"/>
      <c r="BT11" s="465"/>
      <c r="BU11" s="465"/>
      <c r="BV11" s="465"/>
      <c r="BW11" s="465"/>
      <c r="BX11" s="465"/>
      <c r="BY11" s="465"/>
      <c r="BZ11" s="465"/>
      <c r="CA11" s="465"/>
      <c r="CB11" s="465"/>
      <c r="CC11" s="465"/>
      <c r="CD11" s="465"/>
      <c r="CE11" s="465"/>
      <c r="CF11" s="465"/>
      <c r="CG11" s="465"/>
      <c r="CH11" s="465"/>
      <c r="CI11" s="465"/>
      <c r="CJ11" s="465"/>
      <c r="CK11" s="465"/>
      <c r="CL11" s="465"/>
      <c r="CM11" s="465"/>
      <c r="CN11" s="465"/>
      <c r="CO11" s="465"/>
      <c r="CP11" s="465"/>
      <c r="CQ11" s="465"/>
      <c r="CR11" s="465"/>
      <c r="CS11" s="465"/>
      <c r="CT11" s="465"/>
      <c r="CU11" s="465"/>
      <c r="CV11" s="465"/>
      <c r="CW11" s="465"/>
      <c r="CX11" s="465"/>
      <c r="CY11" s="465"/>
      <c r="CZ11" s="465"/>
      <c r="DA11" s="465"/>
      <c r="DB11" s="465"/>
      <c r="DC11" s="465"/>
      <c r="DD11" s="465"/>
      <c r="DE11" s="465"/>
      <c r="DF11" s="465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759"/>
      <c r="EW11" s="759"/>
      <c r="EX11" s="759"/>
      <c r="EY11" s="759"/>
      <c r="EZ11" s="861"/>
      <c r="FA11" s="861"/>
      <c r="FB11" s="861"/>
      <c r="FC11" s="861"/>
      <c r="FD11" s="861"/>
      <c r="FE11" s="840"/>
      <c r="FF11" s="938"/>
      <c r="FG11" s="165"/>
      <c r="FH11" s="165"/>
      <c r="FI11" s="165"/>
      <c r="FJ11" s="165"/>
      <c r="FK11" s="165"/>
      <c r="FL11" s="165"/>
      <c r="FM11" s="165"/>
      <c r="FN11" s="165"/>
    </row>
    <row r="12" spans="1:170" x14ac:dyDescent="0.2">
      <c r="A12" s="3"/>
      <c r="B12" s="1172"/>
      <c r="C12" s="13"/>
      <c r="D12" s="18" t="s">
        <v>59</v>
      </c>
      <c r="E12" s="462">
        <f>+entero!E36</f>
        <v>25645.572286460003</v>
      </c>
      <c r="F12" s="462">
        <f>+entero!F36</f>
        <v>24622.515750930001</v>
      </c>
      <c r="G12" s="462">
        <f>+entero!G36</f>
        <v>24248.767373540002</v>
      </c>
      <c r="H12" s="462">
        <f>+entero!H36</f>
        <v>23824.72457106</v>
      </c>
      <c r="I12" s="462">
        <f>+entero!I36</f>
        <v>23648.226722019994</v>
      </c>
      <c r="J12" s="462">
        <f>+entero!J36</f>
        <v>23844.441160409999</v>
      </c>
      <c r="K12" s="462">
        <f>+entero!K36</f>
        <v>24704.865051889999</v>
      </c>
      <c r="L12" s="462">
        <f>+entero!L36</f>
        <v>24697.269103929997</v>
      </c>
      <c r="M12" s="462">
        <f>+entero!M36</f>
        <v>25121.753179530002</v>
      </c>
      <c r="N12" s="462">
        <f>+entero!N36</f>
        <v>26409.049688889994</v>
      </c>
      <c r="O12" s="462">
        <f>+entero!O36</f>
        <v>27318.713081509999</v>
      </c>
      <c r="P12" s="462">
        <f>+entero!P36</f>
        <v>28124.632042830002</v>
      </c>
      <c r="Q12" s="462">
        <f>+entero!Q36</f>
        <v>30295.482569939999</v>
      </c>
      <c r="R12" s="462">
        <f>+entero!R36</f>
        <v>29878.586228070002</v>
      </c>
      <c r="S12" s="462">
        <f>+entero!S36</f>
        <v>29808.667062920002</v>
      </c>
      <c r="T12" s="462">
        <f>+entero!T36</f>
        <v>29739.619144310003</v>
      </c>
      <c r="U12" s="462">
        <f>+entero!U36</f>
        <v>29250.893768460002</v>
      </c>
      <c r="V12" s="462">
        <f>+entero!V36</f>
        <v>30168.744834689998</v>
      </c>
      <c r="W12" s="462">
        <f>+entero!W36</f>
        <v>30283.664809280002</v>
      </c>
      <c r="X12" s="462">
        <f>+entero!X36</f>
        <v>30532.648274700005</v>
      </c>
      <c r="Y12" s="462">
        <f>+entero!Y36</f>
        <v>30370.906168759993</v>
      </c>
      <c r="Z12" s="462">
        <f>+entero!Z36</f>
        <v>30638.255550649999</v>
      </c>
      <c r="AA12" s="462">
        <f>+entero!AA36</f>
        <v>31432.455952240005</v>
      </c>
      <c r="AB12" s="462">
        <f>+entero!AB36</f>
        <v>32446.696645309996</v>
      </c>
      <c r="AC12" s="462">
        <f>+entero!AC36</f>
        <v>37244.249848437001</v>
      </c>
      <c r="AD12" s="462">
        <f>+entero!AD36</f>
        <v>36107.67075049549</v>
      </c>
      <c r="AE12" s="462">
        <f>+entero!AE36</f>
        <v>36176.139365153998</v>
      </c>
      <c r="AF12" s="462">
        <f>+entero!AF36</f>
        <v>36007.887858862501</v>
      </c>
      <c r="AG12" s="462">
        <f>+entero!AG36</f>
        <v>35705.659998256007</v>
      </c>
      <c r="AH12" s="462">
        <f>+entero!AH36</f>
        <v>35823.089207131998</v>
      </c>
      <c r="AI12" s="462">
        <f>+entero!AI36</f>
        <v>37107.6610888215</v>
      </c>
      <c r="AJ12" s="462">
        <f>+entero!AJ36</f>
        <v>37470.887397171799</v>
      </c>
      <c r="AK12" s="462">
        <f>+entero!AK36</f>
        <v>38190.646566401003</v>
      </c>
      <c r="AL12" s="462">
        <f>+entero!AL36</f>
        <v>38309.584206441999</v>
      </c>
      <c r="AM12" s="462">
        <f>+entero!AM36</f>
        <v>39034.533150743009</v>
      </c>
      <c r="AN12" s="462">
        <f>+entero!AN36</f>
        <v>40078.367743338997</v>
      </c>
      <c r="AO12" s="462">
        <f>+entero!AO36</f>
        <v>42821.419856407498</v>
      </c>
      <c r="AP12" s="462">
        <f>+entero!AP36</f>
        <v>41830.996366526</v>
      </c>
      <c r="AQ12" s="462">
        <f>+entero!AQ36</f>
        <v>41892.954996234497</v>
      </c>
      <c r="AR12" s="462">
        <f>+entero!AR36</f>
        <v>42329.142218833003</v>
      </c>
      <c r="AS12" s="462">
        <f>+entero!AS36</f>
        <v>42657.988702971496</v>
      </c>
      <c r="AT12" s="462">
        <f>+entero!AT36</f>
        <v>43324.360499339193</v>
      </c>
      <c r="AU12" s="462">
        <f>+entero!AU36</f>
        <v>43964.826877606894</v>
      </c>
      <c r="AV12" s="462">
        <f>+entero!AV36</f>
        <v>42964.016179094586</v>
      </c>
      <c r="AW12" s="462">
        <f>+entero!AW36</f>
        <v>43834.697136912306</v>
      </c>
      <c r="AX12" s="462">
        <f>+entero!AX36</f>
        <v>44480.472935211154</v>
      </c>
      <c r="AY12" s="462">
        <f>+entero!AY36</f>
        <v>45447.778206228919</v>
      </c>
      <c r="AZ12" s="462">
        <f>+entero!AZ36</f>
        <v>46183.335472026694</v>
      </c>
      <c r="BA12" s="462">
        <f>+entero!BA36</f>
        <v>50998.195371094458</v>
      </c>
      <c r="BB12" s="462">
        <f>+entero!BB36</f>
        <v>48607.552982802226</v>
      </c>
      <c r="BC12" s="462">
        <f>+entero!BC36</f>
        <v>48671.48909898111</v>
      </c>
      <c r="BD12" s="462">
        <f>+entero!BD36</f>
        <v>48514.825874322887</v>
      </c>
      <c r="BE12" s="462">
        <f>+entero!BE36</f>
        <v>47830.258328658776</v>
      </c>
      <c r="BF12" s="462">
        <f>+entero!BF36</f>
        <v>48411.897874234666</v>
      </c>
      <c r="BG12" s="462">
        <f>+entero!BG36</f>
        <v>50061.199623470551</v>
      </c>
      <c r="BH12" s="462">
        <f>+entero!BH36</f>
        <v>49361.426799386441</v>
      </c>
      <c r="BI12" s="462">
        <f>+entero!BI36</f>
        <v>49206.397096282344</v>
      </c>
      <c r="BJ12" s="462">
        <f>+entero!BJ36</f>
        <v>50290.640708598221</v>
      </c>
      <c r="BK12" s="462">
        <f>+entero!BK36</f>
        <v>51727.215281334124</v>
      </c>
      <c r="BL12" s="462">
        <f>+entero!BL36</f>
        <v>52708.053935999997</v>
      </c>
      <c r="BM12" s="462">
        <f>+entero!BM36</f>
        <v>57981.186573919993</v>
      </c>
      <c r="BN12" s="462">
        <f>+entero!BN36</f>
        <v>55745.036374110001</v>
      </c>
      <c r="BO12" s="462">
        <f>+entero!BO36</f>
        <v>55341.436452139998</v>
      </c>
      <c r="BP12" s="462">
        <f>+entero!BP36</f>
        <v>55421.626092499995</v>
      </c>
      <c r="BQ12" s="462">
        <f>+entero!BQ36</f>
        <v>54927.41316222</v>
      </c>
      <c r="BR12" s="462">
        <f>+entero!BR36</f>
        <v>55637.674639310004</v>
      </c>
      <c r="BS12" s="462">
        <f>+entero!BS36</f>
        <v>56613.917716260003</v>
      </c>
      <c r="BT12" s="462">
        <f>+entero!BT36</f>
        <v>55401.59871643001</v>
      </c>
      <c r="BU12" s="462">
        <f>+entero!BU36</f>
        <v>55336.900258520007</v>
      </c>
      <c r="BV12" s="462">
        <f>+entero!BV36</f>
        <v>56975.379198599985</v>
      </c>
      <c r="BW12" s="462">
        <f>+entero!BW36</f>
        <v>57888.117288289999</v>
      </c>
      <c r="BX12" s="462">
        <f>+entero!BX36</f>
        <v>60326.959420589992</v>
      </c>
      <c r="BY12" s="462">
        <f>+entero!BY36</f>
        <v>65694.033748599992</v>
      </c>
      <c r="BZ12" s="462">
        <f>+entero!BZ36</f>
        <v>63655.379903439993</v>
      </c>
      <c r="CA12" s="462">
        <f>+entero!CA36</f>
        <v>61961.986347140002</v>
      </c>
      <c r="CB12" s="462">
        <f>+entero!CB36</f>
        <v>62034.553127090003</v>
      </c>
      <c r="CC12" s="462">
        <f>+entero!CC36</f>
        <v>60956.949763599987</v>
      </c>
      <c r="CD12" s="462">
        <f>+entero!CD36</f>
        <v>62132.629435919996</v>
      </c>
      <c r="CE12" s="462">
        <f>+entero!CE36</f>
        <v>62876.378961160008</v>
      </c>
      <c r="CF12" s="462">
        <f>+entero!CF36</f>
        <v>60897.805052679993</v>
      </c>
      <c r="CG12" s="462">
        <f>+entero!CG36</f>
        <v>60398.108558390006</v>
      </c>
      <c r="CH12" s="462">
        <f>+entero!CH36</f>
        <v>61281.818871090007</v>
      </c>
      <c r="CI12" s="462">
        <f>+entero!CI36</f>
        <v>61703.746218740009</v>
      </c>
      <c r="CJ12" s="462">
        <f>+entero!CJ36</f>
        <v>63328.086718860002</v>
      </c>
      <c r="CK12" s="462">
        <f>+entero!CK36</f>
        <v>70425.197992059984</v>
      </c>
      <c r="CL12" s="462">
        <f>+entero!CL36</f>
        <v>66696.684680890001</v>
      </c>
      <c r="CM12" s="462">
        <f>+entero!CM36</f>
        <v>68384.390425739999</v>
      </c>
      <c r="CN12" s="462">
        <f>+entero!CN36</f>
        <v>68005.989753590009</v>
      </c>
      <c r="CO12" s="462">
        <f>+entero!CO36</f>
        <v>67576.861078260001</v>
      </c>
      <c r="CP12" s="462">
        <f>+entero!CP36</f>
        <v>68594.699163339988</v>
      </c>
      <c r="CQ12" s="462">
        <f>+entero!CQ36</f>
        <v>66760.323794970012</v>
      </c>
      <c r="CR12" s="462">
        <f>+entero!CR36</f>
        <v>66403.841962839986</v>
      </c>
      <c r="CS12" s="462">
        <f>+entero!CS36</f>
        <v>66125.799488139994</v>
      </c>
      <c r="CT12" s="462">
        <f>+entero!CT36</f>
        <v>65875.047854664124</v>
      </c>
      <c r="CU12" s="462">
        <f>+entero!CU36</f>
        <v>67540.117249139992</v>
      </c>
      <c r="CV12" s="462">
        <f>+entero!CV36</f>
        <v>66778.826871550002</v>
      </c>
      <c r="CW12" s="462">
        <f>+entero!CW36</f>
        <v>70101.84715709</v>
      </c>
      <c r="CX12" s="462">
        <f>+entero!CX36</f>
        <v>68645.635451929978</v>
      </c>
      <c r="CY12" s="462">
        <f>+entero!CY36</f>
        <v>67925.615002599996</v>
      </c>
      <c r="CZ12" s="462">
        <f>+entero!CZ36</f>
        <v>67163.462024939989</v>
      </c>
      <c r="DA12" s="462">
        <f>+entero!DA36</f>
        <v>65031.527265440003</v>
      </c>
      <c r="DB12" s="462">
        <f>+entero!DB36</f>
        <v>65367.967250489994</v>
      </c>
      <c r="DC12" s="462">
        <f>+entero!DC36</f>
        <v>66831.582525499995</v>
      </c>
      <c r="DD12" s="462">
        <f>+entero!DD36</f>
        <v>66547.889932639984</v>
      </c>
      <c r="DE12" s="462">
        <f>+entero!DE36</f>
        <v>66968.024791690012</v>
      </c>
      <c r="DF12" s="462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77265.181746024115</v>
      </c>
      <c r="ER12" s="757">
        <f>+entero!ER36</f>
        <v>78588.845295824096</v>
      </c>
      <c r="ES12" s="757">
        <f>+entero!ES36</f>
        <v>78557.992572184114</v>
      </c>
      <c r="ET12" s="757">
        <f>+entero!ET36</f>
        <v>77845.328785614096</v>
      </c>
      <c r="EU12" s="757">
        <f>+entero!EU36</f>
        <v>77761.653132954103</v>
      </c>
      <c r="EV12" s="757">
        <f>+entero!EV36</f>
        <v>77761.652473719994</v>
      </c>
      <c r="EW12" s="757">
        <f>+entero!EW36</f>
        <v>77570.562582574115</v>
      </c>
      <c r="EX12" s="757">
        <f>+entero!EX36</f>
        <v>77445.326420344107</v>
      </c>
      <c r="EY12" s="757">
        <f>+entero!EY36</f>
        <v>76462.105572254106</v>
      </c>
      <c r="EZ12" s="860">
        <f>+entero!EZ36</f>
        <v>76356.289180274107</v>
      </c>
      <c r="FA12" s="860">
        <f>+entero!FA36</f>
        <v>76418.854385174127</v>
      </c>
      <c r="FB12" s="860">
        <f>+entero!FB36</f>
        <v>76402.875259674111</v>
      </c>
      <c r="FC12" s="860">
        <f>+entero!FC36</f>
        <v>76732.246162084091</v>
      </c>
      <c r="FD12" s="860">
        <f>+entero!FD36</f>
        <v>76480.403546574118</v>
      </c>
      <c r="FE12" s="839">
        <f>+entero!FE36</f>
        <v>18.297974320012145</v>
      </c>
      <c r="FF12" s="937">
        <f>+entero!FF36</f>
        <v>2.3930774836851933E-2</v>
      </c>
      <c r="FG12" s="165"/>
      <c r="FH12" s="165"/>
      <c r="FI12" s="165"/>
      <c r="FJ12" s="165"/>
      <c r="FK12" s="165"/>
      <c r="FL12" s="165"/>
      <c r="FM12" s="165"/>
      <c r="FN12" s="165"/>
    </row>
    <row r="13" spans="1:170" x14ac:dyDescent="0.2">
      <c r="A13" s="3"/>
      <c r="B13" s="1172"/>
      <c r="C13" s="13"/>
      <c r="D13" s="18" t="s">
        <v>60</v>
      </c>
      <c r="E13" s="462">
        <f>+entero!E37</f>
        <v>44349.982139060005</v>
      </c>
      <c r="F13" s="462">
        <f>+entero!F37</f>
        <v>43261.412291169996</v>
      </c>
      <c r="G13" s="462">
        <f>+entero!G37</f>
        <v>43038.593695120006</v>
      </c>
      <c r="H13" s="462">
        <f>+entero!H37</f>
        <v>42468.284877179991</v>
      </c>
      <c r="I13" s="462">
        <f>+entero!I37</f>
        <v>42454.249702779991</v>
      </c>
      <c r="J13" s="462">
        <f>+entero!J37</f>
        <v>42531.827381429997</v>
      </c>
      <c r="K13" s="462">
        <f>+entero!K37</f>
        <v>44368.910534569994</v>
      </c>
      <c r="L13" s="462">
        <f>+entero!L37</f>
        <v>44458.489392989999</v>
      </c>
      <c r="M13" s="462">
        <f>+entero!M37</f>
        <v>45409.233766800004</v>
      </c>
      <c r="N13" s="462">
        <f>+entero!N37</f>
        <v>47880.454098759998</v>
      </c>
      <c r="O13" s="462">
        <f>+entero!O37</f>
        <v>48972.902599990004</v>
      </c>
      <c r="P13" s="462">
        <f>+entero!P37</f>
        <v>49491.619455849999</v>
      </c>
      <c r="Q13" s="462">
        <f>+entero!Q37</f>
        <v>52334.546232460001</v>
      </c>
      <c r="R13" s="462">
        <f>+entero!R37</f>
        <v>52565.561574250001</v>
      </c>
      <c r="S13" s="462">
        <f>+entero!S37</f>
        <v>52985.080564960001</v>
      </c>
      <c r="T13" s="462">
        <f>+entero!T37</f>
        <v>53168.961842659999</v>
      </c>
      <c r="U13" s="462">
        <f>+entero!U37</f>
        <v>52653.923143260006</v>
      </c>
      <c r="V13" s="462">
        <f>+entero!V37</f>
        <v>53583.891153490003</v>
      </c>
      <c r="W13" s="462">
        <f>+entero!W37</f>
        <v>53175.173067739997</v>
      </c>
      <c r="X13" s="462">
        <f>+entero!X37</f>
        <v>53261.222453220005</v>
      </c>
      <c r="Y13" s="462">
        <f>+entero!Y37</f>
        <v>53399.874287899998</v>
      </c>
      <c r="Z13" s="462">
        <f>+entero!Z37</f>
        <v>53931.013560920001</v>
      </c>
      <c r="AA13" s="462">
        <f>+entero!AA37</f>
        <v>54857.240814149998</v>
      </c>
      <c r="AB13" s="462">
        <f>+entero!AB37</f>
        <v>56152.299735519999</v>
      </c>
      <c r="AC13" s="462">
        <f>+entero!AC37</f>
        <v>59795.511458582994</v>
      </c>
      <c r="AD13" s="462">
        <f>+entero!AD37</f>
        <v>58687.643064259493</v>
      </c>
      <c r="AE13" s="462">
        <f>+entero!AE37</f>
        <v>59235.820405369996</v>
      </c>
      <c r="AF13" s="462">
        <f>+entero!AF37</f>
        <v>59541.201579582506</v>
      </c>
      <c r="AG13" s="462">
        <f>+entero!AG37</f>
        <v>59122.959015164008</v>
      </c>
      <c r="AH13" s="462">
        <f>+entero!AH37</f>
        <v>59524.701501433003</v>
      </c>
      <c r="AI13" s="462">
        <f>+entero!AI37</f>
        <v>61813.096313685506</v>
      </c>
      <c r="AJ13" s="462">
        <f>+entero!AJ37</f>
        <v>62057.621591589996</v>
      </c>
      <c r="AK13" s="462">
        <f>+entero!AK37</f>
        <v>63418.020179719999</v>
      </c>
      <c r="AL13" s="462">
        <f>+entero!AL37</f>
        <v>64177.645165150003</v>
      </c>
      <c r="AM13" s="462">
        <f>+entero!AM37</f>
        <v>64705.949370800001</v>
      </c>
      <c r="AN13" s="462">
        <f>+entero!AN37</f>
        <v>66284.820864516994</v>
      </c>
      <c r="AO13" s="462">
        <f>+entero!AO37</f>
        <v>70469.611502287502</v>
      </c>
      <c r="AP13" s="462">
        <f>+entero!AP37</f>
        <v>68731.166633368004</v>
      </c>
      <c r="AQ13" s="462">
        <f>+entero!AQ37</f>
        <v>68818.232481838495</v>
      </c>
      <c r="AR13" s="462">
        <f>+entero!AR37</f>
        <v>69920.000598339015</v>
      </c>
      <c r="AS13" s="462">
        <f>+entero!AS37</f>
        <v>70198.776502709501</v>
      </c>
      <c r="AT13" s="462">
        <f>+entero!AT37</f>
        <v>71002.295431863589</v>
      </c>
      <c r="AU13" s="462">
        <f>+entero!AU37</f>
        <v>72379.4522285977</v>
      </c>
      <c r="AV13" s="462">
        <f>+entero!AV37</f>
        <v>71440.51667605179</v>
      </c>
      <c r="AW13" s="462">
        <f>+entero!AW37</f>
        <v>72515.670655115915</v>
      </c>
      <c r="AX13" s="462">
        <f>+entero!AX37</f>
        <v>73115.184479007949</v>
      </c>
      <c r="AY13" s="462">
        <f>+entero!AY37</f>
        <v>74134.415856130363</v>
      </c>
      <c r="AZ13" s="462">
        <f>+entero!AZ37</f>
        <v>75692.35479805278</v>
      </c>
      <c r="BA13" s="462">
        <f>+entero!BA37</f>
        <v>82646.059704255182</v>
      </c>
      <c r="BB13" s="462">
        <f>+entero!BB37</f>
        <v>80302.280598797588</v>
      </c>
      <c r="BC13" s="462">
        <f>+entero!BC37</f>
        <v>80368.737670523798</v>
      </c>
      <c r="BD13" s="462">
        <f>+entero!BD37</f>
        <v>80073.478577673028</v>
      </c>
      <c r="BE13" s="462">
        <f>+entero!BE37</f>
        <v>79646.26757356766</v>
      </c>
      <c r="BF13" s="462">
        <f>+entero!BF37</f>
        <v>79768.63938528228</v>
      </c>
      <c r="BG13" s="462">
        <f>+entero!BG37</f>
        <v>82165.819381306908</v>
      </c>
      <c r="BH13" s="462">
        <f>+entero!BH37</f>
        <v>82453.027439881509</v>
      </c>
      <c r="BI13" s="462">
        <f>+entero!BI37</f>
        <v>82983.282688866151</v>
      </c>
      <c r="BJ13" s="462">
        <f>+entero!BJ37</f>
        <v>83937.935079830757</v>
      </c>
      <c r="BK13" s="462">
        <f>+entero!BK37</f>
        <v>86151.983389465386</v>
      </c>
      <c r="BL13" s="462">
        <f>+entero!BL37</f>
        <v>86764.301130570006</v>
      </c>
      <c r="BM13" s="462">
        <f>+entero!BM37</f>
        <v>95835.928591749995</v>
      </c>
      <c r="BN13" s="462">
        <f>+entero!BN37</f>
        <v>93159.19932947999</v>
      </c>
      <c r="BO13" s="462">
        <f>+entero!BO37</f>
        <v>92215.998880779996</v>
      </c>
      <c r="BP13" s="462">
        <f>+entero!BP37</f>
        <v>92757.126277439995</v>
      </c>
      <c r="BQ13" s="462">
        <f>+entero!BQ37</f>
        <v>93653.09530115001</v>
      </c>
      <c r="BR13" s="462">
        <f>+entero!BR37</f>
        <v>93856.359839099998</v>
      </c>
      <c r="BS13" s="462">
        <f>+entero!BS37</f>
        <v>95094.069593120003</v>
      </c>
      <c r="BT13" s="462">
        <f>+entero!BT37</f>
        <v>93713.81704917</v>
      </c>
      <c r="BU13" s="462">
        <f>+entero!BU37</f>
        <v>93915.253035380025</v>
      </c>
      <c r="BV13" s="462">
        <f>+entero!BV37</f>
        <v>96547.50702425999</v>
      </c>
      <c r="BW13" s="462">
        <f>+entero!BW37</f>
        <v>98301.218581719993</v>
      </c>
      <c r="BX13" s="462">
        <f>+entero!BX37</f>
        <v>100279.60308080999</v>
      </c>
      <c r="BY13" s="462">
        <f>+entero!BY37</f>
        <v>109988.09195566</v>
      </c>
      <c r="BZ13" s="462">
        <f>+entero!BZ37</f>
        <v>106348.33333356</v>
      </c>
      <c r="CA13" s="462">
        <f>+entero!CA37</f>
        <v>105041.72511164001</v>
      </c>
      <c r="CB13" s="462">
        <f>+entero!CB37</f>
        <v>104226.59752160999</v>
      </c>
      <c r="CC13" s="462">
        <f>+entero!CC37</f>
        <v>104134.14216728999</v>
      </c>
      <c r="CD13" s="462">
        <f>+entero!CD37</f>
        <v>106147.68217032999</v>
      </c>
      <c r="CE13" s="462">
        <f>+entero!CE37</f>
        <v>108326.18642199002</v>
      </c>
      <c r="CF13" s="462">
        <f>+entero!CF37</f>
        <v>106235.83814370999</v>
      </c>
      <c r="CG13" s="462">
        <f>+entero!CG37</f>
        <v>107838.36113228</v>
      </c>
      <c r="CH13" s="462">
        <f>+entero!CH37</f>
        <v>110229.67866184002</v>
      </c>
      <c r="CI13" s="462">
        <f>+entero!CI37</f>
        <v>111510.14740497002</v>
      </c>
      <c r="CJ13" s="462">
        <f>+entero!CJ37</f>
        <v>114021.74233689001</v>
      </c>
      <c r="CK13" s="462">
        <f>+entero!CK37</f>
        <v>126573.46462756998</v>
      </c>
      <c r="CL13" s="462">
        <f>+entero!CL37</f>
        <v>119757.07853556001</v>
      </c>
      <c r="CM13" s="462">
        <f>+entero!CM37</f>
        <v>119206.73807091999</v>
      </c>
      <c r="CN13" s="462">
        <f>+entero!CN37</f>
        <v>118274.77636647</v>
      </c>
      <c r="CO13" s="462">
        <f>+entero!CO37</f>
        <v>118420.66049187</v>
      </c>
      <c r="CP13" s="462">
        <f>+entero!CP37</f>
        <v>119683.92752013999</v>
      </c>
      <c r="CQ13" s="462">
        <f>+entero!CQ37</f>
        <v>118425.39455832003</v>
      </c>
      <c r="CR13" s="462">
        <f>+entero!CR37</f>
        <v>117052.89103028999</v>
      </c>
      <c r="CS13" s="462">
        <f>+entero!CS37</f>
        <v>116779.52750785998</v>
      </c>
      <c r="CT13" s="462">
        <f>+entero!CT37</f>
        <v>116847.73093733541</v>
      </c>
      <c r="CU13" s="462">
        <f>+entero!CU37</f>
        <v>118177.57468470998</v>
      </c>
      <c r="CV13" s="462">
        <f>+entero!CV37</f>
        <v>117066.89414675</v>
      </c>
      <c r="CW13" s="462">
        <f>+entero!CW37</f>
        <v>121646.83928334</v>
      </c>
      <c r="CX13" s="462">
        <f>+entero!CX37</f>
        <v>118699.31145731999</v>
      </c>
      <c r="CY13" s="462">
        <f>+entero!CY37</f>
        <v>118067.73542550001</v>
      </c>
      <c r="CZ13" s="462">
        <f>+entero!CZ37</f>
        <v>117046.46055184999</v>
      </c>
      <c r="DA13" s="462">
        <f>+entero!DA37</f>
        <v>114547.53510732001</v>
      </c>
      <c r="DB13" s="462">
        <f>+entero!DB37</f>
        <v>115045.83227524</v>
      </c>
      <c r="DC13" s="462">
        <f>+entero!DC37</f>
        <v>116476.31276055999</v>
      </c>
      <c r="DD13" s="462">
        <f>+entero!DD37</f>
        <v>115666.92567936999</v>
      </c>
      <c r="DE13" s="462">
        <f>+entero!DE37</f>
        <v>116803.29642082001</v>
      </c>
      <c r="DF13" s="462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135454.37131880538</v>
      </c>
      <c r="ER13" s="757">
        <f>+entero!ER37</f>
        <v>138064.55820203538</v>
      </c>
      <c r="ES13" s="757">
        <f>+entero!ES37</f>
        <v>136536.66877933539</v>
      </c>
      <c r="ET13" s="757">
        <f>+entero!ET37</f>
        <v>134845.77617453536</v>
      </c>
      <c r="EU13" s="757">
        <f>+entero!EU37</f>
        <v>134517.38904212537</v>
      </c>
      <c r="EV13" s="757">
        <f>+entero!EV37</f>
        <v>134517.38822158999</v>
      </c>
      <c r="EW13" s="757">
        <f>+entero!EW37</f>
        <v>135024.52828677537</v>
      </c>
      <c r="EX13" s="757">
        <f>+entero!EX37</f>
        <v>133857.79529187537</v>
      </c>
      <c r="EY13" s="757">
        <f>+entero!EY37</f>
        <v>132267.8956640554</v>
      </c>
      <c r="EZ13" s="860">
        <f>+entero!EZ37</f>
        <v>131850.93676021541</v>
      </c>
      <c r="FA13" s="860">
        <f>+entero!FA37</f>
        <v>131786.9714798354</v>
      </c>
      <c r="FB13" s="860">
        <f>+entero!FB37</f>
        <v>131793.47804881539</v>
      </c>
      <c r="FC13" s="860">
        <f>+entero!FC37</f>
        <v>131800.22971474536</v>
      </c>
      <c r="FD13" s="860">
        <f>+entero!FD37</f>
        <v>131694.59621110541</v>
      </c>
      <c r="FE13" s="839">
        <f>+entero!FE37</f>
        <v>-573.2994529499847</v>
      </c>
      <c r="FF13" s="937">
        <f>+entero!FF37</f>
        <v>-0.43343809929969446</v>
      </c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1172"/>
      <c r="C14" s="13"/>
      <c r="D14" s="18" t="s">
        <v>61</v>
      </c>
      <c r="E14" s="462">
        <f>+entero!E38</f>
        <v>62632.814654025802</v>
      </c>
      <c r="F14" s="462">
        <f>+entero!F38</f>
        <v>62012.237911165794</v>
      </c>
      <c r="G14" s="462">
        <f>+entero!G38</f>
        <v>62282.866322195805</v>
      </c>
      <c r="H14" s="462">
        <f>+entero!H38</f>
        <v>62459.062038605793</v>
      </c>
      <c r="I14" s="462">
        <f>+entero!I38</f>
        <v>62838.257164735798</v>
      </c>
      <c r="J14" s="462">
        <f>+entero!J38</f>
        <v>63263.128496265803</v>
      </c>
      <c r="K14" s="462">
        <f>+entero!K38</f>
        <v>65756.119667185805</v>
      </c>
      <c r="L14" s="462">
        <f>+entero!L38</f>
        <v>65902.607378715809</v>
      </c>
      <c r="M14" s="462">
        <f>+entero!M38</f>
        <v>67017.5824336558</v>
      </c>
      <c r="N14" s="462">
        <f>+entero!N38</f>
        <v>69754.988887765794</v>
      </c>
      <c r="O14" s="462">
        <f>+entero!O38</f>
        <v>71234.697349585796</v>
      </c>
      <c r="P14" s="462">
        <f>+entero!P38</f>
        <v>71559.044249735802</v>
      </c>
      <c r="Q14" s="462">
        <f>+entero!Q38</f>
        <v>74984.549777865803</v>
      </c>
      <c r="R14" s="462">
        <f>+entero!R38</f>
        <v>75325.718585885799</v>
      </c>
      <c r="S14" s="462">
        <f>+entero!S38</f>
        <v>75739.925712085809</v>
      </c>
      <c r="T14" s="462">
        <f>+entero!T38</f>
        <v>75801.991178435797</v>
      </c>
      <c r="U14" s="462">
        <f>+entero!U38</f>
        <v>75489.958072085807</v>
      </c>
      <c r="V14" s="462">
        <f>+entero!V38</f>
        <v>76400.379196155802</v>
      </c>
      <c r="W14" s="462">
        <f>+entero!W38</f>
        <v>76245.808094325796</v>
      </c>
      <c r="X14" s="462">
        <f>+entero!X38</f>
        <v>76400.320739171701</v>
      </c>
      <c r="Y14" s="462">
        <f>+entero!Y38</f>
        <v>76739.858415041701</v>
      </c>
      <c r="Z14" s="462">
        <f>+entero!Z38</f>
        <v>77909.719554511699</v>
      </c>
      <c r="AA14" s="462">
        <f>+entero!AA38</f>
        <v>79031.253344311699</v>
      </c>
      <c r="AB14" s="462">
        <f>+entero!AB38</f>
        <v>80669.947129351698</v>
      </c>
      <c r="AC14" s="462">
        <f>+entero!AC38</f>
        <v>84382.319463853695</v>
      </c>
      <c r="AD14" s="462">
        <f>+entero!AD38</f>
        <v>82889.43923241469</v>
      </c>
      <c r="AE14" s="462">
        <f>+entero!AE38</f>
        <v>83427.637294941698</v>
      </c>
      <c r="AF14" s="462">
        <f>+entero!AF38</f>
        <v>83789.583412150692</v>
      </c>
      <c r="AG14" s="462">
        <f>+entero!AG38</f>
        <v>83340.470766056911</v>
      </c>
      <c r="AH14" s="462">
        <f>+entero!AH38</f>
        <v>83937.181505270404</v>
      </c>
      <c r="AI14" s="462">
        <f>+entero!AI38</f>
        <v>86598.8640859999</v>
      </c>
      <c r="AJ14" s="462">
        <f>+entero!AJ38</f>
        <v>87368.913462263197</v>
      </c>
      <c r="AK14" s="462">
        <f>+entero!AK38</f>
        <v>89307.969362839402</v>
      </c>
      <c r="AL14" s="462">
        <f>+entero!AL38</f>
        <v>90730.317390501703</v>
      </c>
      <c r="AM14" s="462">
        <f>+entero!AM38</f>
        <v>91773.681273110196</v>
      </c>
      <c r="AN14" s="462">
        <f>+entero!AN38</f>
        <v>94331.77645408368</v>
      </c>
      <c r="AO14" s="462">
        <f>+entero!AO38</f>
        <v>99315.127231664694</v>
      </c>
      <c r="AP14" s="462">
        <f>+entero!AP38</f>
        <v>98516.216726915707</v>
      </c>
      <c r="AQ14" s="462">
        <f>+entero!AQ38</f>
        <v>99348.577483866698</v>
      </c>
      <c r="AR14" s="462">
        <f>+entero!AR38</f>
        <v>101337.7884243177</v>
      </c>
      <c r="AS14" s="462">
        <f>+entero!AS38</f>
        <v>101809.0979670587</v>
      </c>
      <c r="AT14" s="462">
        <f>+entero!AT38</f>
        <v>103184.34992402291</v>
      </c>
      <c r="AU14" s="462">
        <f>+entero!AU38</f>
        <v>105188.5761322771</v>
      </c>
      <c r="AV14" s="462">
        <f>+entero!AV38</f>
        <v>105021.32788836132</v>
      </c>
      <c r="AW14" s="462">
        <f>+entero!AW38</f>
        <v>106556.10393981548</v>
      </c>
      <c r="AX14" s="462">
        <f>+entero!AX38</f>
        <v>107786.72568253259</v>
      </c>
      <c r="AY14" s="462">
        <f>+entero!AY38</f>
        <v>109403.85375722403</v>
      </c>
      <c r="AZ14" s="462">
        <f>+entero!AZ38</f>
        <v>111729.85505637575</v>
      </c>
      <c r="BA14" s="462">
        <f>+entero!BA38</f>
        <v>119366.65706839717</v>
      </c>
      <c r="BB14" s="462">
        <f>+entero!BB38</f>
        <v>117385.65405996857</v>
      </c>
      <c r="BC14" s="462">
        <f>+entero!BC38</f>
        <v>117905.2814847393</v>
      </c>
      <c r="BD14" s="462">
        <f>+entero!BD38</f>
        <v>118394.88136048344</v>
      </c>
      <c r="BE14" s="462">
        <f>+entero!BE38</f>
        <v>118422.17607169051</v>
      </c>
      <c r="BF14" s="462">
        <f>+entero!BF38</f>
        <v>119817.08459071757</v>
      </c>
      <c r="BG14" s="462">
        <f>+entero!BG38</f>
        <v>122491.17993263465</v>
      </c>
      <c r="BH14" s="462">
        <f>+entero!BH38</f>
        <v>122835.2922999617</v>
      </c>
      <c r="BI14" s="462">
        <f>+entero!BI38</f>
        <v>123829.69990555879</v>
      </c>
      <c r="BJ14" s="462">
        <f>+entero!BJ38</f>
        <v>125662.88104628585</v>
      </c>
      <c r="BK14" s="462">
        <f>+entero!BK38</f>
        <v>128211.99222190292</v>
      </c>
      <c r="BL14" s="462">
        <f>+entero!BL38</f>
        <v>128997.96135686</v>
      </c>
      <c r="BM14" s="462">
        <f>+entero!BM38</f>
        <v>138661.27142405001</v>
      </c>
      <c r="BN14" s="462">
        <f>+entero!BN38</f>
        <v>136049.80942356001</v>
      </c>
      <c r="BO14" s="462">
        <f>+entero!BO38</f>
        <v>135287.90724203998</v>
      </c>
      <c r="BP14" s="462">
        <f>+entero!BP38</f>
        <v>135897.95399149001</v>
      </c>
      <c r="BQ14" s="462">
        <f>+entero!BQ38</f>
        <v>136879.31941299999</v>
      </c>
      <c r="BR14" s="462">
        <f>+entero!BR38</f>
        <v>137284.39870665001</v>
      </c>
      <c r="BS14" s="462">
        <f>+entero!BS38</f>
        <v>139353.69191854002</v>
      </c>
      <c r="BT14" s="462">
        <f>+entero!BT38</f>
        <v>138720.03873366999</v>
      </c>
      <c r="BU14" s="462">
        <f>+entero!BU38</f>
        <v>139926.12404522</v>
      </c>
      <c r="BV14" s="462">
        <f>+entero!BV38</f>
        <v>143430.80620456999</v>
      </c>
      <c r="BW14" s="462">
        <f>+entero!BW38</f>
        <v>146199.40293012999</v>
      </c>
      <c r="BX14" s="462">
        <f>+entero!BX38</f>
        <v>149184.73693717999</v>
      </c>
      <c r="BY14" s="462">
        <f>+entero!BY38</f>
        <v>160278.86070871001</v>
      </c>
      <c r="BZ14" s="462">
        <f>+entero!BZ38</f>
        <v>157108.58009941003</v>
      </c>
      <c r="CA14" s="462">
        <f>+entero!CA38</f>
        <v>156544.24060175999</v>
      </c>
      <c r="CB14" s="462">
        <f>+entero!CB38</f>
        <v>155857.07016415001</v>
      </c>
      <c r="CC14" s="462">
        <f>+entero!CC38</f>
        <v>156170.02365478</v>
      </c>
      <c r="CD14" s="462">
        <f>+entero!CD38</f>
        <v>159847.41810125002</v>
      </c>
      <c r="CE14" s="462">
        <f>+entero!CE38</f>
        <v>163373.74353541003</v>
      </c>
      <c r="CF14" s="462">
        <f>+entero!CF38</f>
        <v>162722.93270303</v>
      </c>
      <c r="CG14" s="462">
        <f>+entero!CG38</f>
        <v>164574.99377840001</v>
      </c>
      <c r="CH14" s="462">
        <f>+entero!CH38</f>
        <v>167303.21830317003</v>
      </c>
      <c r="CI14" s="462">
        <f>+entero!CI38</f>
        <v>169747.82814012002</v>
      </c>
      <c r="CJ14" s="462">
        <f>+entero!CJ38</f>
        <v>171890.56567836998</v>
      </c>
      <c r="CK14" s="462">
        <f>+entero!CK38</f>
        <v>186305.19061036999</v>
      </c>
      <c r="CL14" s="462">
        <f>+entero!CL38</f>
        <v>179621.50643555002</v>
      </c>
      <c r="CM14" s="462">
        <f>+entero!CM38</f>
        <v>179315.63459114003</v>
      </c>
      <c r="CN14" s="462">
        <f>+entero!CN38</f>
        <v>179403.43863933999</v>
      </c>
      <c r="CO14" s="462">
        <f>+entero!CO38</f>
        <v>180487.03542771999</v>
      </c>
      <c r="CP14" s="462">
        <f>+entero!CP38</f>
        <v>182079.20432506999</v>
      </c>
      <c r="CQ14" s="462">
        <f>+entero!CQ38</f>
        <v>181589.36455368003</v>
      </c>
      <c r="CR14" s="462">
        <f>+entero!CR38</f>
        <v>181311.50296430002</v>
      </c>
      <c r="CS14" s="462">
        <f>+entero!CS38</f>
        <v>182447.71622532001</v>
      </c>
      <c r="CT14" s="462">
        <f>+entero!CT38</f>
        <v>183594.18128271299</v>
      </c>
      <c r="CU14" s="462">
        <f>+entero!CU38</f>
        <v>185366.42780888997</v>
      </c>
      <c r="CV14" s="462">
        <f>+entero!CV38</f>
        <v>185777.37719900996</v>
      </c>
      <c r="CW14" s="462">
        <f>+entero!CW38</f>
        <v>191109.37357667001</v>
      </c>
      <c r="CX14" s="462">
        <f>+entero!CX38</f>
        <v>188719.48865838995</v>
      </c>
      <c r="CY14" s="462">
        <f>+entero!CY38</f>
        <v>189012.97303421004</v>
      </c>
      <c r="CZ14" s="462">
        <f>+entero!CZ38</f>
        <v>188811.38013422003</v>
      </c>
      <c r="DA14" s="462">
        <f>+entero!DA38</f>
        <v>187998.16574286998</v>
      </c>
      <c r="DB14" s="462">
        <f>+entero!DB38</f>
        <v>188786.41005581</v>
      </c>
      <c r="DC14" s="462">
        <f>+entero!DC38</f>
        <v>192334.69890004996</v>
      </c>
      <c r="DD14" s="462">
        <f>+entero!DD38</f>
        <v>192949.17192959003</v>
      </c>
      <c r="DE14" s="462">
        <f>+entero!DE38</f>
        <v>194682.85792221004</v>
      </c>
      <c r="DF14" s="462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234738.44411186289</v>
      </c>
      <c r="ER14" s="757">
        <f>+entero!ER38</f>
        <v>237300.38821136291</v>
      </c>
      <c r="ES14" s="757">
        <f>+entero!ES38</f>
        <v>236448.48936870295</v>
      </c>
      <c r="ET14" s="757">
        <f>+entero!ET38</f>
        <v>235359.10015590294</v>
      </c>
      <c r="EU14" s="757">
        <f>+entero!EU38</f>
        <v>235071.20315569293</v>
      </c>
      <c r="EV14" s="757">
        <f>+entero!EV38</f>
        <v>235157.15041129</v>
      </c>
      <c r="EW14" s="757">
        <f>+entero!EW38</f>
        <v>235599.44450168288</v>
      </c>
      <c r="EX14" s="757">
        <f>+entero!EX38</f>
        <v>234612.09841667293</v>
      </c>
      <c r="EY14" s="757">
        <f>+entero!EY38</f>
        <v>233661.2426885429</v>
      </c>
      <c r="EZ14" s="860">
        <f>+entero!EZ38</f>
        <v>233180.39885188296</v>
      </c>
      <c r="FA14" s="860">
        <f>+entero!FA38</f>
        <v>233257.90778959295</v>
      </c>
      <c r="FB14" s="860">
        <f>+entero!FB38</f>
        <v>233280.66306027299</v>
      </c>
      <c r="FC14" s="860">
        <f>+entero!FC38</f>
        <v>233563.64411888295</v>
      </c>
      <c r="FD14" s="860">
        <f>+entero!FD38</f>
        <v>233556.63351677294</v>
      </c>
      <c r="FE14" s="839">
        <f>+entero!FE38</f>
        <v>-104.60917176996008</v>
      </c>
      <c r="FF14" s="937">
        <f>+entero!FF38</f>
        <v>-4.4769586332038015E-2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117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862"/>
      <c r="FA15" s="862"/>
      <c r="FB15" s="862"/>
      <c r="FC15" s="862"/>
      <c r="FD15" s="862"/>
      <c r="FE15" s="841"/>
      <c r="FF15" s="863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1172"/>
      <c r="C16" s="13"/>
      <c r="D16" s="18" t="s">
        <v>62</v>
      </c>
      <c r="E16" s="466">
        <f>+entero!E40</f>
        <v>84.687568656156287</v>
      </c>
      <c r="F16" s="466">
        <f>+entero!F40</f>
        <v>84.331973948542242</v>
      </c>
      <c r="G16" s="466">
        <f>+entero!G40</f>
        <v>83.249717358655815</v>
      </c>
      <c r="H16" s="466">
        <f>+entero!H40</f>
        <v>82.103227596010399</v>
      </c>
      <c r="I16" s="466">
        <f>+entero!I40</f>
        <v>81.663372572488598</v>
      </c>
      <c r="J16" s="466">
        <f>+entero!J40</f>
        <v>81.295185621186889</v>
      </c>
      <c r="K16" s="466">
        <f>+entero!K40</f>
        <v>81.272318063214655</v>
      </c>
      <c r="L16" s="466">
        <f>+entero!L40</f>
        <v>81.868035979462135</v>
      </c>
      <c r="M16" s="466">
        <f>+entero!M40</f>
        <v>80.90006424730835</v>
      </c>
      <c r="N16" s="466">
        <f>+entero!N40</f>
        <v>79.436936014041592</v>
      </c>
      <c r="O16" s="466">
        <f>+entero!O40</f>
        <v>80.520731842702673</v>
      </c>
      <c r="P16" s="466">
        <f>+entero!P40</f>
        <v>80.975934305906677</v>
      </c>
      <c r="Q16" s="466">
        <f>+entero!Q40</f>
        <v>82.250799393981566</v>
      </c>
      <c r="R16" s="466">
        <f>+entero!R40</f>
        <v>81.927568861316914</v>
      </c>
      <c r="S16" s="466">
        <f>+entero!S40</f>
        <v>81.638520444450052</v>
      </c>
      <c r="T16" s="466">
        <f>+entero!T40</f>
        <v>80.484475531185694</v>
      </c>
      <c r="U16" s="466">
        <f>+entero!U40</f>
        <v>79.769156322666589</v>
      </c>
      <c r="V16" s="466">
        <f>+entero!V40</f>
        <v>81.249998601911912</v>
      </c>
      <c r="W16" s="466">
        <f>+entero!W40</f>
        <v>81.129769485730009</v>
      </c>
      <c r="X16" s="466">
        <f>+entero!X40</f>
        <v>81.306301571162749</v>
      </c>
      <c r="Y16" s="466">
        <f>+entero!Y40</f>
        <v>81.579654775284524</v>
      </c>
      <c r="Z16" s="466">
        <f>+entero!Z40</f>
        <v>81.149994662775512</v>
      </c>
      <c r="AA16" s="466">
        <f>+entero!AA40</f>
        <v>81.624118510063852</v>
      </c>
      <c r="AB16" s="466">
        <f>+entero!AB40</f>
        <v>81.744332905222905</v>
      </c>
      <c r="AC16" s="466">
        <f>+entero!AC40</f>
        <v>85.62381544515199</v>
      </c>
      <c r="AD16" s="466">
        <f>+entero!AD40</f>
        <v>84.817638345669906</v>
      </c>
      <c r="AE16" s="466">
        <f>+entero!AE40</f>
        <v>84.625428248052856</v>
      </c>
      <c r="AF16" s="466">
        <f>+entero!AF40</f>
        <v>84.925337951448284</v>
      </c>
      <c r="AG16" s="466">
        <f>+entero!AG40</f>
        <v>83.893914683509877</v>
      </c>
      <c r="AH16" s="466">
        <f>+entero!AH40</f>
        <v>84.274123937736974</v>
      </c>
      <c r="AI16" s="466">
        <f>+entero!AI40</f>
        <v>84.361812454145436</v>
      </c>
      <c r="AJ16" s="466">
        <f>+entero!AJ40</f>
        <v>83.861764251433442</v>
      </c>
      <c r="AK16" s="466">
        <f>+entero!AK40</f>
        <v>84.517988940008408</v>
      </c>
      <c r="AL16" s="466">
        <f>+entero!AL40</f>
        <v>84.968779889232806</v>
      </c>
      <c r="AM16" s="466">
        <f>+entero!AM40</f>
        <v>85.189474855503789</v>
      </c>
      <c r="AN16" s="466">
        <f>+entero!AN40</f>
        <v>85.415316012984377</v>
      </c>
      <c r="AO16" s="466">
        <f>+entero!AO40</f>
        <v>86.62098488332181</v>
      </c>
      <c r="AP16" s="466">
        <f>+entero!AP40</f>
        <v>86.783710379024058</v>
      </c>
      <c r="AQ16" s="466">
        <f>+entero!AQ40</f>
        <v>86.467900858522512</v>
      </c>
      <c r="AR16" s="466">
        <f>+entero!AR40</f>
        <v>85.872953374260788</v>
      </c>
      <c r="AS16" s="466">
        <f>+entero!AS40</f>
        <v>84.789154954478647</v>
      </c>
      <c r="AT16" s="466">
        <f>+entero!AT40</f>
        <v>84.65173051388625</v>
      </c>
      <c r="AU16" s="466">
        <f>+entero!AU40</f>
        <v>85.34436010311039</v>
      </c>
      <c r="AV16" s="466">
        <f>+entero!AV40</f>
        <v>85.672437984144452</v>
      </c>
      <c r="AW16" s="466">
        <f>+entero!AW40</f>
        <v>85.492969489012111</v>
      </c>
      <c r="AX16" s="466">
        <f>+entero!AX40</f>
        <v>85.984420565185914</v>
      </c>
      <c r="AY16" s="466">
        <f>+entero!AY40</f>
        <v>85.292674154636046</v>
      </c>
      <c r="AZ16" s="466">
        <f>+entero!AZ40</f>
        <v>85.616655022470596</v>
      </c>
      <c r="BA16" s="466">
        <f>+entero!BA40</f>
        <v>86.860127475898196</v>
      </c>
      <c r="BB16" s="466">
        <f>+entero!BB40</f>
        <v>85.828860096733891</v>
      </c>
      <c r="BC16" s="466">
        <f>+entero!BC40</f>
        <v>85.135642156970718</v>
      </c>
      <c r="BD16" s="466">
        <f>+entero!BD40</f>
        <v>85.288071359377099</v>
      </c>
      <c r="BE16" s="466">
        <f>+entero!BE40</f>
        <v>84.869764562433176</v>
      </c>
      <c r="BF16" s="466">
        <f>+entero!BF40</f>
        <v>84.793779046720545</v>
      </c>
      <c r="BG16" s="466">
        <f>+entero!BG40</f>
        <v>85.59844510505566</v>
      </c>
      <c r="BH16" s="466">
        <f>+entero!BH40</f>
        <v>85.320160271052998</v>
      </c>
      <c r="BI16" s="466">
        <f>+entero!BI40</f>
        <v>85.884546502499717</v>
      </c>
      <c r="BJ16" s="466">
        <f>+entero!BJ40</f>
        <v>85.225451256538946</v>
      </c>
      <c r="BK16" s="466">
        <f>+entero!BK40</f>
        <v>85.182964786824527</v>
      </c>
      <c r="BL16" s="466">
        <f>+entero!BL40</f>
        <v>85.334321880549723</v>
      </c>
      <c r="BM16" s="466">
        <f>+entero!BM40</f>
        <v>87.143727181908147</v>
      </c>
      <c r="BN16" s="466">
        <f>+entero!BN40</f>
        <v>86.764335043762372</v>
      </c>
      <c r="BO16" s="466">
        <f>+entero!BO40</f>
        <v>87.028208216336594</v>
      </c>
      <c r="BP16" s="466">
        <f>+entero!BP40</f>
        <v>86.580852319747365</v>
      </c>
      <c r="BQ16" s="466">
        <f>+entero!BQ40</f>
        <v>86.286169608291175</v>
      </c>
      <c r="BR16" s="466">
        <f>+entero!BR40</f>
        <v>85.853321058948538</v>
      </c>
      <c r="BS16" s="466">
        <f>+entero!BS40</f>
        <v>86.248134971333343</v>
      </c>
      <c r="BT16" s="466">
        <f>+entero!BT40</f>
        <v>86.503620026125034</v>
      </c>
      <c r="BU16" s="466">
        <f>+entero!BU40</f>
        <v>86.899514816094452</v>
      </c>
      <c r="BV16" s="466">
        <f>+entero!BV40</f>
        <v>87.492916553420443</v>
      </c>
      <c r="BW16" s="466">
        <f>+entero!BW40</f>
        <v>87.076823300589922</v>
      </c>
      <c r="BX16" s="466">
        <f>+entero!BX40</f>
        <v>87.429051186936434</v>
      </c>
      <c r="BY16" s="466">
        <f>+entero!BY40</f>
        <v>88.203445218054142</v>
      </c>
      <c r="BZ16" s="466">
        <f>+entero!BZ40</f>
        <v>87.698614095670138</v>
      </c>
      <c r="CA16" s="466">
        <f>+entero!CA40</f>
        <v>87.132964639105055</v>
      </c>
      <c r="CB16" s="466">
        <f>+entero!CB40</f>
        <v>86.592915896893658</v>
      </c>
      <c r="CC16" s="466">
        <f>+entero!CC40</f>
        <v>86.168552453661903</v>
      </c>
      <c r="CD16" s="466">
        <f>+entero!CD40</f>
        <v>85.760026663405625</v>
      </c>
      <c r="CE16" s="466">
        <f>+entero!CE40</f>
        <v>86.291797638196911</v>
      </c>
      <c r="CF16" s="466">
        <f>+entero!CF40</f>
        <v>85.622912671998364</v>
      </c>
      <c r="CG16" s="466">
        <f>+entero!CG40</f>
        <v>86.114501579644241</v>
      </c>
      <c r="CH16" s="466">
        <f>+entero!CH40</f>
        <v>85.979616989218826</v>
      </c>
      <c r="CI16" s="466">
        <f>+entero!CI40</f>
        <v>87.072952253233737</v>
      </c>
      <c r="CJ16" s="466">
        <f>+entero!CJ40</f>
        <v>87.292332011896207</v>
      </c>
      <c r="CK16" s="466">
        <f>+entero!CK40</f>
        <v>87.774024524076296</v>
      </c>
      <c r="CL16" s="466">
        <f>+entero!CL40</f>
        <v>87.961824589070616</v>
      </c>
      <c r="CM16" s="466">
        <f>+entero!CM40</f>
        <v>87.858771125132122</v>
      </c>
      <c r="CN16" s="466">
        <f>+entero!CN40</f>
        <v>87.409716268545409</v>
      </c>
      <c r="CO16" s="466">
        <f>+entero!CO40</f>
        <v>88.056545069941834</v>
      </c>
      <c r="CP16" s="466">
        <f>+entero!CP40</f>
        <v>87.750944584018882</v>
      </c>
      <c r="CQ16" s="466">
        <f>+entero!CQ40</f>
        <v>88.204913893791968</v>
      </c>
      <c r="CR16" s="466">
        <f>+entero!CR40</f>
        <v>88.414329434379354</v>
      </c>
      <c r="CS16" s="466">
        <f>+entero!CS40</f>
        <v>88.534374610034277</v>
      </c>
      <c r="CT16" s="466">
        <f>+entero!CT40</f>
        <v>88.49010157658121</v>
      </c>
      <c r="CU16" s="466">
        <f>+entero!CU40</f>
        <v>88.138869816084025</v>
      </c>
      <c r="CV16" s="466">
        <f>+entero!CV40</f>
        <v>88.478867089610745</v>
      </c>
      <c r="CW16" s="466">
        <f>+entero!CW40</f>
        <v>89.60211252585691</v>
      </c>
      <c r="CX16" s="466">
        <f>+entero!CX40</f>
        <v>88.794658345560222</v>
      </c>
      <c r="CY16" s="466">
        <f>+entero!CY40</f>
        <v>88.868163434058616</v>
      </c>
      <c r="CZ16" s="466">
        <f>+entero!CZ40</f>
        <v>89.039220705126283</v>
      </c>
      <c r="DA16" s="466">
        <f>+entero!DA40</f>
        <v>89.062027277421535</v>
      </c>
      <c r="DB16" s="466">
        <f>+entero!DB40</f>
        <v>88.746336060702788</v>
      </c>
      <c r="DC16" s="466">
        <f>+entero!DC40</f>
        <v>89.232540544638027</v>
      </c>
      <c r="DD16" s="466">
        <f>+entero!DD40</f>
        <v>89.167671514503837</v>
      </c>
      <c r="DE16" s="466">
        <f>+entero!DE40</f>
        <v>89.298317618784978</v>
      </c>
      <c r="DF16" s="466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89.979240780600662</v>
      </c>
      <c r="ER16" s="760">
        <f>+entero!ER40</f>
        <v>89.993883057627528</v>
      </c>
      <c r="ES16" s="760">
        <f>+entero!ES40</f>
        <v>90.072088080746227</v>
      </c>
      <c r="ET16" s="760">
        <f>+entero!ET40</f>
        <v>89.842720991986397</v>
      </c>
      <c r="EU16" s="760">
        <f>+entero!EU40</f>
        <v>89.766469093777559</v>
      </c>
      <c r="EV16" s="760">
        <f>+entero!EV40</f>
        <v>89.766469234049055</v>
      </c>
      <c r="EW16" s="760">
        <f>+entero!EW40</f>
        <v>89.613780659997104</v>
      </c>
      <c r="EX16" s="760">
        <f>+entero!EX40</f>
        <v>89.714284055082999</v>
      </c>
      <c r="EY16" s="760">
        <f>+entero!EY40</f>
        <v>89.716200938019057</v>
      </c>
      <c r="EZ16" s="864">
        <f>+entero!EZ40</f>
        <v>89.644293690763689</v>
      </c>
      <c r="FA16" s="864">
        <f>+entero!FA40</f>
        <v>89.624940101851948</v>
      </c>
      <c r="FB16" s="864">
        <f>+entero!FB40</f>
        <v>89.599089604361254</v>
      </c>
      <c r="FC16" s="864">
        <f>+entero!FC40</f>
        <v>89.69386660955324</v>
      </c>
      <c r="FD16" s="864">
        <f>+entero!FD40</f>
        <v>89.672752582665794</v>
      </c>
      <c r="FE16" s="1063">
        <f>+entero!FE40</f>
        <v>-4.3448355353262968E-2</v>
      </c>
      <c r="FF16" s="865">
        <f>+entero!FF40</f>
        <v>0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172"/>
      <c r="C17" s="13"/>
      <c r="D17" s="18" t="s">
        <v>63</v>
      </c>
      <c r="E17" s="466">
        <f>+entero!E41</f>
        <v>73.669928665821331</v>
      </c>
      <c r="F17" s="466">
        <f>+entero!F41</f>
        <v>72.638456988386352</v>
      </c>
      <c r="G17" s="466">
        <f>+entero!G41</f>
        <v>71.802722371860327</v>
      </c>
      <c r="H17" s="466">
        <f>+entero!H41</f>
        <v>70.306627157396647</v>
      </c>
      <c r="I17" s="466">
        <f>+entero!I41</f>
        <v>69.683255699729884</v>
      </c>
      <c r="J17" s="466">
        <f>+entero!J41</f>
        <v>68.901883119263957</v>
      </c>
      <c r="K17" s="466">
        <f>+entero!K41</f>
        <v>69.118470186383661</v>
      </c>
      <c r="L17" s="466">
        <f>+entero!L41</f>
        <v>69.227597793128908</v>
      </c>
      <c r="M17" s="466">
        <f>+entero!M41</f>
        <v>68.448876821469355</v>
      </c>
      <c r="N17" s="466">
        <f>+entero!N41</f>
        <v>68.030329095236326</v>
      </c>
      <c r="O17" s="466">
        <f>+entero!O41</f>
        <v>68.445696584434927</v>
      </c>
      <c r="P17" s="466">
        <f>+entero!P41</f>
        <v>68.580572438508142</v>
      </c>
      <c r="Q17" s="466">
        <f>+entero!Q41</f>
        <v>70.027675132566685</v>
      </c>
      <c r="R17" s="466">
        <f>+entero!R41</f>
        <v>69.888354030476592</v>
      </c>
      <c r="S17" s="466">
        <f>+entero!S41</f>
        <v>69.300063805834313</v>
      </c>
      <c r="T17" s="466">
        <f>+entero!T41</f>
        <v>68.486979081606691</v>
      </c>
      <c r="U17" s="466">
        <f>+entero!U41</f>
        <v>67.909697478500448</v>
      </c>
      <c r="V17" s="466">
        <f>+entero!V41</f>
        <v>69.074312966741871</v>
      </c>
      <c r="W17" s="466">
        <f>+entero!W41</f>
        <v>69.065496355310458</v>
      </c>
      <c r="X17" s="466">
        <f>+entero!X41</f>
        <v>69.263524363248465</v>
      </c>
      <c r="Y17" s="466">
        <f>+entero!Y41</f>
        <v>69.297327798644233</v>
      </c>
      <c r="Z17" s="466">
        <f>+entero!Z41</f>
        <v>69.002398062227655</v>
      </c>
      <c r="AA17" s="466">
        <f>+entero!AA41</f>
        <v>69.279211667235359</v>
      </c>
      <c r="AB17" s="466">
        <f>+entero!AB41</f>
        <v>70.541757623496864</v>
      </c>
      <c r="AC17" s="466">
        <f>+entero!AC41</f>
        <v>76.688163385785117</v>
      </c>
      <c r="AD17" s="466">
        <f>+entero!AD41</f>
        <v>75.799729699184667</v>
      </c>
      <c r="AE17" s="466">
        <f>+entero!AE41</f>
        <v>75.66820721757847</v>
      </c>
      <c r="AF17" s="466">
        <f>+entero!AF41</f>
        <v>75.726016970299696</v>
      </c>
      <c r="AG17" s="466">
        <f>+entero!AG41</f>
        <v>74.914234966270897</v>
      </c>
      <c r="AH17" s="466">
        <f>+entero!AH41</f>
        <v>74.983084735644539</v>
      </c>
      <c r="AI17" s="466">
        <f>+entero!AI41</f>
        <v>75.543147554775601</v>
      </c>
      <c r="AJ17" s="466">
        <f>+entero!AJ41</f>
        <v>75.17390043294975</v>
      </c>
      <c r="AK17" s="466">
        <f>+entero!AK41</f>
        <v>76.240789956414673</v>
      </c>
      <c r="AL17" s="466">
        <f>+entero!AL41</f>
        <v>76.788542118766927</v>
      </c>
      <c r="AM17" s="466">
        <f>+entero!AM41</f>
        <v>76.964433360102461</v>
      </c>
      <c r="AN17" s="466">
        <f>+entero!AN41</f>
        <v>77.298101648239779</v>
      </c>
      <c r="AO17" s="466">
        <f>+entero!AO41</f>
        <v>78.549716506310205</v>
      </c>
      <c r="AP17" s="466">
        <f>+entero!AP41</f>
        <v>78.22988228038929</v>
      </c>
      <c r="AQ17" s="466">
        <f>+entero!AQ41</f>
        <v>78.058029793420687</v>
      </c>
      <c r="AR17" s="466">
        <f>+entero!AR41</f>
        <v>77.832477951206982</v>
      </c>
      <c r="AS17" s="466">
        <f>+entero!AS41</f>
        <v>77.243829840766637</v>
      </c>
      <c r="AT17" s="466">
        <f>+entero!AT41</f>
        <v>77.282974347994482</v>
      </c>
      <c r="AU17" s="466">
        <f>+entero!AU41</f>
        <v>78.025012783783467</v>
      </c>
      <c r="AV17" s="466">
        <f>+entero!AV41</f>
        <v>78.151557966017776</v>
      </c>
      <c r="AW17" s="466">
        <f>+entero!AW41</f>
        <v>78.341871893562498</v>
      </c>
      <c r="AX17" s="466">
        <f>+entero!AX41</f>
        <v>78.565345852497686</v>
      </c>
      <c r="AY17" s="466">
        <f>+entero!AY41</f>
        <v>78.299023883994678</v>
      </c>
      <c r="AZ17" s="466">
        <f>+entero!AZ41</f>
        <v>78.988611007867149</v>
      </c>
      <c r="BA17" s="466">
        <f>+entero!BA41</f>
        <v>80.529430892165152</v>
      </c>
      <c r="BB17" s="466">
        <f>+entero!BB41</f>
        <v>79.606796220592088</v>
      </c>
      <c r="BC17" s="466">
        <f>+entero!BC41</f>
        <v>79.165987818110978</v>
      </c>
      <c r="BD17" s="466">
        <f>+entero!BD41</f>
        <v>79.130304278513691</v>
      </c>
      <c r="BE17" s="466">
        <f>+entero!BE41</f>
        <v>78.825891469064928</v>
      </c>
      <c r="BF17" s="466">
        <f>+entero!BF41</f>
        <v>78.644536345413144</v>
      </c>
      <c r="BG17" s="466">
        <f>+entero!BG41</f>
        <v>79.384442273982387</v>
      </c>
      <c r="BH17" s="466">
        <f>+entero!BH41</f>
        <v>79.372960854426339</v>
      </c>
      <c r="BI17" s="466">
        <f>+entero!BI41</f>
        <v>79.89618144768869</v>
      </c>
      <c r="BJ17" s="466">
        <f>+entero!BJ41</f>
        <v>79.519359857962186</v>
      </c>
      <c r="BK17" s="466">
        <f>+entero!BK41</f>
        <v>79.711980426499395</v>
      </c>
      <c r="BL17" s="466">
        <f>+entero!BL41</f>
        <v>79.813267286677956</v>
      </c>
      <c r="BM17" s="466">
        <f>+entero!BM41</f>
        <v>81.772004122477085</v>
      </c>
      <c r="BN17" s="466">
        <f>+entero!BN41</f>
        <v>81.331805555582321</v>
      </c>
      <c r="BO17" s="466">
        <f>+entero!BO41</f>
        <v>81.27908640076754</v>
      </c>
      <c r="BP17" s="466">
        <f>+entero!BP41</f>
        <v>81.018809356912811</v>
      </c>
      <c r="BQ17" s="466">
        <f>+entero!BQ41</f>
        <v>81.005965270427566</v>
      </c>
      <c r="BR17" s="466">
        <f>+entero!BR41</f>
        <v>80.629591712573358</v>
      </c>
      <c r="BS17" s="466">
        <f>+entero!BS41</f>
        <v>80.933068495558629</v>
      </c>
      <c r="BT17" s="466">
        <f>+entero!BT41</f>
        <v>80.881584667743226</v>
      </c>
      <c r="BU17" s="466">
        <f>+entero!BU41</f>
        <v>81.27072973795471</v>
      </c>
      <c r="BV17" s="466">
        <f>+entero!BV41</f>
        <v>81.903012564586675</v>
      </c>
      <c r="BW17" s="466">
        <f>+entero!BW41</f>
        <v>81.920860682059043</v>
      </c>
      <c r="BX17" s="466">
        <f>+entero!BX41</f>
        <v>82.238070746653648</v>
      </c>
      <c r="BY17" s="466">
        <f>+entero!BY41</f>
        <v>83.442450853385225</v>
      </c>
      <c r="BZ17" s="466">
        <f>+entero!BZ41</f>
        <v>82.726479779714111</v>
      </c>
      <c r="CA17" s="466">
        <f>+entero!CA41</f>
        <v>82.365601639783463</v>
      </c>
      <c r="CB17" s="466">
        <f>+entero!CB41</f>
        <v>81.809200985689912</v>
      </c>
      <c r="CC17" s="466">
        <f>+entero!CC41</f>
        <v>81.569298124319985</v>
      </c>
      <c r="CD17" s="466">
        <f>+entero!CD41</f>
        <v>81.419929497921046</v>
      </c>
      <c r="CE17" s="466">
        <f>+entero!CE41</f>
        <v>81.923887376399819</v>
      </c>
      <c r="CF17" s="466">
        <f>+entero!CF41</f>
        <v>81.449728655897275</v>
      </c>
      <c r="CG17" s="466">
        <f>+entero!CG41</f>
        <v>81.851234972383509</v>
      </c>
      <c r="CH17" s="466">
        <f>+entero!CH41</f>
        <v>81.981501846638452</v>
      </c>
      <c r="CI17" s="466">
        <f>+entero!CI41</f>
        <v>82.825524464523809</v>
      </c>
      <c r="CJ17" s="466">
        <f>+entero!CJ41</f>
        <v>83.148498474244661</v>
      </c>
      <c r="CK17" s="466">
        <f>+entero!CK41</f>
        <v>84.3559854595171</v>
      </c>
      <c r="CL17" s="466">
        <f>+entero!CL41</f>
        <v>83.797424972338177</v>
      </c>
      <c r="CM17" s="466">
        <f>+entero!CM41</f>
        <v>83.485251078243508</v>
      </c>
      <c r="CN17" s="466">
        <f>+entero!CN41</f>
        <v>83.146108714870167</v>
      </c>
      <c r="CO17" s="466">
        <f>+entero!CO41</f>
        <v>83.529223966185299</v>
      </c>
      <c r="CP17" s="466">
        <f>+entero!CP41</f>
        <v>83.39571675236671</v>
      </c>
      <c r="CQ17" s="466">
        <f>+entero!CQ41</f>
        <v>83.662873305275596</v>
      </c>
      <c r="CR17" s="466">
        <f>+entero!CR41</f>
        <v>83.577089029868119</v>
      </c>
      <c r="CS17" s="466">
        <f>+entero!CS41</f>
        <v>83.600631993093984</v>
      </c>
      <c r="CT17" s="466">
        <f>+entero!CT41</f>
        <v>83.640774692804953</v>
      </c>
      <c r="CU17" s="466">
        <f>+entero!CU41</f>
        <v>83.438419673227344</v>
      </c>
      <c r="CV17" s="466">
        <f>+entero!CV41</f>
        <v>83.574785484113036</v>
      </c>
      <c r="CW17" s="466">
        <f>+entero!CW41</f>
        <v>84.364190442443402</v>
      </c>
      <c r="CX17" s="466">
        <f>+entero!CX41</f>
        <v>83.671997446641655</v>
      </c>
      <c r="CY17" s="466">
        <f>+entero!CY41</f>
        <v>83.639082387729133</v>
      </c>
      <c r="CZ17" s="466">
        <f>+entero!CZ41</f>
        <v>83.692262976551589</v>
      </c>
      <c r="DA17" s="466">
        <f>+entero!DA41</f>
        <v>83.554127719867282</v>
      </c>
      <c r="DB17" s="466">
        <f>+entero!DB41</f>
        <v>83.423476584110603</v>
      </c>
      <c r="DC17" s="466">
        <f>+entero!DC41</f>
        <v>83.771824566487822</v>
      </c>
      <c r="DD17" s="466">
        <f>+entero!DD41</f>
        <v>83.708636201583658</v>
      </c>
      <c r="DE17" s="466">
        <f>+entero!DE41</f>
        <v>83.95035777392799</v>
      </c>
      <c r="DF17" s="466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84.776493815116254</v>
      </c>
      <c r="ER17" s="760">
        <f>+entero!ER41</f>
        <v>84.975929301725799</v>
      </c>
      <c r="ES17" s="760">
        <f>+entero!ES41</f>
        <v>84.882983631868413</v>
      </c>
      <c r="ET17" s="760">
        <f>+entero!ET41</f>
        <v>84.693480104724642</v>
      </c>
      <c r="EU17" s="760">
        <f>+entero!EU41</f>
        <v>84.672217870682232</v>
      </c>
      <c r="EV17" s="760">
        <f>+entero!EV41</f>
        <v>84.672218026531127</v>
      </c>
      <c r="EW17" s="760">
        <f>+entero!EW41</f>
        <v>84.731736539498868</v>
      </c>
      <c r="EX17" s="760">
        <f>+entero!EX41</f>
        <v>84.686283852735826</v>
      </c>
      <c r="EY17" s="760">
        <f>+entero!EY41</f>
        <v>84.563965705978831</v>
      </c>
      <c r="EZ17" s="864">
        <f>+entero!EZ41</f>
        <v>84.480336221344018</v>
      </c>
      <c r="FA17" s="864">
        <f>+entero!FA41</f>
        <v>84.451520014116866</v>
      </c>
      <c r="FB17" s="864">
        <f>+entero!FB41</f>
        <v>84.392081036844118</v>
      </c>
      <c r="FC17" s="864">
        <f>+entero!FC41</f>
        <v>84.477176134864635</v>
      </c>
      <c r="FD17" s="864">
        <f>+entero!FD41</f>
        <v>84.490045024101505</v>
      </c>
      <c r="FE17" s="1063">
        <f>+entero!FE41</f>
        <v>-7.3920681877325478E-2</v>
      </c>
      <c r="FF17" s="865">
        <f>+entero!FF41</f>
        <v>0</v>
      </c>
      <c r="FG17" s="165"/>
      <c r="FH17" s="165"/>
      <c r="FI17" s="165"/>
      <c r="FJ17" s="165"/>
      <c r="FK17" s="165"/>
      <c r="FL17" s="165"/>
      <c r="FM17" s="165"/>
      <c r="FN17" s="165"/>
    </row>
    <row r="18" spans="1:170" ht="13.5" thickBot="1" x14ac:dyDescent="0.25">
      <c r="A18" s="3"/>
      <c r="B18" s="1172"/>
      <c r="C18" s="13"/>
      <c r="D18" s="59" t="s">
        <v>64</v>
      </c>
      <c r="E18" s="467">
        <f>+entero!E42</f>
        <v>60.273576235717684</v>
      </c>
      <c r="F18" s="467">
        <f>+entero!F42</f>
        <v>59.003816889426844</v>
      </c>
      <c r="G18" s="467">
        <f>+entero!G42</f>
        <v>58.113195449165303</v>
      </c>
      <c r="H18" s="467">
        <f>+entero!H42</f>
        <v>56.732519402305414</v>
      </c>
      <c r="I18" s="467">
        <f>+entero!I42</f>
        <v>56.042252284811688</v>
      </c>
      <c r="J18" s="467">
        <f>+entero!J42</f>
        <v>55.239901421683193</v>
      </c>
      <c r="K18" s="467">
        <f>+entero!K42</f>
        <v>55.833681285608726</v>
      </c>
      <c r="L18" s="467">
        <f>+entero!L42</f>
        <v>55.80621867180917</v>
      </c>
      <c r="M18" s="467">
        <f>+entero!M42</f>
        <v>55.534033126282367</v>
      </c>
      <c r="N18" s="467">
        <f>+entero!N42</f>
        <v>56.046024180998444</v>
      </c>
      <c r="O18" s="467">
        <f>+entero!O42</f>
        <v>57.061137116288108</v>
      </c>
      <c r="P18" s="467">
        <f>+entero!P42</f>
        <v>57.751854317328423</v>
      </c>
      <c r="Q18" s="467">
        <f>+entero!Q42</f>
        <v>59.760006321845523</v>
      </c>
      <c r="R18" s="467">
        <f>+entero!R42</f>
        <v>59.856096711048458</v>
      </c>
      <c r="S18" s="467">
        <f>+entero!S42</f>
        <v>59.692379055945779</v>
      </c>
      <c r="T18" s="467">
        <f>+entero!T42</f>
        <v>59.387757288566434</v>
      </c>
      <c r="U18" s="467">
        <f>+entero!U42</f>
        <v>59.068052132404581</v>
      </c>
      <c r="V18" s="467">
        <f>+entero!V42</f>
        <v>60.112243779597407</v>
      </c>
      <c r="W18" s="467">
        <f>+entero!W42</f>
        <v>60.146838598819784</v>
      </c>
      <c r="X18" s="467">
        <f>+entero!X42</f>
        <v>60.47093279713485</v>
      </c>
      <c r="Y18" s="467">
        <f>+entero!Y42</f>
        <v>60.803096908391176</v>
      </c>
      <c r="Z18" s="467">
        <f>+entero!Z42</f>
        <v>61.085856105438886</v>
      </c>
      <c r="AA18" s="467">
        <f>+entero!AA42</f>
        <v>61.500583424061738</v>
      </c>
      <c r="AB18" s="467">
        <f>+entero!AB42</f>
        <v>62.99745827060196</v>
      </c>
      <c r="AC18" s="467">
        <f>+entero!AC42</f>
        <v>68.088230250139517</v>
      </c>
      <c r="AD18" s="467">
        <f>+entero!AD42</f>
        <v>67.798041929084462</v>
      </c>
      <c r="AE18" s="467">
        <f>+entero!AE42</f>
        <v>68.015039925485695</v>
      </c>
      <c r="AF18" s="467">
        <f>+entero!AF42</f>
        <v>68.389057435262004</v>
      </c>
      <c r="AG18" s="467">
        <f>+entero!AG42</f>
        <v>68.006842337210131</v>
      </c>
      <c r="AH18" s="467">
        <f>+entero!AH42</f>
        <v>68.320583847575008</v>
      </c>
      <c r="AI18" s="467">
        <f>+entero!AI42</f>
        <v>69.206052234518182</v>
      </c>
      <c r="AJ18" s="467">
        <f>+entero!AJ42</f>
        <v>69.368300927787857</v>
      </c>
      <c r="AK18" s="467">
        <f>+entero!AK42</f>
        <v>70.510700983551516</v>
      </c>
      <c r="AL18" s="467">
        <f>+entero!AL42</f>
        <v>71.438450074271898</v>
      </c>
      <c r="AM18" s="467">
        <f>+entero!AM42</f>
        <v>71.901239981003798</v>
      </c>
      <c r="AN18" s="467">
        <f>+entero!AN42</f>
        <v>72.458132706913574</v>
      </c>
      <c r="AO18" s="467">
        <f>+entero!AO42</f>
        <v>73.79118997100953</v>
      </c>
      <c r="AP18" s="467">
        <f>+entero!AP42</f>
        <v>73.855744510667137</v>
      </c>
      <c r="AQ18" s="467">
        <f>+entero!AQ42</f>
        <v>74.1451043958496</v>
      </c>
      <c r="AR18" s="467">
        <f>+entero!AR42</f>
        <v>74.527636455069526</v>
      </c>
      <c r="AS18" s="467">
        <f>+entero!AS42</f>
        <v>74.565441666406201</v>
      </c>
      <c r="AT18" s="467">
        <f>+entero!AT42</f>
        <v>75.119682879834926</v>
      </c>
      <c r="AU18" s="467">
        <f>+entero!AU42</f>
        <v>75.996207041878122</v>
      </c>
      <c r="AV18" s="467">
        <f>+entero!AV42</f>
        <v>76.381681131649856</v>
      </c>
      <c r="AW18" s="467">
        <f>+entero!AW42</f>
        <v>76.843705591295191</v>
      </c>
      <c r="AX18" s="467">
        <f>+entero!AX42</f>
        <v>77.278841514277261</v>
      </c>
      <c r="AY18" s="467">
        <f>+entero!AY42</f>
        <v>77.389274325543511</v>
      </c>
      <c r="AZ18" s="467">
        <f>+entero!AZ42</f>
        <v>78.149688307881917</v>
      </c>
      <c r="BA18" s="467">
        <f>+entero!BA42</f>
        <v>79.51026499272281</v>
      </c>
      <c r="BB18" s="467">
        <f>+entero!BB42</f>
        <v>79.012493047000419</v>
      </c>
      <c r="BC18" s="467">
        <f>+entero!BC42</f>
        <v>78.943838202376625</v>
      </c>
      <c r="BD18" s="467">
        <f>+entero!BD42</f>
        <v>79.17584432189399</v>
      </c>
      <c r="BE18" s="467">
        <f>+entero!BE42</f>
        <v>79.242850151247751</v>
      </c>
      <c r="BF18" s="467">
        <f>+entero!BF42</f>
        <v>79.398645333226312</v>
      </c>
      <c r="BG18" s="467">
        <f>+entero!BG42</f>
        <v>80.149569282651782</v>
      </c>
      <c r="BH18" s="467">
        <f>+entero!BH42</f>
        <v>80.403582103084645</v>
      </c>
      <c r="BI18" s="467">
        <f>+entero!BI42</f>
        <v>81.057720562922029</v>
      </c>
      <c r="BJ18" s="467">
        <f>+entero!BJ42</f>
        <v>80.973807231566212</v>
      </c>
      <c r="BK18" s="467">
        <f>+entero!BK42</f>
        <v>81.203623633035605</v>
      </c>
      <c r="BL18" s="467">
        <f>+entero!BL42</f>
        <v>81.404792892849557</v>
      </c>
      <c r="BM18" s="467">
        <f>+entero!BM42</f>
        <v>82.811047055828411</v>
      </c>
      <c r="BN18" s="467">
        <f>+entero!BN42</f>
        <v>82.578423286805801</v>
      </c>
      <c r="BO18" s="467">
        <f>+entero!BO42</f>
        <v>82.629300058484944</v>
      </c>
      <c r="BP18" s="467">
        <f>+entero!BP42</f>
        <v>82.495226635575634</v>
      </c>
      <c r="BQ18" s="467">
        <f>+entero!BQ42</f>
        <v>82.521770135965596</v>
      </c>
      <c r="BR18" s="467">
        <f>+entero!BR42</f>
        <v>82.437970508558493</v>
      </c>
      <c r="BS18" s="467">
        <f>+entero!BS42</f>
        <v>82.860840720363086</v>
      </c>
      <c r="BT18" s="467">
        <f>+entero!BT42</f>
        <v>83.021177659442088</v>
      </c>
      <c r="BU18" s="467">
        <f>+entero!BU42</f>
        <v>83.427521905848039</v>
      </c>
      <c r="BV18" s="467">
        <f>+entero!BV42</f>
        <v>83.940657653654654</v>
      </c>
      <c r="BW18" s="467">
        <f>+entero!BW42</f>
        <v>84.123377096602567</v>
      </c>
      <c r="BX18" s="467">
        <f>+entero!BX42</f>
        <v>84.363824078603528</v>
      </c>
      <c r="BY18" s="467">
        <f>+entero!BY42</f>
        <v>85.213845190488897</v>
      </c>
      <c r="BZ18" s="467">
        <f>+entero!BZ42</f>
        <v>84.916030206714154</v>
      </c>
      <c r="CA18" s="467">
        <f>+entero!CA42</f>
        <v>84.697324158212353</v>
      </c>
      <c r="CB18" s="467">
        <f>+entero!CB42</f>
        <v>84.392246278745134</v>
      </c>
      <c r="CC18" s="467">
        <f>+entero!CC42</f>
        <v>84.281418496161791</v>
      </c>
      <c r="CD18" s="467">
        <f>+entero!CD42</f>
        <v>84.396438324483057</v>
      </c>
      <c r="CE18" s="467">
        <f>+entero!CE42</f>
        <v>84.79873281647167</v>
      </c>
      <c r="CF18" s="467">
        <f>+entero!CF42</f>
        <v>84.625509020023841</v>
      </c>
      <c r="CG18" s="467">
        <f>+entero!CG42</f>
        <v>84.964700584848131</v>
      </c>
      <c r="CH18" s="467">
        <f>+entero!CH42</f>
        <v>85.067387163049787</v>
      </c>
      <c r="CI18" s="467">
        <f>+entero!CI42</f>
        <v>85.702308389915828</v>
      </c>
      <c r="CJ18" s="467">
        <f>+entero!CJ42</f>
        <v>85.80721297212456</v>
      </c>
      <c r="CK18" s="467">
        <f>+entero!CK42</f>
        <v>86.590798893887893</v>
      </c>
      <c r="CL18" s="467">
        <f>+entero!CL42</f>
        <v>86.36450054232337</v>
      </c>
      <c r="CM18" s="467">
        <f>+entero!CM42</f>
        <v>86.290421336663655</v>
      </c>
      <c r="CN18" s="467">
        <f>+entero!CN42</f>
        <v>86.130230170998971</v>
      </c>
      <c r="CO18" s="467">
        <f>+entero!CO42</f>
        <v>86.419858481904271</v>
      </c>
      <c r="CP18" s="467">
        <f>+entero!CP42</f>
        <v>86.417364690323808</v>
      </c>
      <c r="CQ18" s="467">
        <f>+entero!CQ42</f>
        <v>86.593834113438106</v>
      </c>
      <c r="CR18" s="467">
        <f>+entero!CR42</f>
        <v>86.702931129026567</v>
      </c>
      <c r="CS18" s="467">
        <f>+entero!CS42</f>
        <v>86.841411904245987</v>
      </c>
      <c r="CT18" s="467">
        <f>+entero!CT42</f>
        <v>86.997227110775626</v>
      </c>
      <c r="CU18" s="467">
        <f>+entero!CU42</f>
        <v>86.900672438115862</v>
      </c>
      <c r="CV18" s="467">
        <f>+entero!CV42</f>
        <v>87.064960429790133</v>
      </c>
      <c r="CW18" s="467">
        <f>+entero!CW42</f>
        <v>87.546028989890686</v>
      </c>
      <c r="CX18" s="467">
        <f>+entero!CX42</f>
        <v>87.20161097062396</v>
      </c>
      <c r="CY18" s="467">
        <f>+entero!CY42</f>
        <v>87.238302478769953</v>
      </c>
      <c r="CZ18" s="467">
        <f>+entero!CZ42</f>
        <v>87.150728654902181</v>
      </c>
      <c r="DA18" s="467">
        <f>+entero!DA42</f>
        <v>86.861149423508806</v>
      </c>
      <c r="DB18" s="467">
        <f>+entero!DB42</f>
        <v>87.25171133838225</v>
      </c>
      <c r="DC18" s="467">
        <f>+entero!DC42</f>
        <v>87.588994514518262</v>
      </c>
      <c r="DD18" s="467">
        <f>+entero!DD42</f>
        <v>87.673632721673954</v>
      </c>
      <c r="DE18" s="467">
        <f>+entero!DE42</f>
        <v>87.827129767003271</v>
      </c>
      <c r="DF18" s="467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88.489005968355386</v>
      </c>
      <c r="ER18" s="761">
        <f>+entero!ER42</f>
        <v>88.523231048204465</v>
      </c>
      <c r="ES18" s="761">
        <f>+entero!ES42</f>
        <v>88.484449810620788</v>
      </c>
      <c r="ET18" s="761">
        <f>+entero!ET42</f>
        <v>88.355808121352268</v>
      </c>
      <c r="EU18" s="761">
        <f>+entero!EU42</f>
        <v>88.313913183169618</v>
      </c>
      <c r="EV18" s="761">
        <f>+entero!EV42</f>
        <v>88.318186224729331</v>
      </c>
      <c r="EW18" s="761">
        <f>+entero!EW42</f>
        <v>88.350622044066014</v>
      </c>
      <c r="EX18" s="761">
        <f>+entero!EX42</f>
        <v>88.351481766283101</v>
      </c>
      <c r="EY18" s="761">
        <f>+entero!EY42</f>
        <v>88.303578273436088</v>
      </c>
      <c r="EZ18" s="1009">
        <f>+entero!EZ42</f>
        <v>88.255335188427296</v>
      </c>
      <c r="FA18" s="1009">
        <f>+entero!FA42</f>
        <v>88.249525216000052</v>
      </c>
      <c r="FB18" s="1009">
        <f>+entero!FB42</f>
        <v>88.219089425109644</v>
      </c>
      <c r="FC18" s="1009">
        <f>+entero!FC42</f>
        <v>88.273743872577384</v>
      </c>
      <c r="FD18" s="1009">
        <f>+entero!FD42</f>
        <v>88.281230136841131</v>
      </c>
      <c r="FE18" s="1070">
        <f>+entero!FE42</f>
        <v>-2.2348136594956713E-2</v>
      </c>
      <c r="FF18" s="866">
        <f>+entero!FF42</f>
        <v>0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6"/>
      <c r="DH29" s="726"/>
      <c r="DI29" s="726"/>
      <c r="DJ29" s="726"/>
      <c r="DK29" s="726"/>
      <c r="DL29" s="726"/>
      <c r="DM29" s="726"/>
      <c r="DN29" s="726"/>
      <c r="DO29" s="726"/>
      <c r="DP29" s="726"/>
      <c r="DQ29" s="726"/>
      <c r="DR29" s="726"/>
      <c r="DS29" s="726"/>
      <c r="DT29" s="726"/>
      <c r="DU29" s="726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726"/>
      <c r="FA31" s="726"/>
      <c r="FB31" s="726"/>
      <c r="FC31" s="726"/>
      <c r="FD31" s="726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726"/>
      <c r="FA32" s="726"/>
      <c r="FB32" s="726"/>
      <c r="FC32" s="726"/>
      <c r="FD32" s="726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726"/>
      <c r="FA33" s="726"/>
      <c r="FB33" s="726"/>
      <c r="FC33" s="726"/>
      <c r="FD33" s="726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6"/>
      <c r="DH34" s="726"/>
      <c r="DI34" s="726"/>
      <c r="DJ34" s="726"/>
      <c r="DK34" s="726"/>
      <c r="DL34" s="726"/>
      <c r="DM34" s="726"/>
      <c r="DN34" s="726"/>
      <c r="DO34" s="726"/>
      <c r="DP34" s="726"/>
      <c r="DQ34" s="726"/>
      <c r="DR34" s="726"/>
      <c r="DS34" s="726"/>
      <c r="DT34" s="726"/>
      <c r="DU34" s="726"/>
      <c r="DV34" s="726"/>
      <c r="DW34" s="726"/>
      <c r="DX34" s="726"/>
      <c r="DY34" s="726"/>
      <c r="DZ34" s="726"/>
      <c r="EA34" s="726"/>
      <c r="EB34" s="726"/>
      <c r="EC34" s="726"/>
      <c r="ED34" s="726"/>
      <c r="EE34" s="726"/>
      <c r="EF34" s="726"/>
      <c r="EG34" s="726"/>
      <c r="EH34" s="726"/>
      <c r="EI34" s="726"/>
      <c r="EJ34" s="726"/>
      <c r="EK34" s="726"/>
      <c r="EL34" s="726"/>
      <c r="EM34" s="726"/>
      <c r="EN34" s="726"/>
      <c r="EO34" s="726"/>
      <c r="EP34" s="726"/>
      <c r="EQ34" s="726"/>
      <c r="ER34" s="726"/>
      <c r="ES34" s="726"/>
      <c r="ET34" s="726"/>
      <c r="EU34" s="726"/>
      <c r="EV34" s="726"/>
      <c r="EW34" s="726"/>
      <c r="EX34" s="726"/>
      <c r="EY34" s="726"/>
      <c r="EZ34" s="726"/>
      <c r="FA34" s="726"/>
      <c r="FB34" s="726"/>
      <c r="FC34" s="726"/>
      <c r="FD34" s="726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6"/>
      <c r="DH35" s="726"/>
      <c r="DI35" s="726"/>
      <c r="DJ35" s="726"/>
      <c r="DK35" s="726"/>
      <c r="DL35" s="726"/>
      <c r="DM35" s="726"/>
      <c r="DN35" s="726"/>
      <c r="DO35" s="726"/>
      <c r="DP35" s="726"/>
      <c r="DQ35" s="726"/>
      <c r="DR35" s="726"/>
      <c r="DS35" s="726"/>
      <c r="DT35" s="726"/>
      <c r="DU35" s="726"/>
      <c r="DV35" s="726"/>
      <c r="DW35" s="726"/>
      <c r="DX35" s="726"/>
      <c r="DY35" s="726"/>
      <c r="DZ35" s="726"/>
      <c r="EA35" s="726"/>
      <c r="EB35" s="726"/>
      <c r="EC35" s="726"/>
      <c r="ED35" s="726"/>
      <c r="EE35" s="726"/>
      <c r="EF35" s="726"/>
      <c r="EG35" s="726"/>
      <c r="EH35" s="726"/>
      <c r="EI35" s="726"/>
      <c r="EJ35" s="726"/>
      <c r="EK35" s="726"/>
      <c r="EL35" s="726"/>
      <c r="EM35" s="726"/>
      <c r="EN35" s="726"/>
      <c r="EO35" s="726"/>
      <c r="EP35" s="726"/>
      <c r="EQ35" s="726"/>
      <c r="ER35" s="726"/>
      <c r="ES35" s="726"/>
      <c r="ET35" s="726"/>
      <c r="EU35" s="726"/>
      <c r="EV35" s="726"/>
      <c r="EW35" s="726"/>
      <c r="EX35" s="726"/>
      <c r="EY35" s="726"/>
      <c r="EZ35" s="726"/>
      <c r="FA35" s="726"/>
      <c r="FB35" s="726"/>
      <c r="FC35" s="726"/>
      <c r="FD35" s="726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745"/>
      <c r="FC36" s="745"/>
      <c r="FD36" s="74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  <c r="FB93" s="746"/>
      <c r="FC93" s="746"/>
      <c r="FD93" s="746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  <c r="FB106" s="746"/>
      <c r="FC106" s="746"/>
      <c r="FD106" s="746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  <c r="FB107" s="746"/>
      <c r="FC107" s="746"/>
      <c r="FD107" s="746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  <c r="FB108" s="746"/>
      <c r="FC108" s="746"/>
      <c r="FD108" s="746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  <c r="FB109" s="746"/>
      <c r="FC109" s="746"/>
      <c r="FD109" s="746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  <c r="FB110" s="746"/>
      <c r="FC110" s="746"/>
      <c r="FD110" s="746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  <c r="FB111" s="746"/>
      <c r="FC111" s="746"/>
      <c r="FD111" s="746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  <c r="FB112" s="746"/>
      <c r="FC112" s="746"/>
      <c r="FD112" s="746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  <c r="FB113" s="746"/>
      <c r="FC113" s="746"/>
      <c r="FD113" s="746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  <c r="FB114" s="746"/>
      <c r="FC114" s="746"/>
      <c r="FD114" s="746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  <c r="FB115" s="746"/>
      <c r="FC115" s="746"/>
      <c r="FD115" s="746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  <c r="FB116" s="746"/>
      <c r="FC116" s="746"/>
      <c r="FD116" s="746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  <c r="FB117" s="746"/>
      <c r="FC117" s="746"/>
      <c r="FD117" s="746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  <c r="FB118" s="746"/>
      <c r="FC118" s="746"/>
      <c r="FD118" s="746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  <c r="FB119" s="746"/>
      <c r="FC119" s="746"/>
      <c r="FD119" s="746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  <c r="FB120" s="746"/>
      <c r="FC120" s="746"/>
      <c r="FD120" s="746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  <c r="FB121" s="746"/>
      <c r="FC121" s="746"/>
      <c r="FD121" s="746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  <c r="FB122" s="746"/>
      <c r="FC122" s="746"/>
      <c r="FD122" s="746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  <c r="FB123" s="746"/>
      <c r="FC123" s="746"/>
      <c r="FD123" s="746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  <c r="FB124" s="746"/>
      <c r="FC124" s="746"/>
      <c r="FD124" s="746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  <c r="FB125" s="746"/>
      <c r="FC125" s="746"/>
      <c r="FD125" s="746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  <c r="FB126" s="746"/>
      <c r="FC126" s="746"/>
      <c r="FD126" s="746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  <c r="FB127" s="746"/>
      <c r="FC127" s="746"/>
      <c r="FD127" s="746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  <c r="FB128" s="746"/>
      <c r="FC128" s="746"/>
      <c r="FD128" s="746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  <c r="FB129" s="746"/>
      <c r="FC129" s="746"/>
      <c r="FD129" s="746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  <c r="FB130" s="746"/>
      <c r="FC130" s="746"/>
      <c r="FD130" s="746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  <c r="FB131" s="746"/>
      <c r="FC131" s="746"/>
      <c r="FD131" s="746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  <c r="FB132" s="746"/>
      <c r="FC132" s="746"/>
      <c r="FD132" s="746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  <c r="FB133" s="746"/>
      <c r="FC133" s="746"/>
      <c r="FD133" s="746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  <c r="FB134" s="746"/>
      <c r="FC134" s="746"/>
      <c r="FD134" s="746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  <c r="FB135" s="746"/>
      <c r="FC135" s="746"/>
      <c r="FD135" s="746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  <c r="FB136" s="746"/>
      <c r="FC136" s="746"/>
      <c r="FD136" s="746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  <c r="FB137" s="746"/>
      <c r="FC137" s="746"/>
      <c r="FD137" s="746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  <c r="FB138" s="746"/>
      <c r="FC138" s="746"/>
      <c r="FD138" s="746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  <c r="FB139" s="746"/>
      <c r="FC139" s="746"/>
      <c r="FD139" s="746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  <c r="FB140" s="746"/>
      <c r="FC140" s="746"/>
      <c r="FD140" s="746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  <c r="FB141" s="746"/>
      <c r="FC141" s="746"/>
      <c r="FD141" s="746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  <c r="FB142" s="746"/>
      <c r="FC142" s="746"/>
      <c r="FD142" s="746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  <c r="FB143" s="746"/>
      <c r="FC143" s="746"/>
      <c r="FD143" s="746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  <c r="FB144" s="746"/>
      <c r="FC144" s="746"/>
      <c r="FD144" s="746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  <c r="FB145" s="746"/>
      <c r="FC145" s="746"/>
      <c r="FD145" s="746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  <c r="FB146" s="746"/>
      <c r="FC146" s="746"/>
      <c r="FD146" s="746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  <c r="FB147" s="746"/>
      <c r="FC147" s="746"/>
      <c r="FD147" s="746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  <c r="FB148" s="746"/>
      <c r="FC148" s="746"/>
      <c r="FD148" s="746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  <c r="FB149" s="746"/>
      <c r="FC149" s="746"/>
      <c r="FD149" s="746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  <c r="FB150" s="746"/>
      <c r="FC150" s="746"/>
      <c r="FD150" s="746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  <c r="FB151" s="746"/>
      <c r="FC151" s="746"/>
      <c r="FD151" s="746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  <c r="FB152" s="746"/>
      <c r="FC152" s="746"/>
      <c r="FD152" s="746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  <c r="FB153" s="746"/>
      <c r="FC153" s="746"/>
      <c r="FD153" s="746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  <c r="FB154" s="746"/>
      <c r="FC154" s="746"/>
      <c r="FD154" s="746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  <c r="FB155" s="746"/>
      <c r="FC155" s="746"/>
      <c r="FD155" s="746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  <c r="FB156" s="746"/>
      <c r="FC156" s="746"/>
      <c r="FD156" s="746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  <c r="FB157" s="746"/>
      <c r="FC157" s="746"/>
      <c r="FD157" s="746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  <c r="FB158" s="746"/>
      <c r="FC158" s="746"/>
      <c r="FD158" s="746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  <c r="FB159" s="746"/>
      <c r="FC159" s="746"/>
      <c r="FD159" s="746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  <c r="FB160" s="746"/>
      <c r="FC160" s="746"/>
      <c r="FD160" s="746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  <c r="FB161" s="746"/>
      <c r="FC161" s="746"/>
      <c r="FD161" s="746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  <c r="FB162" s="746"/>
      <c r="FC162" s="746"/>
      <c r="FD162" s="746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  <c r="FB163" s="746"/>
      <c r="FC163" s="746"/>
      <c r="FD163" s="746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  <c r="FB164" s="746"/>
      <c r="FC164" s="746"/>
      <c r="FD164" s="746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  <c r="FB165" s="746"/>
      <c r="FC165" s="746"/>
      <c r="FD165" s="746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  <c r="FB166" s="746"/>
      <c r="FC166" s="746"/>
      <c r="FD166" s="746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  <c r="FB167" s="746"/>
      <c r="FC167" s="746"/>
      <c r="FD167" s="746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  <c r="FA168" s="746"/>
      <c r="FB168" s="746"/>
      <c r="FC168" s="746"/>
      <c r="FD168" s="746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6"/>
      <c r="DH169" s="746"/>
      <c r="DI169" s="746"/>
      <c r="DJ169" s="746"/>
      <c r="DK169" s="746"/>
      <c r="DL169" s="746"/>
      <c r="DM169" s="746"/>
      <c r="DN169" s="746"/>
      <c r="DO169" s="746"/>
      <c r="DP169" s="746"/>
      <c r="DQ169" s="746"/>
      <c r="DR169" s="746"/>
      <c r="DS169" s="746"/>
      <c r="DT169" s="746"/>
      <c r="DU169" s="746"/>
      <c r="DV169" s="746"/>
      <c r="DW169" s="746"/>
      <c r="DX169" s="746"/>
      <c r="DY169" s="746"/>
      <c r="DZ169" s="746"/>
      <c r="EA169" s="746"/>
      <c r="EB169" s="746"/>
      <c r="EC169" s="746"/>
      <c r="ED169" s="746"/>
      <c r="EE169" s="746"/>
      <c r="EF169" s="746"/>
      <c r="EG169" s="746"/>
      <c r="EH169" s="746"/>
      <c r="EI169" s="746"/>
      <c r="EJ169" s="746"/>
      <c r="EK169" s="746"/>
      <c r="EL169" s="746"/>
      <c r="EM169" s="746"/>
      <c r="EN169" s="746"/>
      <c r="EO169" s="746"/>
      <c r="EP169" s="746"/>
      <c r="EQ169" s="746"/>
      <c r="ER169" s="746"/>
      <c r="ES169" s="746"/>
      <c r="ET169" s="746"/>
      <c r="EU169" s="746"/>
      <c r="EV169" s="746"/>
      <c r="EW169" s="746"/>
      <c r="EX169" s="746"/>
      <c r="EY169" s="746"/>
      <c r="EZ169" s="746"/>
      <c r="FA169" s="746"/>
      <c r="FB169" s="746"/>
      <c r="FC169" s="746"/>
      <c r="FD169" s="746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  <c r="FB170" s="802"/>
      <c r="FC170" s="802"/>
      <c r="FD170" s="802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  <c r="FB171" s="802"/>
      <c r="FC171" s="802"/>
      <c r="FD171" s="802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  <c r="FB172" s="802"/>
      <c r="FC172" s="802"/>
      <c r="FD172" s="802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  <c r="FB173" s="802"/>
      <c r="FC173" s="802"/>
      <c r="FD173" s="802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  <c r="FB174" s="802"/>
      <c r="FC174" s="802"/>
      <c r="FD174" s="802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  <c r="FB175" s="802"/>
      <c r="FC175" s="802"/>
      <c r="FD175" s="802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  <c r="FB176" s="802"/>
      <c r="FC176" s="802"/>
      <c r="FD176" s="802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  <c r="FB177" s="802"/>
      <c r="FC177" s="802"/>
      <c r="FD177" s="802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  <c r="FB178" s="802"/>
      <c r="FC178" s="802"/>
      <c r="FD178" s="802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  <c r="FB179" s="802"/>
      <c r="FC179" s="802"/>
      <c r="FD179" s="802"/>
    </row>
  </sheetData>
  <mergeCells count="155">
    <mergeCell ref="EY3:EY4"/>
    <mergeCell ref="EW3:EW4"/>
    <mergeCell ref="EU3:EU4"/>
    <mergeCell ref="EV3:EV4"/>
    <mergeCell ref="ES3:ES4"/>
    <mergeCell ref="ER3:ER4"/>
    <mergeCell ref="FE3:FF3"/>
    <mergeCell ref="CN3:CN4"/>
    <mergeCell ref="DV3:DV4"/>
    <mergeCell ref="EZ3:FD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EX3:EX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2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13" sqref="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4" hidden="1" customWidth="1"/>
    <col min="113" max="113" width="9.42578125" style="801" customWidth="1"/>
    <col min="114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37" width="8.28515625" style="801" customWidth="1"/>
    <col min="138" max="139" width="8.28515625" style="801" hidden="1" customWidth="1"/>
    <col min="140" max="140" width="8.28515625" style="801" customWidth="1"/>
    <col min="141" max="142" width="8.28515625" style="801" hidden="1" customWidth="1"/>
    <col min="143" max="143" width="8.28515625" style="801" customWidth="1"/>
    <col min="144" max="145" width="8.28515625" style="801" hidden="1" customWidth="1"/>
    <col min="146" max="146" width="8.28515625" style="801" customWidth="1"/>
    <col min="147" max="151" width="8.28515625" style="801" hidden="1" customWidth="1"/>
    <col min="152" max="160" width="8.28515625" style="801" customWidth="1"/>
    <col min="161" max="170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0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6"/>
      <c r="ER4" s="1186"/>
      <c r="ES4" s="1186"/>
      <c r="ET4" s="1186"/>
      <c r="EU4" s="1186"/>
      <c r="EV4" s="1180"/>
      <c r="EW4" s="1180"/>
      <c r="EX4" s="1180"/>
      <c r="EY4" s="1180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2" t="s">
        <v>244</v>
      </c>
      <c r="FF4" s="963" t="s">
        <v>181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735"/>
      <c r="EX5" s="735"/>
      <c r="EY5" s="735"/>
      <c r="EZ5" s="875"/>
      <c r="FA5" s="875"/>
      <c r="FB5" s="875"/>
      <c r="FC5" s="875"/>
      <c r="FD5" s="875"/>
      <c r="FE5" s="749"/>
      <c r="FF5" s="867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3687.3052478134096</v>
      </c>
      <c r="ER6" s="762">
        <f>+entero!ER44</f>
        <v>3760.1637596209898</v>
      </c>
      <c r="ES6" s="762">
        <f>+entero!ES44</f>
        <v>3759.7255119533534</v>
      </c>
      <c r="ET6" s="762">
        <f>+entero!ET44</f>
        <v>3759.632071720117</v>
      </c>
      <c r="EU6" s="762">
        <f>+entero!EU44</f>
        <v>3759.3959183673455</v>
      </c>
      <c r="EV6" s="762">
        <f>+entero!EV44</f>
        <v>3759.3959183673455</v>
      </c>
      <c r="EW6" s="762">
        <f>+entero!EW44</f>
        <v>3758.843583454809</v>
      </c>
      <c r="EX6" s="762">
        <f>+entero!EX44</f>
        <v>3758.5769653790076</v>
      </c>
      <c r="EY6" s="762">
        <f>+entero!EY44</f>
        <v>3758.3284231049552</v>
      </c>
      <c r="EZ6" s="868">
        <f>+entero!EZ44</f>
        <v>3758.5769653790076</v>
      </c>
      <c r="FA6" s="868">
        <f>+entero!FA44</f>
        <v>3758.5769653790076</v>
      </c>
      <c r="FB6" s="868">
        <f>+entero!FB44</f>
        <v>3758.5769653790076</v>
      </c>
      <c r="FC6" s="868">
        <f>+entero!FC44</f>
        <v>3758.5769653790076</v>
      </c>
      <c r="FD6" s="868">
        <f>+entero!FD44</f>
        <v>3757.8804639212817</v>
      </c>
      <c r="FE6" s="1068">
        <f>+entero!FE44</f>
        <v>-0.44795918367344711</v>
      </c>
      <c r="FF6" s="939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7</v>
      </c>
      <c r="E7" s="456">
        <f>+entero!E45</f>
        <v>853.67975067575333</v>
      </c>
      <c r="F7" s="456">
        <f>+entero!F45</f>
        <v>865.34312604734578</v>
      </c>
      <c r="G7" s="456">
        <f>+entero!G45</f>
        <v>877.13874756384507</v>
      </c>
      <c r="H7" s="456">
        <f>+entero!H45</f>
        <v>963.48475979770444</v>
      </c>
      <c r="I7" s="456">
        <f>+entero!I45</f>
        <v>1065.0270270286946</v>
      </c>
      <c r="J7" s="456">
        <f>+entero!J45</f>
        <v>1110.0738355552369</v>
      </c>
      <c r="K7" s="456">
        <f>+entero!K45</f>
        <v>1125.2502875494979</v>
      </c>
      <c r="L7" s="456">
        <f>+entero!L45</f>
        <v>1123.4833986212338</v>
      </c>
      <c r="M7" s="456">
        <f>+entero!M45</f>
        <v>1139.4402947302729</v>
      </c>
      <c r="N7" s="456">
        <f>+entero!N45</f>
        <v>1127.5721135824967</v>
      </c>
      <c r="O7" s="456">
        <f>+entero!O45</f>
        <v>1120.1700576140599</v>
      </c>
      <c r="P7" s="456">
        <f>+entero!P45</f>
        <v>1114.109714298422</v>
      </c>
      <c r="Q7" s="456">
        <f>+entero!Q45</f>
        <v>1108.1702866599701</v>
      </c>
      <c r="R7" s="456">
        <f>+entero!R45</f>
        <v>1103.386091944046</v>
      </c>
      <c r="S7" s="456">
        <f>+entero!S45</f>
        <v>1141.9933360329987</v>
      </c>
      <c r="T7" s="456">
        <f>+entero!T45</f>
        <v>1177.8219019196558</v>
      </c>
      <c r="U7" s="456">
        <f>+entero!U45</f>
        <v>1243.7554620487808</v>
      </c>
      <c r="V7" s="456">
        <f>+entero!V45</f>
        <v>1257.9147677948351</v>
      </c>
      <c r="W7" s="456">
        <f>+entero!W45</f>
        <v>1279.5266788565282</v>
      </c>
      <c r="X7" s="456">
        <f>+entero!X45</f>
        <v>1303.5605674863702</v>
      </c>
      <c r="Y7" s="456">
        <f>+entero!Y45</f>
        <v>1325.9974096341464</v>
      </c>
      <c r="Z7" s="456">
        <f>+entero!Z45</f>
        <v>1326.17953492826</v>
      </c>
      <c r="AA7" s="456">
        <f>+entero!AA45</f>
        <v>1357.9843153715926</v>
      </c>
      <c r="AB7" s="456">
        <f>+entero!AB45</f>
        <v>1367.5176685546</v>
      </c>
      <c r="AC7" s="456">
        <f>+entero!AC45</f>
        <v>1387.1581129582132</v>
      </c>
      <c r="AD7" s="456">
        <f>+entero!AD45</f>
        <v>1364.4437369884727</v>
      </c>
      <c r="AE7" s="456">
        <f>+entero!AE45</f>
        <v>1343.7357092687862</v>
      </c>
      <c r="AF7" s="456">
        <f>+entero!AF45</f>
        <v>1301.8362542855073</v>
      </c>
      <c r="AG7" s="456">
        <f>+entero!AG45</f>
        <v>1317.1021769767799</v>
      </c>
      <c r="AH7" s="456">
        <f>+entero!AH45</f>
        <v>1344.4725367561684</v>
      </c>
      <c r="AI7" s="456">
        <f>+entero!AI45</f>
        <v>1350.6743016424421</v>
      </c>
      <c r="AJ7" s="456">
        <f>+entero!AJ45</f>
        <v>1345.8426480072781</v>
      </c>
      <c r="AK7" s="456">
        <f>+entero!AK45</f>
        <v>1331.328454508006</v>
      </c>
      <c r="AL7" s="456">
        <f>+entero!AL45</f>
        <v>1309.9900100101893</v>
      </c>
      <c r="AM7" s="456">
        <f>+entero!AM45</f>
        <v>1288.1314955691412</v>
      </c>
      <c r="AN7" s="456">
        <f>+entero!AN45</f>
        <v>1270.0644723994169</v>
      </c>
      <c r="AO7" s="456">
        <f>+entero!AO45</f>
        <v>1247.8783488002916</v>
      </c>
      <c r="AP7" s="456">
        <f>+entero!AP45</f>
        <v>1234.4469402040816</v>
      </c>
      <c r="AQ7" s="456">
        <f>+entero!AQ45</f>
        <v>1216.8033580845481</v>
      </c>
      <c r="AR7" s="456">
        <f>+entero!AR45</f>
        <v>1201.3602857419826</v>
      </c>
      <c r="AS7" s="456">
        <f>+entero!AS45</f>
        <v>1180.1470535991255</v>
      </c>
      <c r="AT7" s="456">
        <f>+entero!AT45</f>
        <v>1164.8742799504373</v>
      </c>
      <c r="AU7" s="456">
        <f>+entero!AU45</f>
        <v>1133.6372487653061</v>
      </c>
      <c r="AV7" s="456">
        <f>+entero!AV45</f>
        <v>1113.7147061763849</v>
      </c>
      <c r="AW7" s="456">
        <f>+entero!AW45</f>
        <v>1105.8214179562683</v>
      </c>
      <c r="AX7" s="456">
        <f>+entero!AX45</f>
        <v>1102.0424924227405</v>
      </c>
      <c r="AY7" s="456">
        <f>+entero!AY45</f>
        <v>1102.1374809854228</v>
      </c>
      <c r="AZ7" s="456">
        <f>+entero!AZ45</f>
        <v>1102.0714332959185</v>
      </c>
      <c r="BA7" s="456">
        <f>+entero!BA45</f>
        <v>1102.2003435189506</v>
      </c>
      <c r="BB7" s="456">
        <f>+entero!BB45</f>
        <v>1100.0980462827988</v>
      </c>
      <c r="BC7" s="456">
        <f>+entero!BC45</f>
        <v>1098.7382857055395</v>
      </c>
      <c r="BD7" s="456">
        <f>+entero!BD45</f>
        <v>1063.725033760933</v>
      </c>
      <c r="BE7" s="456">
        <f>+entero!BE45</f>
        <v>1055.4794536530615</v>
      </c>
      <c r="BF7" s="456">
        <f>+entero!BF45</f>
        <v>1045.0107603469389</v>
      </c>
      <c r="BG7" s="456">
        <f>+entero!BG45</f>
        <v>1036.5730184489798</v>
      </c>
      <c r="BH7" s="456">
        <f>+entero!BH45</f>
        <v>1021.0552660349856</v>
      </c>
      <c r="BI7" s="456">
        <f>+entero!BI45</f>
        <v>1017.9496319241985</v>
      </c>
      <c r="BJ7" s="456">
        <f>+entero!BJ45</f>
        <v>1033.3311268221576</v>
      </c>
      <c r="BK7" s="456">
        <f>+entero!BK45</f>
        <v>1039.9703330903792</v>
      </c>
      <c r="BL7" s="456">
        <f>+entero!BL45</f>
        <v>1068.3026559766768</v>
      </c>
      <c r="BM7" s="456">
        <f>+entero!BM45</f>
        <v>1095.9069096209917</v>
      </c>
      <c r="BN7" s="456">
        <f>+entero!BN45</f>
        <v>1163.3753644314872</v>
      </c>
      <c r="BO7" s="456">
        <f>+entero!BO45</f>
        <v>1234.3716093294463</v>
      </c>
      <c r="BP7" s="456">
        <f>+entero!BP45</f>
        <v>1297.5395772594757</v>
      </c>
      <c r="BQ7" s="456">
        <f>+entero!BQ45</f>
        <v>1342.4616034985427</v>
      </c>
      <c r="BR7" s="456">
        <f>+entero!BR45</f>
        <v>1353.8394169096216</v>
      </c>
      <c r="BS7" s="456">
        <f>+entero!BS45</f>
        <v>1367.6451603498547</v>
      </c>
      <c r="BT7" s="456">
        <f>+entero!BT45</f>
        <v>1389.4676151603503</v>
      </c>
      <c r="BU7" s="456">
        <f>+entero!BU45</f>
        <v>1389.2718556851316</v>
      </c>
      <c r="BV7" s="456">
        <f>+entero!BV45</f>
        <v>1394.0366720116624</v>
      </c>
      <c r="BW7" s="456">
        <f>+entero!BW45</f>
        <v>1407.4330415451898</v>
      </c>
      <c r="BX7" s="456">
        <f>+entero!BX45</f>
        <v>1423.8295357142863</v>
      </c>
      <c r="BY7" s="456">
        <f>+entero!BY45</f>
        <v>1450.3006209912542</v>
      </c>
      <c r="BZ7" s="456">
        <f>+entero!BZ45</f>
        <v>1491.3545233236157</v>
      </c>
      <c r="CA7" s="456">
        <f>+entero!CA45</f>
        <v>1512.343290816327</v>
      </c>
      <c r="CB7" s="456">
        <f>+entero!CB45</f>
        <v>1539.4287128279889</v>
      </c>
      <c r="CC7" s="456">
        <f>+entero!CC45</f>
        <v>1543.1276078717206</v>
      </c>
      <c r="CD7" s="456">
        <f>+entero!CD45</f>
        <v>1551.2123527696797</v>
      </c>
      <c r="CE7" s="456">
        <f>+entero!CE45</f>
        <v>1551.6800306122452</v>
      </c>
      <c r="CF7" s="456">
        <f>+entero!CF45</f>
        <v>1536.5550692419827</v>
      </c>
      <c r="CG7" s="456">
        <f>+entero!CG45</f>
        <v>1522.6182784256564</v>
      </c>
      <c r="CH7" s="456">
        <f>+entero!CH45</f>
        <v>1520.3306647230324</v>
      </c>
      <c r="CI7" s="456">
        <f>+entero!CI45</f>
        <v>1514.5678513119537</v>
      </c>
      <c r="CJ7" s="456">
        <f>+entero!CJ45</f>
        <v>1513.5216122448983</v>
      </c>
      <c r="CK7" s="456">
        <f>+entero!CK45</f>
        <v>1512.9053586005834</v>
      </c>
      <c r="CL7" s="456">
        <f>+entero!CL45</f>
        <v>1503.075341107872</v>
      </c>
      <c r="CM7" s="456">
        <f>+entero!CM45</f>
        <v>1491.258833819242</v>
      </c>
      <c r="CN7" s="456">
        <f>+entero!CN45</f>
        <v>1488.2744460641402</v>
      </c>
      <c r="CO7" s="456">
        <f>+entero!CO45</f>
        <v>1477.3063848396503</v>
      </c>
      <c r="CP7" s="456">
        <f>+entero!CP45</f>
        <v>1486.8378192419827</v>
      </c>
      <c r="CQ7" s="456">
        <f>+entero!CQ45</f>
        <v>1493.0236034985426</v>
      </c>
      <c r="CR7" s="456">
        <f>+entero!CR45</f>
        <v>1494.6004810495629</v>
      </c>
      <c r="CS7" s="456">
        <f>+entero!CS45</f>
        <v>1495.23012244898</v>
      </c>
      <c r="CT7" s="456">
        <f>+entero!CT45</f>
        <v>1617.6267172011665</v>
      </c>
      <c r="CU7" s="456">
        <f>+entero!CU45</f>
        <v>1737.4899533527698</v>
      </c>
      <c r="CV7" s="456">
        <f>+entero!CV45</f>
        <v>1814.1145597667642</v>
      </c>
      <c r="CW7" s="456">
        <f>+entero!CW45</f>
        <v>1840.3536268221576</v>
      </c>
      <c r="CX7" s="456">
        <f>+entero!CX45</f>
        <v>1847.849195335277</v>
      </c>
      <c r="CY7" s="456">
        <f>+entero!CY45</f>
        <v>1890.9388279883383</v>
      </c>
      <c r="CZ7" s="456">
        <f>+entero!CZ45</f>
        <v>1898.3369154518953</v>
      </c>
      <c r="DA7" s="456">
        <f>+entero!DA45</f>
        <v>1891.1407638483968</v>
      </c>
      <c r="DB7" s="456">
        <f>+entero!DB45</f>
        <v>1876.6400641399421</v>
      </c>
      <c r="DC7" s="456">
        <f>+entero!DC45</f>
        <v>1876.6400641399421</v>
      </c>
      <c r="DD7" s="456">
        <f>+entero!DD45</f>
        <v>1873.8122390670555</v>
      </c>
      <c r="DE7" s="456">
        <f>+entero!DE45</f>
        <v>1868.2174927113704</v>
      </c>
      <c r="DF7" s="456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3665.9712827988333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3738.8575801749266</v>
      </c>
      <c r="EU7" s="756">
        <f>+entero!EU45</f>
        <v>3738.8575801749266</v>
      </c>
      <c r="EV7" s="756">
        <f>+entero!EV45</f>
        <v>3738.8575801749266</v>
      </c>
      <c r="EW7" s="756">
        <f>+entero!EW45</f>
        <v>3738.8575801749266</v>
      </c>
      <c r="EX7" s="756">
        <f>+entero!EX45</f>
        <v>3738.8575801749266</v>
      </c>
      <c r="EY7" s="756">
        <f>+entero!EY45</f>
        <v>3738.8575801749266</v>
      </c>
      <c r="EZ7" s="464">
        <f>+entero!EZ45</f>
        <v>3738.8575801749266</v>
      </c>
      <c r="FA7" s="464">
        <f>+entero!FA45</f>
        <v>3738.8575801749266</v>
      </c>
      <c r="FB7" s="464">
        <f>+entero!FB45</f>
        <v>3738.8575801749266</v>
      </c>
      <c r="FC7" s="464">
        <f>+entero!FC45</f>
        <v>3738.8575801749266</v>
      </c>
      <c r="FD7" s="464">
        <f>+entero!FD45</f>
        <v>3738.8575801749266</v>
      </c>
      <c r="FE7" s="1001"/>
      <c r="FF7" s="936"/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139</v>
      </c>
      <c r="E8" s="456">
        <f>+entero!E46</f>
        <v>5583.3028222100002</v>
      </c>
      <c r="F8" s="456">
        <f>+entero!F46</f>
        <v>5687.5975485500003</v>
      </c>
      <c r="G8" s="456">
        <f>+entero!G46</f>
        <v>5811.6330305199999</v>
      </c>
      <c r="H8" s="456">
        <f>+entero!H46</f>
        <v>6434.3747357899992</v>
      </c>
      <c r="I8" s="456">
        <f>+entero!I46</f>
        <v>7200.9720483900019</v>
      </c>
      <c r="J8" s="456">
        <f>+entero!J46</f>
        <v>7586.3908038200007</v>
      </c>
      <c r="K8" s="456">
        <f>+entero!K46</f>
        <v>7743.6929142200006</v>
      </c>
      <c r="L8" s="456">
        <f>+entero!L46</f>
        <v>7794.8046983900003</v>
      </c>
      <c r="M8" s="456">
        <f>+entero!M46</f>
        <v>7909.8368542700018</v>
      </c>
      <c r="N8" s="456">
        <f>+entero!N46</f>
        <v>7831.2976316700024</v>
      </c>
      <c r="O8" s="456">
        <f>+entero!O46</f>
        <v>7779.7750015700003</v>
      </c>
      <c r="P8" s="456">
        <f>+entero!P46</f>
        <v>7737.4647086600007</v>
      </c>
      <c r="Q8" s="456">
        <f>+entero!Q46</f>
        <v>7696.1365980200007</v>
      </c>
      <c r="R8" s="456">
        <f>+entero!R46</f>
        <v>7662.7210608500009</v>
      </c>
      <c r="S8" s="456">
        <f>+entero!S46</f>
        <v>7931.8135521500008</v>
      </c>
      <c r="T8" s="456">
        <f>+entero!T46</f>
        <v>8171.5386563800002</v>
      </c>
      <c r="U8" s="456">
        <f>+entero!U46</f>
        <v>8641.0955704800017</v>
      </c>
      <c r="V8" s="456">
        <f>+entero!V46</f>
        <v>8739.7859315300011</v>
      </c>
      <c r="W8" s="456">
        <f>+entero!W46</f>
        <v>8890.4209516300016</v>
      </c>
      <c r="X8" s="456">
        <f>+entero!X46</f>
        <v>9057.9371553800011</v>
      </c>
      <c r="Y8" s="456">
        <f>+entero!Y46</f>
        <v>9214.3219451500008</v>
      </c>
      <c r="Z8" s="456">
        <f>+entero!Z46</f>
        <v>9215.6610584499995</v>
      </c>
      <c r="AA8" s="456">
        <f>+entero!AA46</f>
        <v>9437.2706781400011</v>
      </c>
      <c r="AB8" s="456">
        <f>+entero!AB46</f>
        <v>9517.9299331399998</v>
      </c>
      <c r="AC8" s="456">
        <f>+entero!AC46</f>
        <v>9626.8773039299995</v>
      </c>
      <c r="AD8" s="456">
        <f>+entero!AD46</f>
        <v>9469.2395347000001</v>
      </c>
      <c r="AE8" s="456">
        <f>+entero!AE46</f>
        <v>9298.6511081400004</v>
      </c>
      <c r="AF8" s="456">
        <f>+entero!AF46</f>
        <v>8982.6701545699998</v>
      </c>
      <c r="AG8" s="456">
        <f>+entero!AG46</f>
        <v>9081.7239993700005</v>
      </c>
      <c r="AH8" s="456">
        <f>+entero!AH46</f>
        <v>9263.4157782500006</v>
      </c>
      <c r="AI8" s="456">
        <f>+entero!AI46</f>
        <v>9292.6391953000002</v>
      </c>
      <c r="AJ8" s="456">
        <f>+entero!AJ46</f>
        <v>9245.9389917099998</v>
      </c>
      <c r="AK8" s="456">
        <f>+entero!AK46</f>
        <v>9146.2264824699996</v>
      </c>
      <c r="AL8" s="456">
        <f>+entero!AL46</f>
        <v>8999.6313687700003</v>
      </c>
      <c r="AM8" s="456">
        <f>+entero!AM46</f>
        <v>8849.4633745600004</v>
      </c>
      <c r="AN8" s="456">
        <f>+entero!AN46</f>
        <v>8712.6422806600003</v>
      </c>
      <c r="AO8" s="456">
        <f>+entero!AO46</f>
        <v>8560.4454727700013</v>
      </c>
      <c r="AP8" s="456">
        <f>+entero!AP46</f>
        <v>8468.3060098000005</v>
      </c>
      <c r="AQ8" s="456">
        <f>+entero!AQ46</f>
        <v>8347.2710364600007</v>
      </c>
      <c r="AR8" s="456">
        <f>+entero!AR46</f>
        <v>8241.3315601900013</v>
      </c>
      <c r="AS8" s="456">
        <f>+entero!AS46</f>
        <v>8095.8087876900008</v>
      </c>
      <c r="AT8" s="456">
        <f>+entero!AT46</f>
        <v>7991.0375604600003</v>
      </c>
      <c r="AU8" s="456">
        <f>+entero!AU46</f>
        <v>7776.7515265300008</v>
      </c>
      <c r="AV8" s="456">
        <f>+entero!AV46</f>
        <v>7640.082884370001</v>
      </c>
      <c r="AW8" s="456">
        <f>+entero!AW46</f>
        <v>7585.9349271800011</v>
      </c>
      <c r="AX8" s="456">
        <f>+entero!AX46</f>
        <v>7560.0114980200005</v>
      </c>
      <c r="AY8" s="456">
        <f>+entero!AY46</f>
        <v>7560.6631195600012</v>
      </c>
      <c r="AZ8" s="456">
        <f>+entero!AZ46</f>
        <v>7560.2100324100011</v>
      </c>
      <c r="BA8" s="456">
        <f>+entero!BA46</f>
        <v>7561.0943565400012</v>
      </c>
      <c r="BB8" s="456">
        <f>+entero!BB46</f>
        <v>7546.6725975000008</v>
      </c>
      <c r="BC8" s="456">
        <f>+entero!BC46</f>
        <v>7537.3446399400009</v>
      </c>
      <c r="BD8" s="456">
        <f>+entero!BD46</f>
        <v>7297.1537316000013</v>
      </c>
      <c r="BE8" s="456">
        <f>+entero!BE46</f>
        <v>7240.5890520600014</v>
      </c>
      <c r="BF8" s="456">
        <f>+entero!BF46</f>
        <v>7168.7738159800019</v>
      </c>
      <c r="BG8" s="456">
        <f>+entero!BG46</f>
        <v>7110.8909065600019</v>
      </c>
      <c r="BH8" s="456">
        <f>+entero!BH46</f>
        <v>7004.4391250000017</v>
      </c>
      <c r="BI8" s="456">
        <f>+entero!BI46</f>
        <v>6983.1344750000017</v>
      </c>
      <c r="BJ8" s="456">
        <f>+entero!BJ46</f>
        <v>7088.6515300000019</v>
      </c>
      <c r="BK8" s="456">
        <f>+entero!BK46</f>
        <v>7134.1964850000022</v>
      </c>
      <c r="BL8" s="456">
        <f>+entero!BL46</f>
        <v>7328.5562200000022</v>
      </c>
      <c r="BM8" s="456">
        <f>+entero!BM46</f>
        <v>7517.9214000000029</v>
      </c>
      <c r="BN8" s="456">
        <f>+entero!BN46</f>
        <v>7980.7550000000028</v>
      </c>
      <c r="BO8" s="456">
        <f>+entero!BO46</f>
        <v>8467.7892400000019</v>
      </c>
      <c r="BP8" s="456">
        <f>+entero!BP46</f>
        <v>8901.1215000000029</v>
      </c>
      <c r="BQ8" s="456">
        <f>+entero!BQ46</f>
        <v>9209.2866000000031</v>
      </c>
      <c r="BR8" s="456">
        <f>+entero!BR46</f>
        <v>9287.3384000000042</v>
      </c>
      <c r="BS8" s="456">
        <f>+entero!BS46</f>
        <v>9382.0458000000035</v>
      </c>
      <c r="BT8" s="456">
        <f>+entero!BT46</f>
        <v>9531.7478400000036</v>
      </c>
      <c r="BU8" s="456">
        <f>+entero!BU46</f>
        <v>9530.4049300000042</v>
      </c>
      <c r="BV8" s="456">
        <f>+entero!BV46</f>
        <v>9563.0915700000041</v>
      </c>
      <c r="BW8" s="456">
        <f>+entero!BW46</f>
        <v>9654.990665000003</v>
      </c>
      <c r="BX8" s="456">
        <f>+entero!BX46</f>
        <v>9767.4706150000038</v>
      </c>
      <c r="BY8" s="456">
        <f>+entero!BY46</f>
        <v>9949.0622600000042</v>
      </c>
      <c r="BZ8" s="456">
        <f>+entero!BZ46</f>
        <v>10230.692030000004</v>
      </c>
      <c r="CA8" s="456">
        <f>+entero!CA46</f>
        <v>10374.674975000004</v>
      </c>
      <c r="CB8" s="456">
        <f>+entero!CB46</f>
        <v>10560.480970000004</v>
      </c>
      <c r="CC8" s="456">
        <f>+entero!CC46</f>
        <v>10585.855390000004</v>
      </c>
      <c r="CD8" s="456">
        <f>+entero!CD46</f>
        <v>10641.316740000004</v>
      </c>
      <c r="CE8" s="456">
        <f>+entero!CE46</f>
        <v>10644.525010000003</v>
      </c>
      <c r="CF8" s="456">
        <f>+entero!CF46</f>
        <v>10540.767775000002</v>
      </c>
      <c r="CG8" s="456">
        <f>+entero!CG46</f>
        <v>10445.161390000003</v>
      </c>
      <c r="CH8" s="456">
        <f>+entero!CH46</f>
        <v>10429.468360000003</v>
      </c>
      <c r="CI8" s="456">
        <f>+entero!CI46</f>
        <v>10389.935460000002</v>
      </c>
      <c r="CJ8" s="456">
        <f>+entero!CJ46</f>
        <v>10382.758260000002</v>
      </c>
      <c r="CK8" s="456">
        <f>+entero!CK46</f>
        <v>10378.530760000003</v>
      </c>
      <c r="CL8" s="456">
        <f>+entero!CL46</f>
        <v>10311.096840000002</v>
      </c>
      <c r="CM8" s="456">
        <f>+entero!CM46</f>
        <v>10230.035600000001</v>
      </c>
      <c r="CN8" s="456">
        <f>+entero!CN46</f>
        <v>10209.562700000002</v>
      </c>
      <c r="CO8" s="456">
        <f>+entero!CO46</f>
        <v>10134.321800000002</v>
      </c>
      <c r="CP8" s="456">
        <f>+entero!CP46</f>
        <v>10199.707440000002</v>
      </c>
      <c r="CQ8" s="456">
        <f>+entero!CQ46</f>
        <v>10242.141920000002</v>
      </c>
      <c r="CR8" s="456">
        <f>+entero!CR46</f>
        <v>10252.959300000002</v>
      </c>
      <c r="CS8" s="456">
        <f>+entero!CS46</f>
        <v>10257.278640000002</v>
      </c>
      <c r="CT8" s="456">
        <f>+entero!CT46</f>
        <v>11096.919280000002</v>
      </c>
      <c r="CU8" s="456">
        <f>+entero!CU46</f>
        <v>11919.181080000002</v>
      </c>
      <c r="CV8" s="456">
        <f>+entero!CV46</f>
        <v>12444.825880000002</v>
      </c>
      <c r="CW8" s="456">
        <f>+entero!CW46</f>
        <v>12624.825880000002</v>
      </c>
      <c r="CX8" s="456">
        <f>+entero!CX46</f>
        <v>12676.245480000001</v>
      </c>
      <c r="CY8" s="456">
        <f>+entero!CY46</f>
        <v>12971.840360000002</v>
      </c>
      <c r="CZ8" s="456">
        <f>+entero!CZ46</f>
        <v>13022.591240000002</v>
      </c>
      <c r="DA8" s="456">
        <f>+entero!DA46</f>
        <v>12973.225640000002</v>
      </c>
      <c r="DB8" s="456">
        <f>+entero!DB46</f>
        <v>12873.750840000002</v>
      </c>
      <c r="DC8" s="456">
        <f>+entero!DC46</f>
        <v>12873.750840000002</v>
      </c>
      <c r="DD8" s="456">
        <f>+entero!DD46</f>
        <v>12854.351960000002</v>
      </c>
      <c r="DE8" s="456">
        <f>+entero!DE46</f>
        <v>12815.972000000002</v>
      </c>
      <c r="DF8" s="456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25148.562999999998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25648.562999999998</v>
      </c>
      <c r="EU8" s="756">
        <f>+entero!EU46</f>
        <v>25648.562999999998</v>
      </c>
      <c r="EV8" s="756">
        <f>+entero!EV46</f>
        <v>25648.562999999998</v>
      </c>
      <c r="EW8" s="756">
        <f>+entero!EW46</f>
        <v>25648.562999999998</v>
      </c>
      <c r="EX8" s="756">
        <f>+entero!EX46</f>
        <v>25648.562999999998</v>
      </c>
      <c r="EY8" s="756">
        <f>+entero!EY46</f>
        <v>25648.562999999998</v>
      </c>
      <c r="EZ8" s="464">
        <f>+entero!EZ46</f>
        <v>25648.562999999998</v>
      </c>
      <c r="FA8" s="464">
        <f>+entero!FA46</f>
        <v>25648.562999999998</v>
      </c>
      <c r="FB8" s="464">
        <f>+entero!FB46</f>
        <v>25648.562999999998</v>
      </c>
      <c r="FC8" s="464">
        <f>+entero!FC46</f>
        <v>25648.562999999998</v>
      </c>
      <c r="FD8" s="464">
        <f>+entero!FD46</f>
        <v>25648.562999999998</v>
      </c>
      <c r="FE8" s="1001"/>
      <c r="FF8" s="936"/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140</v>
      </c>
      <c r="E9" s="456">
        <f>+entero!E47</f>
        <v>52.631999999999998</v>
      </c>
      <c r="F9" s="456">
        <f>+entero!F47</f>
        <v>49.332000000000001</v>
      </c>
      <c r="G9" s="456">
        <f>+entero!G47</f>
        <v>43.332000000000001</v>
      </c>
      <c r="H9" s="456">
        <f>+entero!H47</f>
        <v>40.332000000000001</v>
      </c>
      <c r="I9" s="456">
        <f>+entero!I47</f>
        <v>31.889000000000006</v>
      </c>
      <c r="J9" s="456">
        <f>+entero!J47</f>
        <v>21.639000000000006</v>
      </c>
      <c r="K9" s="456">
        <f>+entero!K47</f>
        <v>14.247000000000007</v>
      </c>
      <c r="L9" s="456">
        <f>+entero!L47</f>
        <v>5.1470000000000073</v>
      </c>
      <c r="M9" s="456">
        <f>+entero!M47</f>
        <v>4.6000000000000076</v>
      </c>
      <c r="N9" s="456">
        <f>+entero!N47</f>
        <v>4.000000000000008</v>
      </c>
      <c r="O9" s="456">
        <f>+entero!O47</f>
        <v>4.000000000000008</v>
      </c>
      <c r="P9" s="456">
        <f>+entero!P47</f>
        <v>4.000000000000008</v>
      </c>
      <c r="Q9" s="456">
        <f>+entero!Q47</f>
        <v>4.000000000000008</v>
      </c>
      <c r="R9" s="456">
        <f>+entero!R47</f>
        <v>4.000000000000008</v>
      </c>
      <c r="S9" s="456">
        <f>+entero!S47</f>
        <v>4.000000000000008</v>
      </c>
      <c r="T9" s="456">
        <f>+entero!T47</f>
        <v>4.000000000000008</v>
      </c>
      <c r="U9" s="456">
        <f>+entero!U47</f>
        <v>4.000000000000008</v>
      </c>
      <c r="V9" s="456">
        <f>+entero!V47</f>
        <v>4.000000000000008</v>
      </c>
      <c r="W9" s="456">
        <f>+entero!W47</f>
        <v>4.000000000000008</v>
      </c>
      <c r="X9" s="456">
        <f>+entero!X47</f>
        <v>4.000000000000008</v>
      </c>
      <c r="Y9" s="456">
        <f>+entero!Y47</f>
        <v>4.000000000000008</v>
      </c>
      <c r="Z9" s="456">
        <f>+entero!Z47</f>
        <v>4.000000000000008</v>
      </c>
      <c r="AA9" s="456">
        <f>+entero!AA47</f>
        <v>4.000000000000008</v>
      </c>
      <c r="AB9" s="456">
        <f>+entero!AB47</f>
        <v>0</v>
      </c>
      <c r="AC9" s="456">
        <f>+entero!AC47</f>
        <v>0</v>
      </c>
      <c r="AD9" s="456">
        <f>+entero!AD47</f>
        <v>0</v>
      </c>
      <c r="AE9" s="456">
        <f>+entero!AE47</f>
        <v>0</v>
      </c>
      <c r="AF9" s="456">
        <f>+entero!AF47</f>
        <v>0</v>
      </c>
      <c r="AG9" s="456">
        <f>+entero!AG47</f>
        <v>0</v>
      </c>
      <c r="AH9" s="456">
        <f>+entero!AH47</f>
        <v>0</v>
      </c>
      <c r="AI9" s="456">
        <f>+entero!AI47</f>
        <v>0</v>
      </c>
      <c r="AJ9" s="456">
        <f>+entero!AJ47</f>
        <v>0</v>
      </c>
      <c r="AK9" s="456">
        <f>+entero!AK47</f>
        <v>0</v>
      </c>
      <c r="AL9" s="456">
        <f>+entero!AL47</f>
        <v>0</v>
      </c>
      <c r="AM9" s="456">
        <f>+entero!AM47</f>
        <v>0</v>
      </c>
      <c r="AN9" s="456">
        <f>+entero!AN47</f>
        <v>0</v>
      </c>
      <c r="AO9" s="456">
        <f>+entero!AO47</f>
        <v>1.0047518372857667E-14</v>
      </c>
      <c r="AP9" s="456">
        <f>+entero!AP47</f>
        <v>1.0047518372857667E-14</v>
      </c>
      <c r="AQ9" s="456">
        <f>+entero!AQ47</f>
        <v>1.0047518372857667E-14</v>
      </c>
      <c r="AR9" s="456">
        <f>+entero!AR47</f>
        <v>1.0047518372857667E-14</v>
      </c>
      <c r="AS9" s="456">
        <f>+entero!AS47</f>
        <v>1.0047518372857667E-14</v>
      </c>
      <c r="AT9" s="456">
        <f>+entero!AT47</f>
        <v>1.0047518372857667E-14</v>
      </c>
      <c r="AU9" s="456">
        <f>+entero!AU47</f>
        <v>1.0047518372857667E-14</v>
      </c>
      <c r="AV9" s="456">
        <f>+entero!AV47</f>
        <v>1.0047518372857667E-14</v>
      </c>
      <c r="AW9" s="456">
        <f>+entero!AW47</f>
        <v>1.0047518372857667E-14</v>
      </c>
      <c r="AX9" s="456">
        <f>+entero!AX47</f>
        <v>1.0047518372857667E-14</v>
      </c>
      <c r="AY9" s="456">
        <f>+entero!AY47</f>
        <v>1.0047518372857667E-14</v>
      </c>
      <c r="AZ9" s="456">
        <f>+entero!AZ47</f>
        <v>1.0047518372857667E-14</v>
      </c>
      <c r="BA9" s="456">
        <f>+entero!BA47</f>
        <v>1.0047518372857667E-14</v>
      </c>
      <c r="BB9" s="456">
        <f>+entero!BB47</f>
        <v>1.0047518372857667E-14</v>
      </c>
      <c r="BC9" s="456">
        <f>+entero!BC47</f>
        <v>1.0047518372857667E-14</v>
      </c>
      <c r="BD9" s="456">
        <f>+entero!BD47</f>
        <v>1.0047518372857667E-14</v>
      </c>
      <c r="BE9" s="456">
        <f>+entero!BE47</f>
        <v>1.0047518372857667E-14</v>
      </c>
      <c r="BF9" s="456">
        <f>+entero!BF47</f>
        <v>1.0047518372857667E-14</v>
      </c>
      <c r="BG9" s="456">
        <f>+entero!BG47</f>
        <v>1.0047518372857667E-14</v>
      </c>
      <c r="BH9" s="456">
        <f>+entero!BH47</f>
        <v>1.0047518372857667E-14</v>
      </c>
      <c r="BI9" s="456">
        <f>+entero!BI47</f>
        <v>1.0047518372857667E-14</v>
      </c>
      <c r="BJ9" s="456">
        <f>+entero!BJ47</f>
        <v>1.0047518372857667E-14</v>
      </c>
      <c r="BK9" s="456">
        <f>+entero!BK47</f>
        <v>1.0047518372857667E-14</v>
      </c>
      <c r="BL9" s="456">
        <f>+entero!BL47</f>
        <v>1.0047518372857667E-14</v>
      </c>
      <c r="BM9" s="456">
        <f>+entero!BM47</f>
        <v>1.0047518372857667E-14</v>
      </c>
      <c r="BN9" s="456">
        <f>+entero!BN47</f>
        <v>1.0047518372857667E-14</v>
      </c>
      <c r="BO9" s="456">
        <f>+entero!BO47</f>
        <v>1.0047518372857667E-14</v>
      </c>
      <c r="BP9" s="456">
        <f>+entero!BP47</f>
        <v>1.0047518372857667E-14</v>
      </c>
      <c r="BQ9" s="456">
        <f>+entero!BQ47</f>
        <v>1.0047518372857667E-14</v>
      </c>
      <c r="BR9" s="456">
        <f>+entero!BR47</f>
        <v>1.0047518372857667E-14</v>
      </c>
      <c r="BS9" s="456">
        <f>+entero!BS47</f>
        <v>1.0047518372857667E-14</v>
      </c>
      <c r="BT9" s="456">
        <f>+entero!BT47</f>
        <v>1.0047518372857667E-14</v>
      </c>
      <c r="BU9" s="456">
        <f>+entero!BU47</f>
        <v>1.0047518372857667E-14</v>
      </c>
      <c r="BV9" s="456">
        <f>+entero!BV47</f>
        <v>1.0047518372857667E-14</v>
      </c>
      <c r="BW9" s="456">
        <f>+entero!BW47</f>
        <v>1.0047518372857667E-14</v>
      </c>
      <c r="BX9" s="456">
        <f>+entero!BX47</f>
        <v>1.0047518372857667E-14</v>
      </c>
      <c r="BY9" s="456">
        <f>+entero!BY47</f>
        <v>1.0047518372857667E-14</v>
      </c>
      <c r="BZ9" s="456">
        <f>+entero!BZ47</f>
        <v>1.0047518372857667E-14</v>
      </c>
      <c r="CA9" s="456">
        <f>+entero!CA47</f>
        <v>0</v>
      </c>
      <c r="CB9" s="456">
        <f>+entero!CB47</f>
        <v>0</v>
      </c>
      <c r="CC9" s="456">
        <f>+entero!CC47</f>
        <v>0</v>
      </c>
      <c r="CD9" s="456">
        <f>+entero!CD47</f>
        <v>0</v>
      </c>
      <c r="CE9" s="456">
        <f>+entero!CE47</f>
        <v>0</v>
      </c>
      <c r="CF9" s="456">
        <f>+entero!CF47</f>
        <v>0</v>
      </c>
      <c r="CG9" s="456">
        <f>+entero!CG47</f>
        <v>0</v>
      </c>
      <c r="CH9" s="456">
        <f>+entero!CH47</f>
        <v>0</v>
      </c>
      <c r="CI9" s="456">
        <f>+entero!CI47</f>
        <v>0</v>
      </c>
      <c r="CJ9" s="456">
        <f>+entero!CJ47</f>
        <v>0</v>
      </c>
      <c r="CK9" s="456">
        <f>+entero!CK47</f>
        <v>0</v>
      </c>
      <c r="CL9" s="456">
        <f>+entero!CL47</f>
        <v>0</v>
      </c>
      <c r="CM9" s="456">
        <f>+entero!CM47</f>
        <v>0</v>
      </c>
      <c r="CN9" s="456">
        <f>+entero!CN47</f>
        <v>0</v>
      </c>
      <c r="CO9" s="456">
        <f>+entero!CO47</f>
        <v>0</v>
      </c>
      <c r="CP9" s="456">
        <f>+entero!CP47</f>
        <v>0</v>
      </c>
      <c r="CQ9" s="456">
        <f>+entero!CQ47</f>
        <v>0</v>
      </c>
      <c r="CR9" s="456">
        <f>+entero!CR47</f>
        <v>0</v>
      </c>
      <c r="CS9" s="456">
        <f>+entero!CS47</f>
        <v>0</v>
      </c>
      <c r="CT9" s="456">
        <f>+entero!CT47</f>
        <v>0</v>
      </c>
      <c r="CU9" s="456">
        <f>+entero!CU47</f>
        <v>0</v>
      </c>
      <c r="CV9" s="456">
        <f>+entero!CV47</f>
        <v>0</v>
      </c>
      <c r="CW9" s="456">
        <f>+entero!CW47</f>
        <v>0</v>
      </c>
      <c r="CX9" s="456">
        <f>+entero!CX47</f>
        <v>0</v>
      </c>
      <c r="CY9" s="456">
        <f>+entero!CY47</f>
        <v>0</v>
      </c>
      <c r="CZ9" s="456">
        <f>+entero!CZ47</f>
        <v>0</v>
      </c>
      <c r="DA9" s="456">
        <f>+entero!DA47</f>
        <v>0</v>
      </c>
      <c r="DB9" s="456">
        <f>+entero!DB47</f>
        <v>0</v>
      </c>
      <c r="DC9" s="456">
        <f>+entero!DC47</f>
        <v>0</v>
      </c>
      <c r="DD9" s="456">
        <f>+entero!DD47</f>
        <v>0</v>
      </c>
      <c r="DE9" s="456">
        <f>+entero!DE47</f>
        <v>0</v>
      </c>
      <c r="DF9" s="456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756">
        <f>+entero!EV47</f>
        <v>0</v>
      </c>
      <c r="EW9" s="756">
        <f>+entero!EW47</f>
        <v>0</v>
      </c>
      <c r="EX9" s="756">
        <f>+entero!EX47</f>
        <v>0</v>
      </c>
      <c r="EY9" s="756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464">
        <f>+entero!FC47</f>
        <v>0</v>
      </c>
      <c r="FD9" s="464">
        <f>+entero!FD47</f>
        <v>0</v>
      </c>
      <c r="FE9" s="758"/>
      <c r="FF9" s="969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8</v>
      </c>
      <c r="E10" s="456">
        <f>+entero!E48</f>
        <v>2202.2942177977102</v>
      </c>
      <c r="F10" s="456">
        <f>+entero!F48</f>
        <v>2266.3419362482068</v>
      </c>
      <c r="G10" s="456">
        <f>+entero!G48</f>
        <v>2247.5939219799138</v>
      </c>
      <c r="H10" s="456">
        <f>+entero!H48</f>
        <v>2277.2932496972744</v>
      </c>
      <c r="I10" s="456">
        <f>+entero!I48</f>
        <v>2227.0238900616932</v>
      </c>
      <c r="J10" s="456">
        <f>+entero!J48</f>
        <v>2114.65252538307</v>
      </c>
      <c r="K10" s="456">
        <f>+entero!K48</f>
        <v>2031.8417858651401</v>
      </c>
      <c r="L10" s="456">
        <f>+entero!L48</f>
        <v>1766.3300965179301</v>
      </c>
      <c r="M10" s="456">
        <f>+entero!M48</f>
        <v>1708.3048261061699</v>
      </c>
      <c r="N10" s="456">
        <f>+entero!N48</f>
        <v>1690.9352437388809</v>
      </c>
      <c r="O10" s="456">
        <f>+entero!O48</f>
        <v>1632.1393445451936</v>
      </c>
      <c r="P10" s="456">
        <f>+entero!P48</f>
        <v>1589.5794089440462</v>
      </c>
      <c r="Q10" s="456">
        <f>+entero!Q48</f>
        <v>1544.3908241492106</v>
      </c>
      <c r="R10" s="456">
        <f>+entero!R48</f>
        <v>1306.9826306527975</v>
      </c>
      <c r="S10" s="456">
        <f>+entero!S48</f>
        <v>1206.7829708751699</v>
      </c>
      <c r="T10" s="456">
        <f>+entero!T48</f>
        <v>1091.634479959828</v>
      </c>
      <c r="U10" s="456">
        <f>+entero!U48</f>
        <v>1001.4652828350074</v>
      </c>
      <c r="V10" s="456">
        <f>+entero!V48</f>
        <v>989.13136399856546</v>
      </c>
      <c r="W10" s="456">
        <f>+entero!W48</f>
        <v>972.47205676040198</v>
      </c>
      <c r="X10" s="456">
        <f>+entero!X48</f>
        <v>948.25906570444783</v>
      </c>
      <c r="Y10" s="456">
        <f>+entero!Y48</f>
        <v>934.84930355810639</v>
      </c>
      <c r="Z10" s="456">
        <f>+entero!Z48</f>
        <v>967.05822080344365</v>
      </c>
      <c r="AA10" s="456">
        <f>+entero!AA48</f>
        <v>1034.9990058421699</v>
      </c>
      <c r="AB10" s="456">
        <f>+entero!AB48</f>
        <v>1074.022290678161</v>
      </c>
      <c r="AC10" s="456">
        <f>+entero!AC48</f>
        <v>1145.3884071051875</v>
      </c>
      <c r="AD10" s="456">
        <f>+entero!AD48</f>
        <v>1199.7378163112392</v>
      </c>
      <c r="AE10" s="456">
        <f>+entero!AE48</f>
        <v>1319.2453607630059</v>
      </c>
      <c r="AF10" s="456">
        <f>+entero!AF48</f>
        <v>1426.091575510145</v>
      </c>
      <c r="AG10" s="456">
        <f>+entero!AG48</f>
        <v>1605.7739320769233</v>
      </c>
      <c r="AH10" s="456">
        <f>+entero!AH48</f>
        <v>1543.0361144412193</v>
      </c>
      <c r="AI10" s="456">
        <f>+entero!AI48</f>
        <v>1486.126005784884</v>
      </c>
      <c r="AJ10" s="456">
        <f>+entero!AJ48</f>
        <v>1420.5243260378461</v>
      </c>
      <c r="AK10" s="456">
        <f>+entero!AK48</f>
        <v>1389.996398438137</v>
      </c>
      <c r="AL10" s="456">
        <f>+entero!AL48</f>
        <v>1315.8180486448327</v>
      </c>
      <c r="AM10" s="456">
        <f>+entero!AM48</f>
        <v>1328.229784221252</v>
      </c>
      <c r="AN10" s="456">
        <f>+entero!AN48</f>
        <v>1440.7801750583094</v>
      </c>
      <c r="AO10" s="456">
        <f>+entero!AO48</f>
        <v>1437.6017778819246</v>
      </c>
      <c r="AP10" s="456">
        <f>+entero!AP48</f>
        <v>1457.5992499125366</v>
      </c>
      <c r="AQ10" s="456">
        <f>+entero!AQ48</f>
        <v>1516.6374201720121</v>
      </c>
      <c r="AR10" s="456">
        <f>+entero!AR48</f>
        <v>1621.5564759314873</v>
      </c>
      <c r="AS10" s="456">
        <f>+entero!AS48</f>
        <v>1617.1672385539362</v>
      </c>
      <c r="AT10" s="456">
        <f>+entero!AT48</f>
        <v>1732.8153010874639</v>
      </c>
      <c r="AU10" s="456">
        <f>+entero!AU48</f>
        <v>1714.3449413688049</v>
      </c>
      <c r="AV10" s="456">
        <f>+entero!AV48</f>
        <v>1697.7007342434401</v>
      </c>
      <c r="AW10" s="456">
        <f>+entero!AW48</f>
        <v>1580.0971151311953</v>
      </c>
      <c r="AX10" s="456">
        <f>+entero!AX48</f>
        <v>1568.9980119825075</v>
      </c>
      <c r="AY10" s="456">
        <f>+entero!AY48</f>
        <v>1525.3242813527697</v>
      </c>
      <c r="AZ10" s="456">
        <f>+entero!AZ48</f>
        <v>1408.2457136282801</v>
      </c>
      <c r="BA10" s="456">
        <f>+entero!BA48</f>
        <v>1310.8016029241985</v>
      </c>
      <c r="BB10" s="456">
        <f>+entero!BB48</f>
        <v>1328.4341093294461</v>
      </c>
      <c r="BC10" s="456">
        <f>+entero!BC48</f>
        <v>1437.3778049766768</v>
      </c>
      <c r="BD10" s="456">
        <f>+entero!BD48</f>
        <v>1615.4641413994166</v>
      </c>
      <c r="BE10" s="456">
        <f>+entero!BE48</f>
        <v>1684.7141400860055</v>
      </c>
      <c r="BF10" s="456">
        <f>+entero!BF48</f>
        <v>1665.113848540816</v>
      </c>
      <c r="BG10" s="456">
        <f>+entero!BG48</f>
        <v>1817.8782800276967</v>
      </c>
      <c r="BH10" s="456">
        <f>+entero!BH48</f>
        <v>1744.9578717201164</v>
      </c>
      <c r="BI10" s="456">
        <f>+entero!BI48</f>
        <v>1667.6750728862971</v>
      </c>
      <c r="BJ10" s="456">
        <f>+entero!BJ48</f>
        <v>1700.7519387755101</v>
      </c>
      <c r="BK10" s="456">
        <f>+entero!BK48</f>
        <v>1864.2642857142853</v>
      </c>
      <c r="BL10" s="456">
        <f>+entero!BL48</f>
        <v>2101.6073323615155</v>
      </c>
      <c r="BM10" s="456">
        <f>+entero!BM48</f>
        <v>2199.9166618075797</v>
      </c>
      <c r="BN10" s="456">
        <f>+entero!BN48</f>
        <v>2804.2042711370254</v>
      </c>
      <c r="BO10" s="456">
        <f>+entero!BO48</f>
        <v>2869.2557288629732</v>
      </c>
      <c r="BP10" s="456">
        <f>+entero!BP48</f>
        <v>2849.7643294460631</v>
      </c>
      <c r="BQ10" s="456">
        <f>+entero!BQ48</f>
        <v>2854.3101020408153</v>
      </c>
      <c r="BR10" s="456">
        <f>+entero!BR48</f>
        <v>2835.2213265306113</v>
      </c>
      <c r="BS10" s="456">
        <f>+entero!BS48</f>
        <v>2861.4439212827983</v>
      </c>
      <c r="BT10" s="456">
        <f>+entero!BT48</f>
        <v>2686.6962536443143</v>
      </c>
      <c r="BU10" s="456">
        <f>+entero!BU48</f>
        <v>2641.5233673469384</v>
      </c>
      <c r="BV10" s="456">
        <f>+entero!BV48</f>
        <v>2735.984548104956</v>
      </c>
      <c r="BW10" s="456">
        <f>+entero!BW48</f>
        <v>2677.3148747434398</v>
      </c>
      <c r="BX10" s="456">
        <f>+entero!BX48</f>
        <v>2694.7256559766752</v>
      </c>
      <c r="BY10" s="456">
        <f>+entero!BY48</f>
        <v>2747.5520408163256</v>
      </c>
      <c r="BZ10" s="456">
        <f>+entero!BZ48</f>
        <v>2892.1743440233226</v>
      </c>
      <c r="CA10" s="456">
        <f>+entero!CA48</f>
        <v>3117.5609329446052</v>
      </c>
      <c r="CB10" s="456">
        <f>+entero!CB48</f>
        <v>3305.970408163264</v>
      </c>
      <c r="CC10" s="456">
        <f>+entero!CC48</f>
        <v>3139.7384839650135</v>
      </c>
      <c r="CD10" s="456">
        <f>+entero!CD48</f>
        <v>3085.7693877551005</v>
      </c>
      <c r="CE10" s="456">
        <f>+entero!CE48</f>
        <v>2919.1577259475202</v>
      </c>
      <c r="CF10" s="456">
        <f>+entero!CF48</f>
        <v>2696.7610787171993</v>
      </c>
      <c r="CG10" s="456">
        <f>+entero!CG48</f>
        <v>2388.596209912535</v>
      </c>
      <c r="CH10" s="456">
        <f>+entero!CH48</f>
        <v>1944.4631195335264</v>
      </c>
      <c r="CI10" s="456">
        <f>+entero!CI48</f>
        <v>1646.2827988338179</v>
      </c>
      <c r="CJ10" s="456">
        <f>+entero!CJ48</f>
        <v>1377.8138483965004</v>
      </c>
      <c r="CK10" s="456">
        <f>+entero!CK48</f>
        <v>1468.8527696792994</v>
      </c>
      <c r="CL10" s="456">
        <f>+entero!CL48</f>
        <v>1278.7556851311945</v>
      </c>
      <c r="CM10" s="456">
        <f>+entero!CM48</f>
        <v>1210.6787172011652</v>
      </c>
      <c r="CN10" s="456">
        <f>+entero!CN48</f>
        <v>1364.44358600583</v>
      </c>
      <c r="CO10" s="456">
        <f>+entero!CO48</f>
        <v>1296.8069970845472</v>
      </c>
      <c r="CP10" s="456">
        <f>+entero!CP48</f>
        <v>1120.2728862973752</v>
      </c>
      <c r="CQ10" s="456">
        <f>+entero!CQ48</f>
        <v>1153.1045189504364</v>
      </c>
      <c r="CR10" s="456">
        <f>+entero!CR48</f>
        <v>1110.4951895043721</v>
      </c>
      <c r="CS10" s="456">
        <f>+entero!CS48</f>
        <v>1012.1032069970836</v>
      </c>
      <c r="CT10" s="456">
        <f>+entero!CT48</f>
        <v>843.63454810495523</v>
      </c>
      <c r="CU10" s="456">
        <f>+entero!CU48</f>
        <v>926.10583090378907</v>
      </c>
      <c r="CV10" s="456">
        <f>+entero!CV48</f>
        <v>1033.4516034985411</v>
      </c>
      <c r="CW10" s="456">
        <f>+entero!CW48</f>
        <v>1005.3720263892118</v>
      </c>
      <c r="CX10" s="456">
        <f>+entero!CX48</f>
        <v>1127.9587610830893</v>
      </c>
      <c r="CY10" s="456">
        <f>+entero!CY48</f>
        <v>1140.6406852813402</v>
      </c>
      <c r="CZ10" s="456">
        <f>+entero!CZ48</f>
        <v>1063.2129884883373</v>
      </c>
      <c r="DA10" s="456">
        <f>+entero!DA48</f>
        <v>1055.6379010247804</v>
      </c>
      <c r="DB10" s="456">
        <f>+entero!DB48</f>
        <v>878.31370277405165</v>
      </c>
      <c r="DC10" s="456">
        <f>+entero!DC48</f>
        <v>718.26370277405158</v>
      </c>
      <c r="DD10" s="456">
        <f>+entero!DD48</f>
        <v>653.05014592273972</v>
      </c>
      <c r="DE10" s="456">
        <f>+entero!DE48</f>
        <v>589.02609344460564</v>
      </c>
      <c r="DF10" s="456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21.333965014576478</v>
      </c>
      <c r="ER10" s="756">
        <f>+entero!ER48</f>
        <v>21.306179446063364</v>
      </c>
      <c r="ES10" s="756">
        <f>+entero!ES48</f>
        <v>20.867931778426627</v>
      </c>
      <c r="ET10" s="756">
        <f>+entero!ET48</f>
        <v>20.774491545190472</v>
      </c>
      <c r="EU10" s="756">
        <f>+entero!EU48</f>
        <v>20.538338192419044</v>
      </c>
      <c r="EV10" s="756">
        <f>+entero!EV48</f>
        <v>20.538338192419044</v>
      </c>
      <c r="EW10" s="756">
        <f>+entero!EW48</f>
        <v>19.986003279882606</v>
      </c>
      <c r="EX10" s="756">
        <f>+entero!EX48</f>
        <v>19.719385204080851</v>
      </c>
      <c r="EY10" s="756">
        <f>+entero!EY48</f>
        <v>19.470842930028379</v>
      </c>
      <c r="EZ10" s="464">
        <f>+entero!EZ48</f>
        <v>19.719385204080851</v>
      </c>
      <c r="FA10" s="464">
        <f>+entero!FA48</f>
        <v>19.719385204080851</v>
      </c>
      <c r="FB10" s="464">
        <f>+entero!FB48</f>
        <v>19.719385204080851</v>
      </c>
      <c r="FC10" s="464">
        <f>+entero!FC48</f>
        <v>19.719385204080851</v>
      </c>
      <c r="FD10" s="464">
        <f>+entero!FD48</f>
        <v>19.022883746354911</v>
      </c>
      <c r="FE10" s="1035">
        <f>+entero!FE48</f>
        <v>-0.44795918367346843</v>
      </c>
      <c r="FF10" s="936">
        <f>+entero!FF48</f>
        <v>-2.3006666187143625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146</v>
      </c>
      <c r="E11" s="456">
        <f>+entero!E49</f>
        <v>15307.117235019999</v>
      </c>
      <c r="F11" s="456">
        <f>+entero!F49</f>
        <v>15726.703295650001</v>
      </c>
      <c r="G11" s="456">
        <f>+entero!G49</f>
        <v>15582.0896362</v>
      </c>
      <c r="H11" s="456">
        <f>+entero!H49</f>
        <v>15795.36695039</v>
      </c>
      <c r="I11" s="456">
        <f>+entero!I49</f>
        <v>15471.475513730002</v>
      </c>
      <c r="J11" s="456">
        <f>+entero!J49</f>
        <v>14722.400101919999</v>
      </c>
      <c r="K11" s="456">
        <f>+entero!K49</f>
        <v>14159.149944479999</v>
      </c>
      <c r="L11" s="456">
        <f>+entero!L49</f>
        <v>13006.229772730001</v>
      </c>
      <c r="M11" s="456">
        <f>+entero!M49</f>
        <v>12599.702637959997</v>
      </c>
      <c r="N11" s="456">
        <f>+entero!N49</f>
        <v>11779.545648859999</v>
      </c>
      <c r="O11" s="456">
        <f>+entero!O49</f>
        <v>11368.34423148</v>
      </c>
      <c r="P11" s="456">
        <f>+entero!P49</f>
        <v>11073.792480340002</v>
      </c>
      <c r="Q11" s="456">
        <f>+entero!Q49</f>
        <v>10761.616044319999</v>
      </c>
      <c r="R11" s="456">
        <f>+entero!R49</f>
        <v>9108.274935649999</v>
      </c>
      <c r="S11" s="456">
        <f>+entero!S49</f>
        <v>8409.1763069999997</v>
      </c>
      <c r="T11" s="456">
        <f>+entero!T49</f>
        <v>7605.2073253200006</v>
      </c>
      <c r="U11" s="456">
        <f>+entero!U49</f>
        <v>6975.3340213600022</v>
      </c>
      <c r="V11" s="456">
        <f>+entero!V49</f>
        <v>6889.366607070001</v>
      </c>
      <c r="W11" s="456">
        <f>+entero!W49</f>
        <v>6771.8572356200011</v>
      </c>
      <c r="X11" s="456">
        <f>+entero!X49</f>
        <v>6603.7896879600012</v>
      </c>
      <c r="Y11" s="456">
        <f>+entero!Y49</f>
        <v>6509.6266458000009</v>
      </c>
      <c r="Z11" s="456">
        <f>+entero!Z49</f>
        <v>6734.8197990000008</v>
      </c>
      <c r="AA11" s="456">
        <f>+entero!AA49</f>
        <v>7207.6700707200016</v>
      </c>
      <c r="AB11" s="456">
        <f>+entero!AB49</f>
        <v>7468.9311431200013</v>
      </c>
      <c r="AC11" s="456">
        <f>+entero!AC49</f>
        <v>7944.13754531</v>
      </c>
      <c r="AD11" s="456">
        <f>+entero!AD49</f>
        <v>8322.0164452000008</v>
      </c>
      <c r="AE11" s="456">
        <f>+entero!AE49</f>
        <v>9124.3338964800005</v>
      </c>
      <c r="AF11" s="456">
        <f>+entero!AF49</f>
        <v>9834.5117710199993</v>
      </c>
      <c r="AG11" s="456">
        <f>+entero!AG49</f>
        <v>11058.270392010001</v>
      </c>
      <c r="AH11" s="456">
        <f>+entero!AH49</f>
        <v>10626.006828500002</v>
      </c>
      <c r="AI11" s="456">
        <f>+entero!AI49</f>
        <v>10219.0429198</v>
      </c>
      <c r="AJ11" s="456">
        <f>+entero!AJ49</f>
        <v>9753.5061198800031</v>
      </c>
      <c r="AK11" s="456">
        <f>+entero!AK49</f>
        <v>9545.1532572700016</v>
      </c>
      <c r="AL11" s="456">
        <f>+entero!AL49</f>
        <v>9036.921994190001</v>
      </c>
      <c r="AM11" s="456">
        <f>+entero!AM49</f>
        <v>9122.877617600001</v>
      </c>
      <c r="AN11" s="456">
        <f>+entero!AN49</f>
        <v>9883.0660009000003</v>
      </c>
      <c r="AO11" s="456">
        <f>+entero!AO49</f>
        <v>9861.9481962700029</v>
      </c>
      <c r="AP11" s="456">
        <f>+entero!AP49</f>
        <v>9999.1308544000021</v>
      </c>
      <c r="AQ11" s="456">
        <f>+entero!AQ49</f>
        <v>10404.132702380004</v>
      </c>
      <c r="AR11" s="456">
        <f>+entero!AR49</f>
        <v>11123.877424890003</v>
      </c>
      <c r="AS11" s="456">
        <f>+entero!AS49</f>
        <v>11093.767256480003</v>
      </c>
      <c r="AT11" s="456">
        <f>+entero!AT49</f>
        <v>11887.112965460003</v>
      </c>
      <c r="AU11" s="456">
        <f>+entero!AU49</f>
        <v>11760.406297790003</v>
      </c>
      <c r="AV11" s="456">
        <f>+entero!AV49</f>
        <v>11646.227036910001</v>
      </c>
      <c r="AW11" s="456">
        <f>+entero!AW49</f>
        <v>10839.466209800001</v>
      </c>
      <c r="AX11" s="456">
        <f>+entero!AX49</f>
        <v>10763.326362200001</v>
      </c>
      <c r="AY11" s="456">
        <f>+entero!AY49</f>
        <v>10463.724570080001</v>
      </c>
      <c r="AZ11" s="456">
        <f>+entero!AZ49</f>
        <v>9660.5655954900012</v>
      </c>
      <c r="BA11" s="456">
        <f>+entero!BA49</f>
        <v>8992.0989960600018</v>
      </c>
      <c r="BB11" s="456">
        <f>+entero!BB49</f>
        <v>9113.0579900000012</v>
      </c>
      <c r="BC11" s="456">
        <f>+entero!BC49</f>
        <v>9860.4117421400024</v>
      </c>
      <c r="BD11" s="456">
        <f>+entero!BD49</f>
        <v>11082.084009999999</v>
      </c>
      <c r="BE11" s="456">
        <f>+entero!BE49</f>
        <v>11557.139000989999</v>
      </c>
      <c r="BF11" s="456">
        <f>+entero!BF49</f>
        <v>11422.681000989998</v>
      </c>
      <c r="BG11" s="456">
        <f>+entero!BG49</f>
        <v>12470.64500099</v>
      </c>
      <c r="BH11" s="456">
        <f>+entero!BH49</f>
        <v>11970.410999999998</v>
      </c>
      <c r="BI11" s="456">
        <f>+entero!BI49</f>
        <v>11440.250999999998</v>
      </c>
      <c r="BJ11" s="456">
        <f>+entero!BJ49</f>
        <v>11667.158299999999</v>
      </c>
      <c r="BK11" s="456">
        <f>+entero!BK49</f>
        <v>12788.852999999997</v>
      </c>
      <c r="BL11" s="456">
        <f>+entero!BL49</f>
        <v>14417.026299999996</v>
      </c>
      <c r="BM11" s="456">
        <f>+entero!BM49</f>
        <v>15091.428299999996</v>
      </c>
      <c r="BN11" s="456">
        <f>+entero!BN49</f>
        <v>19236.841299999996</v>
      </c>
      <c r="BO11" s="456">
        <f>+entero!BO49</f>
        <v>19683.094299999997</v>
      </c>
      <c r="BP11" s="456">
        <f>+entero!BP49</f>
        <v>19549.383299999994</v>
      </c>
      <c r="BQ11" s="456">
        <f>+entero!BQ49</f>
        <v>19580.567299999995</v>
      </c>
      <c r="BR11" s="456">
        <f>+entero!BR49</f>
        <v>19449.618299999995</v>
      </c>
      <c r="BS11" s="456">
        <f>+entero!BS49</f>
        <v>19629.505299999997</v>
      </c>
      <c r="BT11" s="456">
        <f>+entero!BT49</f>
        <v>18430.736299999997</v>
      </c>
      <c r="BU11" s="456">
        <f>+entero!BU49</f>
        <v>18120.850299999998</v>
      </c>
      <c r="BV11" s="456">
        <f>+entero!BV49</f>
        <v>18768.853999999999</v>
      </c>
      <c r="BW11" s="456">
        <f>+entero!BW49</f>
        <v>18366.380040739998</v>
      </c>
      <c r="BX11" s="456">
        <f>+entero!BX49</f>
        <v>18485.817999999992</v>
      </c>
      <c r="BY11" s="456">
        <f>+entero!BY49</f>
        <v>18848.206999999995</v>
      </c>
      <c r="BZ11" s="456">
        <f>+entero!BZ49</f>
        <v>19840.315999999995</v>
      </c>
      <c r="CA11" s="456">
        <f>+entero!CA49</f>
        <v>21386.467999999993</v>
      </c>
      <c r="CB11" s="456">
        <f>+entero!CB49</f>
        <v>22678.956999999991</v>
      </c>
      <c r="CC11" s="456">
        <f>+entero!CC49</f>
        <v>21538.605999999992</v>
      </c>
      <c r="CD11" s="456">
        <f>+entero!CD49</f>
        <v>21168.37799999999</v>
      </c>
      <c r="CE11" s="456">
        <f>+entero!CE49</f>
        <v>20025.421999999991</v>
      </c>
      <c r="CF11" s="456">
        <f>+entero!CF49</f>
        <v>18499.780999999988</v>
      </c>
      <c r="CG11" s="456">
        <f>+entero!CG49</f>
        <v>16385.76999999999</v>
      </c>
      <c r="CH11" s="456">
        <f>+entero!CH49</f>
        <v>13339.016999999993</v>
      </c>
      <c r="CI11" s="456">
        <f>+entero!CI49</f>
        <v>11293.499999999991</v>
      </c>
      <c r="CJ11" s="456">
        <f>+entero!CJ49</f>
        <v>9451.8029999999926</v>
      </c>
      <c r="CK11" s="456">
        <f>+entero!CK49</f>
        <v>10076.329999999994</v>
      </c>
      <c r="CL11" s="456">
        <f>+entero!CL49</f>
        <v>8772.2639999999938</v>
      </c>
      <c r="CM11" s="456">
        <f>+entero!CM49</f>
        <v>8305.2559999999939</v>
      </c>
      <c r="CN11" s="456">
        <f>+entero!CN49</f>
        <v>9360.0829999999933</v>
      </c>
      <c r="CO11" s="456">
        <f>+entero!CO49</f>
        <v>8896.0959999999941</v>
      </c>
      <c r="CP11" s="456">
        <f>+entero!CP49</f>
        <v>7685.0719999999937</v>
      </c>
      <c r="CQ11" s="456">
        <f>+entero!CQ49</f>
        <v>7910.2969999999941</v>
      </c>
      <c r="CR11" s="456">
        <f>+entero!CR49</f>
        <v>7617.996999999993</v>
      </c>
      <c r="CS11" s="456">
        <f>+entero!CS49</f>
        <v>6943.0279999999939</v>
      </c>
      <c r="CT11" s="456">
        <f>+entero!CT49</f>
        <v>5787.3329999999933</v>
      </c>
      <c r="CU11" s="456">
        <f>+entero!CU49</f>
        <v>6353.085999999993</v>
      </c>
      <c r="CV11" s="456">
        <f>+entero!CV49</f>
        <v>7089.4779999999928</v>
      </c>
      <c r="CW11" s="456">
        <f>+entero!CW49</f>
        <v>6896.8521010299928</v>
      </c>
      <c r="CX11" s="456">
        <f>+entero!CX49</f>
        <v>7737.7971010299925</v>
      </c>
      <c r="CY11" s="456">
        <f>+entero!CY49</f>
        <v>7824.7951010299939</v>
      </c>
      <c r="CZ11" s="456">
        <f>+entero!CZ49</f>
        <v>7293.6411010299944</v>
      </c>
      <c r="DA11" s="456">
        <f>+entero!DA49</f>
        <v>7241.676001029994</v>
      </c>
      <c r="DB11" s="456">
        <f>+entero!DB49</f>
        <v>6025.2320010299945</v>
      </c>
      <c r="DC11" s="456">
        <f>+entero!DC49</f>
        <v>4927.2890010299943</v>
      </c>
      <c r="DD11" s="456">
        <f>+entero!DD49</f>
        <v>4479.9240010299945</v>
      </c>
      <c r="DE11" s="456">
        <f>+entero!DE49</f>
        <v>4040.7190010299946</v>
      </c>
      <c r="DF11" s="456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146.35099999999466</v>
      </c>
      <c r="ER11" s="756">
        <f>+entero!ER49</f>
        <v>146.16039099999469</v>
      </c>
      <c r="ES11" s="756">
        <f>+entero!ES49</f>
        <v>143.15401200000667</v>
      </c>
      <c r="ET11" s="756">
        <f>+entero!ET49</f>
        <v>142.51301200000665</v>
      </c>
      <c r="EU11" s="756">
        <f>+entero!EU49</f>
        <v>140.89299999999466</v>
      </c>
      <c r="EV11" s="756">
        <f>+entero!EV49</f>
        <v>140.89299999999466</v>
      </c>
      <c r="EW11" s="756">
        <f>+entero!EW49</f>
        <v>137.10398249999469</v>
      </c>
      <c r="EX11" s="756">
        <f>+entero!EX49</f>
        <v>135.27498249999465</v>
      </c>
      <c r="EY11" s="756">
        <f>+entero!EY49</f>
        <v>133.56998249999469</v>
      </c>
      <c r="EZ11" s="464">
        <f>+entero!EZ49</f>
        <v>135.27498249999465</v>
      </c>
      <c r="FA11" s="464">
        <f>+entero!FA49</f>
        <v>135.27498249999465</v>
      </c>
      <c r="FB11" s="464">
        <f>+entero!FB49</f>
        <v>135.27498249999465</v>
      </c>
      <c r="FC11" s="464">
        <f>+entero!FC49</f>
        <v>135.27498249999465</v>
      </c>
      <c r="FD11" s="464">
        <f>+entero!FD49</f>
        <v>130.49698249999469</v>
      </c>
      <c r="FE11" s="758">
        <f>+entero!FE49</f>
        <v>-3.0730000000000075</v>
      </c>
      <c r="FF11" s="936">
        <f>+entero!FF49</f>
        <v>-2.3006666187143732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1" customFormat="1" x14ac:dyDescent="0.2">
      <c r="A12" s="3"/>
      <c r="B12" s="957"/>
      <c r="C12" s="13"/>
      <c r="D12" s="18" t="s">
        <v>85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139.95099999999999</v>
      </c>
      <c r="ER12" s="756">
        <f>+entero!ER50</f>
        <v>136.46039100000002</v>
      </c>
      <c r="ES12" s="756">
        <f>+entero!ES50</f>
        <v>136.15401200001199</v>
      </c>
      <c r="ET12" s="756">
        <f>+entero!ET50</f>
        <v>135.51301200001197</v>
      </c>
      <c r="EU12" s="756">
        <f>+entero!EU50</f>
        <v>133.89299999999997</v>
      </c>
      <c r="EV12" s="756">
        <f>+entero!EV50</f>
        <v>133.89299999999997</v>
      </c>
      <c r="EW12" s="756">
        <f>+entero!EW50</f>
        <v>132.6039825</v>
      </c>
      <c r="EX12" s="756">
        <f>+entero!EX50</f>
        <v>130.77498249999996</v>
      </c>
      <c r="EY12" s="756">
        <f>+entero!EY50</f>
        <v>129.06998250000001</v>
      </c>
      <c r="EZ12" s="464">
        <f>+entero!EZ50</f>
        <v>130.77498249999996</v>
      </c>
      <c r="FA12" s="464">
        <f>+entero!FA50</f>
        <v>130.77498249999996</v>
      </c>
      <c r="FB12" s="464">
        <f>+entero!FB50</f>
        <v>130.77498249999996</v>
      </c>
      <c r="FC12" s="464">
        <f>+entero!FC50</f>
        <v>130.77498249999996</v>
      </c>
      <c r="FD12" s="464">
        <f>+entero!FD50</f>
        <v>125.9969825</v>
      </c>
      <c r="FE12" s="758">
        <f>+entero!FE50</f>
        <v>-3.0730000000000075</v>
      </c>
      <c r="FF12" s="958">
        <f>+entero!FF50</f>
        <v>-2.3808789158238302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">
      <c r="A13" s="3"/>
      <c r="B13" s="33"/>
      <c r="C13" s="13"/>
      <c r="D13" s="17" t="s">
        <v>9</v>
      </c>
      <c r="E13" s="456">
        <f>+entero!E51</f>
        <v>6.1509999999999998</v>
      </c>
      <c r="F13" s="456">
        <f>+entero!F51</f>
        <v>10</v>
      </c>
      <c r="G13" s="456">
        <f>+entero!G51</f>
        <v>12</v>
      </c>
      <c r="H13" s="456">
        <f>+entero!H51</f>
        <v>11.1</v>
      </c>
      <c r="I13" s="456">
        <f>+entero!I51</f>
        <v>7.2999999999999847</v>
      </c>
      <c r="J13" s="456">
        <f>+entero!J51</f>
        <v>2.3999999999999848</v>
      </c>
      <c r="K13" s="456">
        <f>+entero!K51</f>
        <v>0.39999999999998481</v>
      </c>
      <c r="L13" s="456">
        <f>+entero!L51</f>
        <v>0.29999999999998483</v>
      </c>
      <c r="M13" s="456">
        <f>+entero!M51</f>
        <v>0.59999999999998477</v>
      </c>
      <c r="N13" s="456">
        <f>+entero!N51</f>
        <v>0.8999999999999847</v>
      </c>
      <c r="O13" s="456">
        <f>+entero!O51</f>
        <v>1.0999999999999848</v>
      </c>
      <c r="P13" s="456">
        <f>+entero!P51</f>
        <v>0.79999999999998483</v>
      </c>
      <c r="Q13" s="456">
        <f>+entero!Q51</f>
        <v>0.39999999999998492</v>
      </c>
      <c r="R13" s="456">
        <f>+entero!R51</f>
        <v>0.19999999999998494</v>
      </c>
      <c r="S13" s="456">
        <f>+entero!S51</f>
        <v>0.29999999999998495</v>
      </c>
      <c r="T13" s="456">
        <f>+entero!T51</f>
        <v>0.4999999999999849</v>
      </c>
      <c r="U13" s="456">
        <f>+entero!U51</f>
        <v>0.69999999999998486</v>
      </c>
      <c r="V13" s="456">
        <f>+entero!V51</f>
        <v>0.69999999999998486</v>
      </c>
      <c r="W13" s="456">
        <f>+entero!W51</f>
        <v>0.89999999999998481</v>
      </c>
      <c r="X13" s="456">
        <f>+entero!X51</f>
        <v>0.79999999999998483</v>
      </c>
      <c r="Y13" s="456">
        <f>+entero!Y51</f>
        <v>0.89999999999998481</v>
      </c>
      <c r="Z13" s="456">
        <f>+entero!Z51</f>
        <v>0.79999999999998483</v>
      </c>
      <c r="AA13" s="456">
        <f>+entero!AA51</f>
        <v>0.89999999999998481</v>
      </c>
      <c r="AB13" s="456">
        <f>+entero!AB51</f>
        <v>0.89999999999998481</v>
      </c>
      <c r="AC13" s="456">
        <f>+entero!AC51</f>
        <v>0.7</v>
      </c>
      <c r="AD13" s="456">
        <f>+entero!AD51</f>
        <v>0.59999999999998488</v>
      </c>
      <c r="AE13" s="456">
        <f>+entero!AE51</f>
        <v>0.69999999999998486</v>
      </c>
      <c r="AF13" s="456">
        <f>+entero!AF51</f>
        <v>0.79999999999998483</v>
      </c>
      <c r="AG13" s="456">
        <f>+entero!AG51</f>
        <v>0.79999999999998483</v>
      </c>
      <c r="AH13" s="456">
        <f>+entero!AH51</f>
        <v>0.79999999999998483</v>
      </c>
      <c r="AI13" s="456">
        <f>+entero!AI51</f>
        <v>0.79999999999998483</v>
      </c>
      <c r="AJ13" s="456">
        <f>+entero!AJ51</f>
        <v>0.79999999999998483</v>
      </c>
      <c r="AK13" s="456">
        <f>+entero!AK51</f>
        <v>0.59999999999998488</v>
      </c>
      <c r="AL13" s="456">
        <f>+entero!AL51</f>
        <v>0.39999999999998492</v>
      </c>
      <c r="AM13" s="456">
        <f>+entero!AM51</f>
        <v>0.29999999999998495</v>
      </c>
      <c r="AN13" s="456">
        <f>+entero!AN51</f>
        <v>9.9999999999984934E-2</v>
      </c>
      <c r="AO13" s="456">
        <f>+entero!AO51</f>
        <v>-1.5959455978986625E-14</v>
      </c>
      <c r="AP13" s="456">
        <f>+entero!AP51</f>
        <v>0</v>
      </c>
      <c r="AQ13" s="456">
        <f>+entero!AQ51</f>
        <v>0</v>
      </c>
      <c r="AR13" s="456">
        <f>+entero!AR51</f>
        <v>0</v>
      </c>
      <c r="AS13" s="456">
        <f>+entero!AS51</f>
        <v>0</v>
      </c>
      <c r="AT13" s="456">
        <f>+entero!AT51</f>
        <v>-1.5959455978986625E-14</v>
      </c>
      <c r="AU13" s="456">
        <f>+entero!AU51</f>
        <v>-1.50712775592865E-14</v>
      </c>
      <c r="AV13" s="456">
        <f>+entero!AV51</f>
        <v>-1.50712775592865E-14</v>
      </c>
      <c r="AW13" s="456">
        <f>+entero!AW51</f>
        <v>-1.50712775592865E-14</v>
      </c>
      <c r="AX13" s="456">
        <f>+entero!AX51</f>
        <v>-1.50712775592865E-14</v>
      </c>
      <c r="AY13" s="456">
        <f>+entero!AY51</f>
        <v>-1.50712775592865E-14</v>
      </c>
      <c r="AZ13" s="456">
        <f>+entero!AZ51</f>
        <v>-1.50712775592865E-14</v>
      </c>
      <c r="BA13" s="456">
        <f>+entero!BA51</f>
        <v>-1.50712775592865E-14</v>
      </c>
      <c r="BB13" s="456">
        <f>+entero!BB51</f>
        <v>-1.50712775592865E-14</v>
      </c>
      <c r="BC13" s="456">
        <f>+entero!BC51</f>
        <v>-1.50712775592865E-14</v>
      </c>
      <c r="BD13" s="456">
        <f>+entero!BD51</f>
        <v>-1.50712775592865E-14</v>
      </c>
      <c r="BE13" s="456">
        <f>+entero!BE51</f>
        <v>-1.50712775592865E-14</v>
      </c>
      <c r="BF13" s="456">
        <f>+entero!BF51</f>
        <v>-1.50712775592865E-14</v>
      </c>
      <c r="BG13" s="456">
        <f>+entero!BG51</f>
        <v>-1.50712775592865E-14</v>
      </c>
      <c r="BH13" s="456">
        <f>+entero!BH51</f>
        <v>-1.50712775592865E-14</v>
      </c>
      <c r="BI13" s="456">
        <f>+entero!BI51</f>
        <v>-1.50712775592865E-14</v>
      </c>
      <c r="BJ13" s="456">
        <f>+entero!BJ51</f>
        <v>-1.50712775592865E-14</v>
      </c>
      <c r="BK13" s="456">
        <f>+entero!BK51</f>
        <v>-1.50712775592865E-14</v>
      </c>
      <c r="BL13" s="456">
        <f>+entero!BL51</f>
        <v>-1.50712775592865E-14</v>
      </c>
      <c r="BM13" s="456">
        <f>+entero!BM51</f>
        <v>-1.50712775592865E-14</v>
      </c>
      <c r="BN13" s="456">
        <f>+entero!BN51</f>
        <v>-1.50712775592865E-14</v>
      </c>
      <c r="BO13" s="456">
        <f>+entero!BO51</f>
        <v>0</v>
      </c>
      <c r="BP13" s="456">
        <f>+entero!BP51</f>
        <v>0</v>
      </c>
      <c r="BQ13" s="456">
        <f>+entero!BQ51</f>
        <v>0</v>
      </c>
      <c r="BR13" s="456">
        <f>+entero!BR51</f>
        <v>0</v>
      </c>
      <c r="BS13" s="456">
        <f>+entero!BS51</f>
        <v>0</v>
      </c>
      <c r="BT13" s="456">
        <f>+entero!BT51</f>
        <v>0</v>
      </c>
      <c r="BU13" s="456">
        <f>+entero!BU51</f>
        <v>0</v>
      </c>
      <c r="BV13" s="456">
        <f>+entero!BV51</f>
        <v>0</v>
      </c>
      <c r="BW13" s="456">
        <f>+entero!BW51</f>
        <v>0</v>
      </c>
      <c r="BX13" s="456">
        <f>+entero!BX51</f>
        <v>0</v>
      </c>
      <c r="BY13" s="456">
        <f>+entero!BY51</f>
        <v>0</v>
      </c>
      <c r="BZ13" s="456">
        <f>+entero!BZ51</f>
        <v>0</v>
      </c>
      <c r="CA13" s="456">
        <f>+entero!CA51</f>
        <v>0</v>
      </c>
      <c r="CB13" s="456">
        <f>+entero!CB51</f>
        <v>0</v>
      </c>
      <c r="CC13" s="456">
        <f>+entero!CC51</f>
        <v>0</v>
      </c>
      <c r="CD13" s="456">
        <f>+entero!CD51</f>
        <v>0</v>
      </c>
      <c r="CE13" s="456">
        <f>+entero!CE51</f>
        <v>0</v>
      </c>
      <c r="CF13" s="456">
        <f>+entero!CF51</f>
        <v>0</v>
      </c>
      <c r="CG13" s="456">
        <f>+entero!CG51</f>
        <v>0</v>
      </c>
      <c r="CH13" s="456">
        <f>+entero!CH51</f>
        <v>0</v>
      </c>
      <c r="CI13" s="456">
        <f>+entero!CI51</f>
        <v>0</v>
      </c>
      <c r="CJ13" s="456">
        <f>+entero!CJ51</f>
        <v>0</v>
      </c>
      <c r="CK13" s="456">
        <f>+entero!CK51</f>
        <v>0</v>
      </c>
      <c r="CL13" s="456">
        <f>+entero!CL51</f>
        <v>0</v>
      </c>
      <c r="CM13" s="456">
        <f>+entero!CM51</f>
        <v>0</v>
      </c>
      <c r="CN13" s="456">
        <f>+entero!CN51</f>
        <v>0</v>
      </c>
      <c r="CO13" s="456">
        <f>+entero!CO51</f>
        <v>0</v>
      </c>
      <c r="CP13" s="456">
        <f>+entero!CP51</f>
        <v>0</v>
      </c>
      <c r="CQ13" s="456">
        <f>+entero!CQ51</f>
        <v>0</v>
      </c>
      <c r="CR13" s="456">
        <f>+entero!CR51</f>
        <v>0</v>
      </c>
      <c r="CS13" s="456">
        <f>+entero!CS51</f>
        <v>0</v>
      </c>
      <c r="CT13" s="456">
        <f>+entero!CT51</f>
        <v>0</v>
      </c>
      <c r="CU13" s="456">
        <f>+entero!CU51</f>
        <v>0</v>
      </c>
      <c r="CV13" s="456">
        <f>+entero!CV51</f>
        <v>0</v>
      </c>
      <c r="CW13" s="456">
        <f>+entero!CW51</f>
        <v>0</v>
      </c>
      <c r="CX13" s="456">
        <f>+entero!CX51</f>
        <v>0</v>
      </c>
      <c r="CY13" s="456">
        <f>+entero!CY51</f>
        <v>0</v>
      </c>
      <c r="CZ13" s="456">
        <f>+entero!CZ51</f>
        <v>0</v>
      </c>
      <c r="DA13" s="456">
        <f>+entero!DA51</f>
        <v>0</v>
      </c>
      <c r="DB13" s="456">
        <f>+entero!DB51</f>
        <v>0</v>
      </c>
      <c r="DC13" s="456">
        <f>+entero!DC51</f>
        <v>0</v>
      </c>
      <c r="DD13" s="456">
        <f>+entero!DD51</f>
        <v>0</v>
      </c>
      <c r="DE13" s="456">
        <f>+entero!DE51</f>
        <v>0</v>
      </c>
      <c r="DF13" s="456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756">
        <f>+entero!EV51</f>
        <v>0</v>
      </c>
      <c r="EW13" s="756">
        <f>+entero!EW51</f>
        <v>0</v>
      </c>
      <c r="EX13" s="756">
        <f>+entero!EX51</f>
        <v>0</v>
      </c>
      <c r="EY13" s="756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464">
        <f>+entero!FC51</f>
        <v>0</v>
      </c>
      <c r="FD13" s="464">
        <f>+entero!FD51</f>
        <v>0</v>
      </c>
      <c r="FE13" s="1007"/>
      <c r="FF13" s="970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228.03028430029153</v>
      </c>
      <c r="ER14" s="732">
        <f>+entero!ER52</f>
        <v>278.51654671428571</v>
      </c>
      <c r="ES14" s="732">
        <f>+entero!ES52</f>
        <v>358.48306551166183</v>
      </c>
      <c r="ET14" s="732">
        <f>+entero!ET52</f>
        <v>366.5653997653061</v>
      </c>
      <c r="EU14" s="732">
        <f>+entero!EU52</f>
        <v>346.41006037317777</v>
      </c>
      <c r="EV14" s="732">
        <f>+entero!EV52</f>
        <v>346.41006037317777</v>
      </c>
      <c r="EW14" s="732">
        <f>+entero!EW52</f>
        <v>323.74819289650145</v>
      </c>
      <c r="EX14" s="732">
        <f>+entero!EX52</f>
        <v>325.93384768513118</v>
      </c>
      <c r="EY14" s="732">
        <f>+entero!EY52</f>
        <v>340.31443321720116</v>
      </c>
      <c r="EZ14" s="869">
        <f>+entero!EZ52</f>
        <v>340.18710910349853</v>
      </c>
      <c r="FA14" s="869">
        <f>+entero!FA52</f>
        <v>350.05436713556844</v>
      </c>
      <c r="FB14" s="869">
        <f>+entero!FB52</f>
        <v>377.10861797667638</v>
      </c>
      <c r="FC14" s="869">
        <f>+entero!FC52</f>
        <v>405.84843413119535</v>
      </c>
      <c r="FD14" s="869">
        <f>+entero!FD52</f>
        <v>398.3894868367347</v>
      </c>
      <c r="FE14" s="758">
        <f>+entero!FE52</f>
        <v>58.075053619533548</v>
      </c>
      <c r="FF14" s="936">
        <f>+entero!FF52</f>
        <v>17.065116242797707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6.4596601253644312</v>
      </c>
      <c r="ER15" s="732">
        <f>+entero!ER53</f>
        <v>0.11209912536443148</v>
      </c>
      <c r="ES15" s="732">
        <f>+entero!ES53</f>
        <v>42.676920676384839</v>
      </c>
      <c r="ET15" s="732">
        <f>+entero!ET53</f>
        <v>27.217055393586001</v>
      </c>
      <c r="EU15" s="732">
        <f>+entero!EU53</f>
        <v>43.782980708454801</v>
      </c>
      <c r="EV15" s="732">
        <f>+entero!EV53</f>
        <v>43.782980708454801</v>
      </c>
      <c r="EW15" s="732">
        <f>+entero!EW53</f>
        <v>44.634791766763847</v>
      </c>
      <c r="EX15" s="732">
        <f>+entero!EX53</f>
        <v>28.79040399125364</v>
      </c>
      <c r="EY15" s="732">
        <f>+entero!EY53</f>
        <v>28.62322227696793</v>
      </c>
      <c r="EZ15" s="869">
        <f>+entero!EZ53</f>
        <v>28.62322227696793</v>
      </c>
      <c r="FA15" s="869">
        <f>+entero!FA53</f>
        <v>28.62322227696793</v>
      </c>
      <c r="FB15" s="869">
        <f>+entero!FB53</f>
        <v>28.653757991253642</v>
      </c>
      <c r="FC15" s="869">
        <f>+entero!FC53</f>
        <v>45.768787145772592</v>
      </c>
      <c r="FD15" s="869">
        <f>+entero!FD53</f>
        <v>40.898655950437316</v>
      </c>
      <c r="FE15" s="758">
        <f>+entero!FE53</f>
        <v>12.275433673469387</v>
      </c>
      <c r="FF15" s="936">
        <f>+entero!FF53</f>
        <v>42.886274489602044</v>
      </c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0.76900000000000002</v>
      </c>
      <c r="ER16" s="732">
        <f>+entero!ER54</f>
        <v>0.76900000000000002</v>
      </c>
      <c r="ES16" s="732">
        <f>+entero!ES54</f>
        <v>160.301919</v>
      </c>
      <c r="ET16" s="732">
        <f>+entero!ET54</f>
        <v>111.24900000000001</v>
      </c>
      <c r="EU16" s="732">
        <f>+entero!EU54</f>
        <v>164.48976399999998</v>
      </c>
      <c r="EV16" s="732">
        <f>+entero!EV54</f>
        <v>164.48976399999998</v>
      </c>
      <c r="EW16" s="732">
        <f>+entero!EW54</f>
        <v>166.10021800000001</v>
      </c>
      <c r="EX16" s="732">
        <f>+entero!EX54</f>
        <v>113.38634</v>
      </c>
      <c r="EY16" s="732">
        <f>+entero!EY54</f>
        <v>114.06352</v>
      </c>
      <c r="EZ16" s="869">
        <f>+entero!EZ54</f>
        <v>114.06352</v>
      </c>
      <c r="FA16" s="869">
        <f>+entero!FA54</f>
        <v>114.06352</v>
      </c>
      <c r="FB16" s="869">
        <f>+entero!FB54</f>
        <v>113.072152</v>
      </c>
      <c r="FC16" s="869">
        <f>+entero!FC54</f>
        <v>167.81515200000001</v>
      </c>
      <c r="FD16" s="869">
        <f>+entero!FD54</f>
        <v>197.07215199999999</v>
      </c>
      <c r="FE16" s="758">
        <f>+entero!FE54</f>
        <v>-6.3475609999999998</v>
      </c>
      <c r="FF16" s="936">
        <f>+entero!FF54</f>
        <v>-5.5649352220587263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6.3475609999999998</v>
      </c>
      <c r="ER17" s="732">
        <f>+entero!ER55</f>
        <v>0</v>
      </c>
      <c r="ES17" s="732">
        <f>+entero!ES55</f>
        <v>19.309294000000001</v>
      </c>
      <c r="ET17" s="732">
        <f>+entero!ET55</f>
        <v>10.999999999999998</v>
      </c>
      <c r="EU17" s="732">
        <f>+entero!EU55</f>
        <v>19.804880999999998</v>
      </c>
      <c r="EV17" s="732">
        <f>+entero!EV55</f>
        <v>19.804880999999998</v>
      </c>
      <c r="EW17" s="732">
        <f>+entero!EW55</f>
        <v>20.421931999999998</v>
      </c>
      <c r="EX17" s="732">
        <f>+entero!EX55</f>
        <v>12.261782999999998</v>
      </c>
      <c r="EY17" s="732">
        <f>+entero!EY55</f>
        <v>11.995886999999998</v>
      </c>
      <c r="EZ17" s="869">
        <f>+entero!EZ55</f>
        <v>11.995886999999998</v>
      </c>
      <c r="FA17" s="869">
        <f>+entero!FA55</f>
        <v>11.995886999999998</v>
      </c>
      <c r="FB17" s="869">
        <f>+entero!FB55</f>
        <v>12.170936999999999</v>
      </c>
      <c r="FC17" s="869">
        <f>+entero!FC55</f>
        <v>21.305937</v>
      </c>
      <c r="FD17" s="869">
        <f>+entero!FD55</f>
        <v>12.170936999999999</v>
      </c>
      <c r="FE17" s="758">
        <f>+entero!FE55</f>
        <v>0.17505000000000059</v>
      </c>
      <c r="FF17" s="936">
        <f>+entero!FF55</f>
        <v>1.4592501579916568</v>
      </c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221.5706241749271</v>
      </c>
      <c r="ER18" s="732">
        <f>+entero!ER56</f>
        <v>278.4044475889213</v>
      </c>
      <c r="ES18" s="732">
        <f>+entero!ES56</f>
        <v>315.806144835277</v>
      </c>
      <c r="ET18" s="732">
        <f>+entero!ET56</f>
        <v>339.34834437172009</v>
      </c>
      <c r="EU18" s="732">
        <f>+entero!EU56</f>
        <v>302.627079664723</v>
      </c>
      <c r="EV18" s="732">
        <f>+entero!EV56</f>
        <v>302.627079664723</v>
      </c>
      <c r="EW18" s="732">
        <f>+entero!EW56</f>
        <v>279.11340112973761</v>
      </c>
      <c r="EX18" s="732">
        <f>+entero!EX56</f>
        <v>297.14344369387754</v>
      </c>
      <c r="EY18" s="732">
        <f>+entero!EY56</f>
        <v>311.69121094023325</v>
      </c>
      <c r="EZ18" s="869">
        <f>+entero!EZ56</f>
        <v>311.56388682653062</v>
      </c>
      <c r="FA18" s="869">
        <f>+entero!FA56</f>
        <v>321.43114485860053</v>
      </c>
      <c r="FB18" s="869">
        <f>+entero!FB56</f>
        <v>348.45485998542273</v>
      </c>
      <c r="FC18" s="869">
        <f>+entero!FC56</f>
        <v>360.07964698542276</v>
      </c>
      <c r="FD18" s="869">
        <f>+entero!FD56</f>
        <v>357.49083088629737</v>
      </c>
      <c r="FE18" s="758">
        <f>+entero!FE56</f>
        <v>45.799619946064126</v>
      </c>
      <c r="FF18" s="936">
        <f>+entero!FF56</f>
        <v>14.693908053392688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1519.97448184</v>
      </c>
      <c r="ER19" s="732">
        <f>+entero!ER57</f>
        <v>1909.85451046</v>
      </c>
      <c r="ES19" s="732">
        <f>+entero!ES57</f>
        <v>2166.4301535700001</v>
      </c>
      <c r="ET19" s="732">
        <f>+entero!ET57</f>
        <v>2327.92964239</v>
      </c>
      <c r="EU19" s="732">
        <f>+entero!EU57</f>
        <v>2076.0217665</v>
      </c>
      <c r="EV19" s="732">
        <f>+entero!EV57</f>
        <v>2076.0217665</v>
      </c>
      <c r="EW19" s="732">
        <f>+entero!EW57</f>
        <v>1914.7179317499999</v>
      </c>
      <c r="EX19" s="732">
        <f>+entero!EX57</f>
        <v>2038.40402374</v>
      </c>
      <c r="EY19" s="732">
        <f>+entero!EY57</f>
        <v>2138.2017070500001</v>
      </c>
      <c r="EZ19" s="869">
        <f>+entero!EZ57</f>
        <v>2137.32826363</v>
      </c>
      <c r="FA19" s="869">
        <f>+entero!FA57</f>
        <v>2205.0176537299999</v>
      </c>
      <c r="FB19" s="869">
        <f>+entero!FB57</f>
        <v>2390.4003395</v>
      </c>
      <c r="FC19" s="869">
        <f>+entero!FC57</f>
        <v>2470.1463783200002</v>
      </c>
      <c r="FD19" s="869">
        <f>+entero!FD57</f>
        <v>2452.3870998800003</v>
      </c>
      <c r="FE19" s="758">
        <f>+entero!FE57</f>
        <v>314.18539283000018</v>
      </c>
      <c r="FF19" s="936">
        <f>+entero!FF57</f>
        <v>14.6939080533927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733">
        <f>+entero!EV58</f>
        <v>0</v>
      </c>
      <c r="EW20" s="733">
        <f>+entero!EW58</f>
        <v>0</v>
      </c>
      <c r="EX20" s="733">
        <f>+entero!EX58</f>
        <v>0</v>
      </c>
      <c r="EY20" s="733">
        <f>+entero!EY58</f>
        <v>0</v>
      </c>
      <c r="EZ20" s="1010">
        <f>+entero!EZ58</f>
        <v>0</v>
      </c>
      <c r="FA20" s="1010">
        <f>+entero!FA58</f>
        <v>0</v>
      </c>
      <c r="FB20" s="1010">
        <f>+entero!FB58</f>
        <v>0</v>
      </c>
      <c r="FC20" s="1010">
        <f>+entero!FC58</f>
        <v>0</v>
      </c>
      <c r="FD20" s="1010">
        <f>+entero!FD58</f>
        <v>0</v>
      </c>
      <c r="FE20" s="973"/>
      <c r="FF20" s="974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513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726"/>
      <c r="FA26" s="726"/>
      <c r="FB26" s="726"/>
      <c r="FC26" s="726"/>
      <c r="FD26" s="726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726"/>
      <c r="DW27" s="726"/>
      <c r="DX27" s="726"/>
      <c r="DY27" s="726"/>
      <c r="DZ27" s="726"/>
      <c r="EA27" s="726"/>
      <c r="EB27" s="726"/>
      <c r="EC27" s="726"/>
      <c r="ED27" s="726"/>
      <c r="EE27" s="726"/>
      <c r="EF27" s="726"/>
      <c r="EG27" s="726"/>
      <c r="EH27" s="726"/>
      <c r="EI27" s="726"/>
      <c r="EJ27" s="726"/>
      <c r="EK27" s="726"/>
      <c r="EL27" s="726"/>
      <c r="EM27" s="726"/>
      <c r="EN27" s="726"/>
      <c r="EO27" s="726"/>
      <c r="EP27" s="726"/>
      <c r="EQ27" s="726"/>
      <c r="ER27" s="726"/>
      <c r="ES27" s="726"/>
      <c r="ET27" s="726"/>
      <c r="EU27" s="726"/>
      <c r="EV27" s="726"/>
      <c r="EW27" s="726"/>
      <c r="EX27" s="726"/>
      <c r="EY27" s="726"/>
      <c r="EZ27" s="726"/>
      <c r="FA27" s="726"/>
      <c r="FB27" s="726"/>
      <c r="FC27" s="726"/>
      <c r="FD27" s="726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726"/>
      <c r="DW28" s="726"/>
      <c r="DX28" s="726"/>
      <c r="DY28" s="726"/>
      <c r="DZ28" s="726"/>
      <c r="EA28" s="726"/>
      <c r="EB28" s="726"/>
      <c r="EC28" s="726"/>
      <c r="ED28" s="726"/>
      <c r="EE28" s="726"/>
      <c r="EF28" s="726"/>
      <c r="EG28" s="726"/>
      <c r="EH28" s="726"/>
      <c r="EI28" s="726"/>
      <c r="EJ28" s="726"/>
      <c r="EK28" s="726"/>
      <c r="EL28" s="726"/>
      <c r="EM28" s="726"/>
      <c r="EN28" s="726"/>
      <c r="EO28" s="726"/>
      <c r="EP28" s="726"/>
      <c r="EQ28" s="726"/>
      <c r="ER28" s="726"/>
      <c r="ES28" s="726"/>
      <c r="ET28" s="726"/>
      <c r="EU28" s="726"/>
      <c r="EV28" s="726"/>
      <c r="EW28" s="726"/>
      <c r="EX28" s="726"/>
      <c r="EY28" s="726"/>
      <c r="EZ28" s="726"/>
      <c r="FA28" s="726"/>
      <c r="FB28" s="726"/>
      <c r="FC28" s="726"/>
      <c r="FD28" s="726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745"/>
      <c r="FC29" s="745"/>
      <c r="FD29" s="74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745"/>
      <c r="FC30" s="745"/>
      <c r="FD30" s="74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745"/>
      <c r="FC31" s="745"/>
      <c r="FD31" s="74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745"/>
      <c r="FC32" s="745"/>
      <c r="FD32" s="74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745"/>
      <c r="FC33" s="745"/>
      <c r="FD33" s="74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745"/>
      <c r="FC34" s="745"/>
      <c r="FD34" s="74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745"/>
      <c r="FC35" s="745"/>
      <c r="FD35" s="74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745"/>
      <c r="FC36" s="745"/>
      <c r="FD36" s="74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  <c r="FB92" s="746"/>
      <c r="FC92" s="746"/>
      <c r="FD92" s="746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  <c r="FB93" s="746"/>
      <c r="FC93" s="746"/>
      <c r="FD93" s="746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  <c r="FB106" s="802"/>
      <c r="FC106" s="802"/>
      <c r="FD106" s="802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  <c r="FB107" s="802"/>
      <c r="FC107" s="802"/>
      <c r="FD107" s="802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  <c r="FB108" s="802"/>
      <c r="FC108" s="802"/>
      <c r="FD108" s="802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  <c r="FB109" s="802"/>
      <c r="FC109" s="802"/>
      <c r="FD109" s="802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  <c r="FB110" s="802"/>
      <c r="FC110" s="802"/>
      <c r="FD110" s="802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  <c r="FB111" s="802"/>
      <c r="FC111" s="802"/>
      <c r="FD111" s="802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  <c r="FB112" s="802"/>
      <c r="FC112" s="802"/>
      <c r="FD112" s="802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  <c r="FB113" s="802"/>
      <c r="FC113" s="802"/>
      <c r="FD113" s="802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  <c r="FB114" s="802"/>
      <c r="FC114" s="802"/>
      <c r="FD114" s="802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  <c r="FB115" s="802"/>
      <c r="FC115" s="802"/>
      <c r="FD115" s="802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  <c r="FB116" s="802"/>
      <c r="FC116" s="802"/>
      <c r="FD116" s="802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  <c r="FB117" s="802"/>
      <c r="FC117" s="802"/>
      <c r="FD117" s="802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  <c r="FB118" s="802"/>
      <c r="FC118" s="802"/>
      <c r="FD118" s="802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  <c r="FB119" s="802"/>
      <c r="FC119" s="802"/>
      <c r="FD119" s="802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  <c r="FB120" s="802"/>
      <c r="FC120" s="802"/>
      <c r="FD120" s="802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  <c r="FB121" s="802"/>
      <c r="FC121" s="802"/>
      <c r="FD121" s="802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  <c r="FB122" s="802"/>
      <c r="FC122" s="802"/>
      <c r="FD122" s="802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  <c r="FB123" s="802"/>
      <c r="FC123" s="802"/>
      <c r="FD123" s="802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  <c r="FB124" s="802"/>
      <c r="FC124" s="802"/>
      <c r="FD124" s="802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  <c r="FB125" s="802"/>
      <c r="FC125" s="802"/>
      <c r="FD125" s="802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  <c r="FB126" s="802"/>
      <c r="FC126" s="802"/>
      <c r="FD126" s="802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  <c r="FB127" s="802"/>
      <c r="FC127" s="802"/>
      <c r="FD127" s="802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  <c r="FB128" s="802"/>
      <c r="FC128" s="802"/>
      <c r="FD128" s="802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  <c r="FB129" s="802"/>
      <c r="FC129" s="802"/>
      <c r="FD129" s="802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  <c r="FB130" s="802"/>
      <c r="FC130" s="802"/>
      <c r="FD130" s="802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  <c r="FB131" s="802"/>
      <c r="FC131" s="802"/>
      <c r="FD131" s="802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  <c r="FB132" s="802"/>
      <c r="FC132" s="802"/>
      <c r="FD132" s="802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  <c r="FB133" s="802"/>
      <c r="FC133" s="802"/>
      <c r="FD133" s="802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  <c r="FB134" s="802"/>
      <c r="FC134" s="802"/>
      <c r="FD134" s="802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  <c r="FB135" s="802"/>
      <c r="FC135" s="802"/>
      <c r="FD135" s="802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  <c r="FB136" s="802"/>
      <c r="FC136" s="802"/>
      <c r="FD136" s="802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  <c r="FB137" s="802"/>
      <c r="FC137" s="802"/>
      <c r="FD137" s="802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  <c r="FB138" s="802"/>
      <c r="FC138" s="802"/>
      <c r="FD138" s="802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  <c r="FB139" s="802"/>
      <c r="FC139" s="802"/>
      <c r="FD139" s="802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  <c r="FB140" s="802"/>
      <c r="FC140" s="802"/>
      <c r="FD140" s="802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  <c r="FB141" s="802"/>
      <c r="FC141" s="802"/>
      <c r="FD141" s="802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  <c r="FB142" s="802"/>
      <c r="FC142" s="802"/>
      <c r="FD142" s="802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  <c r="FB143" s="802"/>
      <c r="FC143" s="802"/>
      <c r="FD143" s="802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  <c r="FB144" s="802"/>
      <c r="FC144" s="802"/>
      <c r="FD144" s="802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  <c r="FB145" s="802"/>
      <c r="FC145" s="802"/>
      <c r="FD145" s="802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  <c r="FB146" s="802"/>
      <c r="FC146" s="802"/>
      <c r="FD146" s="802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  <c r="FB147" s="802"/>
      <c r="FC147" s="802"/>
      <c r="FD147" s="802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  <c r="FB148" s="802"/>
      <c r="FC148" s="802"/>
      <c r="FD148" s="802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  <c r="FB149" s="802"/>
      <c r="FC149" s="802"/>
      <c r="FD149" s="802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  <c r="FB150" s="802"/>
      <c r="FC150" s="802"/>
      <c r="FD150" s="802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  <c r="FB151" s="802"/>
      <c r="FC151" s="802"/>
      <c r="FD151" s="802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  <c r="FB152" s="802"/>
      <c r="FC152" s="802"/>
      <c r="FD152" s="802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  <c r="FB153" s="802"/>
      <c r="FC153" s="802"/>
      <c r="FD153" s="802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  <c r="FB154" s="802"/>
      <c r="FC154" s="802"/>
      <c r="FD154" s="802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  <c r="FB155" s="802"/>
      <c r="FC155" s="802"/>
      <c r="FD155" s="802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  <c r="FB156" s="802"/>
      <c r="FC156" s="802"/>
      <c r="FD156" s="80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  <c r="FB157" s="802"/>
      <c r="FC157" s="802"/>
      <c r="FD157" s="802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  <c r="FB158" s="802"/>
      <c r="FC158" s="802"/>
      <c r="FD158" s="802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  <c r="FB159" s="802"/>
      <c r="FC159" s="802"/>
      <c r="FD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  <c r="FB161" s="802"/>
      <c r="FC161" s="802"/>
      <c r="FD161" s="802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  <c r="FB162" s="802"/>
      <c r="FC162" s="802"/>
      <c r="FD162" s="802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  <c r="FB163" s="802"/>
      <c r="FC163" s="802"/>
      <c r="FD163" s="802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  <c r="FB164" s="802"/>
      <c r="FC164" s="802"/>
      <c r="FD164" s="802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  <c r="FB165" s="802"/>
      <c r="FC165" s="802"/>
      <c r="FD165" s="802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  <c r="FB166" s="802"/>
      <c r="FC166" s="802"/>
      <c r="FD166" s="802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  <c r="FB167" s="802"/>
      <c r="FC167" s="802"/>
      <c r="FD167" s="802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  <c r="FB168" s="802"/>
      <c r="FC168" s="802"/>
      <c r="FD168" s="802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  <c r="FB169" s="802"/>
      <c r="FC169" s="802"/>
      <c r="FD169" s="802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  <c r="FB170" s="802"/>
      <c r="FC170" s="802"/>
      <c r="FD170" s="802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  <c r="FB171" s="802"/>
      <c r="FC171" s="802"/>
      <c r="FD171" s="802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  <c r="FB172" s="802"/>
      <c r="FC172" s="802"/>
      <c r="FD172" s="802"/>
    </row>
  </sheetData>
  <mergeCells count="154"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S3:ES4"/>
    <mergeCell ref="ER3:ER4"/>
    <mergeCell ref="EP3:EP4"/>
    <mergeCell ref="EO3:EO4"/>
    <mergeCell ref="EQ3:EQ4"/>
    <mergeCell ref="EX3:EX4"/>
    <mergeCell ref="CL3:CL4"/>
    <mergeCell ref="EY3:EY4"/>
    <mergeCell ref="EW3:EW4"/>
    <mergeCell ref="EU3:EU4"/>
    <mergeCell ref="EV3:EV4"/>
    <mergeCell ref="T3:T4"/>
    <mergeCell ref="EZ3:FD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T3:AT4"/>
    <mergeCell ref="U3:U4"/>
    <mergeCell ref="Z3:Z4"/>
    <mergeCell ref="Y3:Y4"/>
    <mergeCell ref="AN3:AN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8"/>
  <sheetViews>
    <sheetView zoomScaleNormal="100" workbookViewId="0">
      <pane xSplit="40" ySplit="4" topLeftCell="AO5" activePane="bottomRight" state="frozen"/>
      <selection pane="topRight" activeCell="AO1" sqref="AO1"/>
      <selection pane="bottomLeft" activeCell="A5" sqref="A5"/>
      <selection pane="bottomRight" activeCell="A14" sqref="A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88" hidden="1" customWidth="1"/>
    <col min="112" max="112" width="10.140625" style="724" hidden="1" customWidth="1"/>
    <col min="113" max="113" width="9.5703125" style="801" customWidth="1"/>
    <col min="114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37" width="9" style="801" customWidth="1"/>
    <col min="138" max="139" width="9" style="801" hidden="1" customWidth="1"/>
    <col min="140" max="140" width="9" style="801" customWidth="1"/>
    <col min="141" max="141" width="8.42578125" style="801" hidden="1" customWidth="1"/>
    <col min="142" max="142" width="9" style="801" hidden="1" customWidth="1"/>
    <col min="143" max="143" width="9" style="801" customWidth="1"/>
    <col min="144" max="145" width="9" style="801" hidden="1" customWidth="1"/>
    <col min="146" max="146" width="9" style="801" customWidth="1"/>
    <col min="147" max="151" width="9" style="801" hidden="1" customWidth="1"/>
    <col min="152" max="160" width="9" style="801" customWidth="1"/>
    <col min="161" max="170" width="11.42578125" style="168"/>
  </cols>
  <sheetData>
    <row r="1" spans="1:16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3.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60" t="s">
        <v>234</v>
      </c>
      <c r="DI3" s="1164" t="s">
        <v>245</v>
      </c>
      <c r="DJ3" s="1164" t="str">
        <f>+entero!DJ3</f>
        <v>2018
A fines de Ene</v>
      </c>
      <c r="DK3" s="1164" t="str">
        <f>+entero!DK3</f>
        <v>2018
A fines de Feb</v>
      </c>
      <c r="DL3" s="1164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61"/>
      <c r="DI4" s="1190"/>
      <c r="DJ4" s="1190"/>
      <c r="DK4" s="1190"/>
      <c r="DL4" s="119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6"/>
      <c r="ER4" s="1186"/>
      <c r="ES4" s="1186"/>
      <c r="ET4" s="1186"/>
      <c r="EU4" s="1186"/>
      <c r="EV4" s="1180"/>
      <c r="EW4" s="1180"/>
      <c r="EX4" s="1180"/>
      <c r="EY4" s="1180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0" t="s">
        <v>244</v>
      </c>
      <c r="FF4" s="961" t="s">
        <v>181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735"/>
      <c r="EX5" s="735"/>
      <c r="EY5" s="735"/>
      <c r="EZ5" s="875"/>
      <c r="FA5" s="875"/>
      <c r="FB5" s="875"/>
      <c r="FC5" s="875"/>
      <c r="FD5" s="875"/>
      <c r="FE5" s="749"/>
      <c r="FF5" s="845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27921.821470591258</v>
      </c>
      <c r="ER6" s="754">
        <f>+entero!ER60</f>
        <v>28216.261203040238</v>
      </c>
      <c r="ES6" s="754">
        <f>+entero!ES60</f>
        <v>28103.155444397089</v>
      </c>
      <c r="ET6" s="754">
        <f>+entero!ET60</f>
        <v>28021.964285407292</v>
      </c>
      <c r="EU6" s="754">
        <f>+entero!EU60</f>
        <v>28036.513199114299</v>
      </c>
      <c r="EV6" s="754">
        <f>+entero!EV60</f>
        <v>28043.602220624482</v>
      </c>
      <c r="EW6" s="754">
        <f>+entero!EW60</f>
        <v>28054.605029877086</v>
      </c>
      <c r="EX6" s="754">
        <f>+entero!EX60</f>
        <v>27914.269553120521</v>
      </c>
      <c r="EY6" s="754">
        <f>+entero!EY60</f>
        <v>27829.780963687583</v>
      </c>
      <c r="EZ6" s="870">
        <f>+entero!EZ60</f>
        <v>27781.384053696325</v>
      </c>
      <c r="FA6" s="870">
        <f>+entero!FA60</f>
        <v>27818.151750158428</v>
      </c>
      <c r="FB6" s="870">
        <f>+entero!FB60</f>
        <v>27837.842506745896</v>
      </c>
      <c r="FC6" s="870">
        <f>+entero!FC60</f>
        <v>27898.926087397496</v>
      </c>
      <c r="FD6" s="870">
        <f>+entero!FD60</f>
        <v>27919.78149360741</v>
      </c>
      <c r="FE6" s="469">
        <f>+entero!FE60</f>
        <v>90.000529919827386</v>
      </c>
      <c r="FF6" s="942">
        <f>+entero!FF60</f>
        <v>0.32339647242376957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6" t="s">
        <v>184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85.275155432081561</v>
      </c>
      <c r="ER7" s="851">
        <f>+entero!ER61</f>
        <v>85.349461683484094</v>
      </c>
      <c r="ES7" s="851">
        <f>+entero!ES61</f>
        <v>85.267763753306511</v>
      </c>
      <c r="ET7" s="851">
        <f>+entero!ET61</f>
        <v>85.168623562927408</v>
      </c>
      <c r="EU7" s="851">
        <f>+entero!EU61</f>
        <v>85.220543432977095</v>
      </c>
      <c r="EV7" s="851">
        <f>+entero!EV61</f>
        <v>85.220543432977095</v>
      </c>
      <c r="EW7" s="851">
        <f>+entero!EW61</f>
        <v>85.280271974317799</v>
      </c>
      <c r="EX7" s="851">
        <f>+entero!EX61</f>
        <v>85.235250950333494</v>
      </c>
      <c r="EY7" s="851">
        <f>+entero!EY61</f>
        <v>85.192154700448498</v>
      </c>
      <c r="EZ7" s="873">
        <f>+entero!EZ61</f>
        <v>85.16141213524655</v>
      </c>
      <c r="FA7" s="873">
        <f>+entero!FA61</f>
        <v>85.161674634425111</v>
      </c>
      <c r="FB7" s="873">
        <f>+entero!FB61</f>
        <v>85.125374205264549</v>
      </c>
      <c r="FC7" s="873">
        <f>+entero!FC61</f>
        <v>85.208327080792756</v>
      </c>
      <c r="FD7" s="873">
        <f>+entero!FD61</f>
        <v>85.221125937959812</v>
      </c>
      <c r="FE7" s="940">
        <f>+entero!FE61</f>
        <v>2.897123751131403E-2</v>
      </c>
      <c r="FF7" s="842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27791.041675732198</v>
      </c>
      <c r="ER8" s="754">
        <f>+entero!ER62</f>
        <v>28085.499717219078</v>
      </c>
      <c r="ES8" s="754">
        <f>+entero!ES62</f>
        <v>27976.39435387943</v>
      </c>
      <c r="ET8" s="754">
        <f>+entero!ET62</f>
        <v>27895.124477688467</v>
      </c>
      <c r="EU8" s="754">
        <f>+entero!EU62</f>
        <v>27910.081700433373</v>
      </c>
      <c r="EV8" s="754">
        <f>+entero!EV62</f>
        <v>27922.610454893587</v>
      </c>
      <c r="EW8" s="754">
        <f>+entero!EW62</f>
        <v>27933.801165020832</v>
      </c>
      <c r="EX8" s="754">
        <f>+entero!EX62</f>
        <v>27793.732306340069</v>
      </c>
      <c r="EY8" s="754">
        <f>+entero!EY62</f>
        <v>27709.492259181185</v>
      </c>
      <c r="EZ8" s="870">
        <f>+entero!EZ62</f>
        <v>27661.057156770101</v>
      </c>
      <c r="FA8" s="870">
        <f>+entero!FA62</f>
        <v>27697.794240987307</v>
      </c>
      <c r="FB8" s="870">
        <f>+entero!FB62</f>
        <v>27717.479603988766</v>
      </c>
      <c r="FC8" s="870">
        <f>+entero!FC62</f>
        <v>27778.566828955238</v>
      </c>
      <c r="FD8" s="870">
        <f>+entero!FD62</f>
        <v>27799.94074828468</v>
      </c>
      <c r="FE8" s="469">
        <f>+entero!FE62</f>
        <v>90.448489103495376</v>
      </c>
      <c r="FF8" s="942">
        <f>+entero!FF62</f>
        <v>0.32641698468338565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90" t="s">
        <v>165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51">
        <f>+entero!AO63</f>
        <v>64.016751848453453</v>
      </c>
      <c r="AP9" s="999">
        <f>+entero!AP63</f>
        <v>64.46023524160735</v>
      </c>
      <c r="AQ9" s="999">
        <f>+entero!AQ63</f>
        <v>65.037528774567321</v>
      </c>
      <c r="AR9" s="999">
        <f>+entero!AR63</f>
        <v>65.780800707184298</v>
      </c>
      <c r="AS9" s="999">
        <f>+entero!AS63</f>
        <v>65.763272006741815</v>
      </c>
      <c r="AT9" s="999">
        <f>+entero!AT63</f>
        <v>66.735957005269938</v>
      </c>
      <c r="AU9" s="999">
        <f>+entero!AU63</f>
        <v>67.874892844027329</v>
      </c>
      <c r="AV9" s="999">
        <f>+entero!AV63</f>
        <v>68.298299533830416</v>
      </c>
      <c r="AW9" s="999">
        <f>+entero!AW63</f>
        <v>69.121992345233025</v>
      </c>
      <c r="AX9" s="999">
        <f>+entero!AX63</f>
        <v>69.654850409057943</v>
      </c>
      <c r="AY9" s="999">
        <f>+entero!AY63</f>
        <v>69.674572947042819</v>
      </c>
      <c r="AZ9" s="999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85.267427836619078</v>
      </c>
      <c r="ER9" s="851">
        <f>+entero!ER63</f>
        <v>85.313948864713623</v>
      </c>
      <c r="ES9" s="851">
        <f>+entero!ES63</f>
        <v>85.21846929287112</v>
      </c>
      <c r="ET9" s="851">
        <f>+entero!ET63</f>
        <v>85.066474416531506</v>
      </c>
      <c r="EU9" s="851">
        <f>+entero!EU63</f>
        <v>85.220543432977095</v>
      </c>
      <c r="EV9" s="851">
        <f>+entero!EV63</f>
        <v>85.124253550907753</v>
      </c>
      <c r="EW9" s="851">
        <f>+entero!EW63</f>
        <v>85.177098673789885</v>
      </c>
      <c r="EX9" s="851">
        <f>+entero!EX63</f>
        <v>85.138968769177453</v>
      </c>
      <c r="EY9" s="851">
        <f>+entero!EY63</f>
        <v>85.094629076454581</v>
      </c>
      <c r="EZ9" s="873">
        <f>+entero!EZ63</f>
        <v>85.058222026777443</v>
      </c>
      <c r="FA9" s="873">
        <f>+entero!FA63</f>
        <v>85.063150349559109</v>
      </c>
      <c r="FB9" s="873">
        <f>+entero!FB63</f>
        <v>85.031676099941095</v>
      </c>
      <c r="FC9" s="873">
        <f>+entero!FC63</f>
        <v>85.111522096151973</v>
      </c>
      <c r="FD9" s="873">
        <f>+entero!FD63</f>
        <v>85.127327809110014</v>
      </c>
      <c r="FE9" s="940">
        <f>+entero!FE63</f>
        <v>3.2698732655433105E-2</v>
      </c>
      <c r="FF9" s="842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780"/>
      <c r="EW10" s="780"/>
      <c r="EX10" s="780"/>
      <c r="EY10" s="780"/>
      <c r="EZ10" s="871"/>
      <c r="FA10" s="871"/>
      <c r="FB10" s="871"/>
      <c r="FC10" s="871"/>
      <c r="FD10" s="871"/>
      <c r="FE10" s="263"/>
      <c r="FF10" s="943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4835.755616572028</v>
      </c>
      <c r="ER11" s="470">
        <f>+entero!ER65</f>
        <v>4949.7062892979757</v>
      </c>
      <c r="ES11" s="470">
        <f>+entero!ES65</f>
        <v>4960.286949139082</v>
      </c>
      <c r="ET11" s="470">
        <f>+entero!ET65</f>
        <v>4933.9333158387908</v>
      </c>
      <c r="EU11" s="470">
        <f>+entero!EU65</f>
        <v>4978.660414319841</v>
      </c>
      <c r="EV11" s="470">
        <f>+entero!EV65</f>
        <v>4978.6603182215731</v>
      </c>
      <c r="EW11" s="470">
        <f>+entero!EW65</f>
        <v>4897.5210018854377</v>
      </c>
      <c r="EX11" s="470">
        <f>+entero!EX65</f>
        <v>4883.124143609929</v>
      </c>
      <c r="EY11" s="470">
        <f>+entero!EY65</f>
        <v>4794.1597402134257</v>
      </c>
      <c r="EZ11" s="872">
        <f>+entero!EZ65</f>
        <v>4800.3933527702784</v>
      </c>
      <c r="FA11" s="872">
        <f>+entero!FA65</f>
        <v>4834.9520502804826</v>
      </c>
      <c r="FB11" s="872">
        <f>+entero!FB65</f>
        <v>4848.9909983868965</v>
      </c>
      <c r="FC11" s="872">
        <f>+entero!FC65</f>
        <v>4916.8405759481184</v>
      </c>
      <c r="FD11" s="872">
        <f>+entero!FD65</f>
        <v>4902.5202215020572</v>
      </c>
      <c r="FE11" s="941">
        <f>+entero!FE65</f>
        <v>108.36048128863149</v>
      </c>
      <c r="FF11" s="842">
        <f>+entero!FF65</f>
        <v>2.2602601323377578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4" t="s">
        <v>165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51">
        <f>+entero!AO66</f>
        <v>66.314941051981748</v>
      </c>
      <c r="AP12" s="999">
        <f>+entero!AP66</f>
        <v>67.340899628617194</v>
      </c>
      <c r="AQ12" s="999">
        <f>+entero!AQ66</f>
        <v>67.169728203822899</v>
      </c>
      <c r="AR12" s="999">
        <f>+entero!AR66</f>
        <v>66.383823756535207</v>
      </c>
      <c r="AS12" s="999">
        <f>+entero!AS66</f>
        <v>63.824970603853806</v>
      </c>
      <c r="AT12" s="999">
        <f>+entero!AT66</f>
        <v>64.349851190084749</v>
      </c>
      <c r="AU12" s="999">
        <f>+entero!AU66</f>
        <v>65.595334970900552</v>
      </c>
      <c r="AV12" s="999">
        <f>+entero!AV66</f>
        <v>65.042229548241423</v>
      </c>
      <c r="AW12" s="999">
        <f>+entero!AW66</f>
        <v>65.455360590629581</v>
      </c>
      <c r="AX12" s="999">
        <f>+entero!AX66</f>
        <v>66.451863006690473</v>
      </c>
      <c r="AY12" s="999">
        <f>+entero!AY66</f>
        <v>65.064639667305798</v>
      </c>
      <c r="AZ12" s="999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9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76.660260910644666</v>
      </c>
      <c r="ER12" s="851">
        <f>+entero!ER66</f>
        <v>76.840832854216004</v>
      </c>
      <c r="ES12" s="851">
        <f>+entero!ES66</f>
        <v>77.079854193150396</v>
      </c>
      <c r="ET12" s="851">
        <f>+entero!ET66</f>
        <v>76.638939820760044</v>
      </c>
      <c r="EU12" s="851">
        <f>+entero!EU66</f>
        <v>76.700083231288929</v>
      </c>
      <c r="EV12" s="851">
        <f>+entero!EV66</f>
        <v>76.700083298454189</v>
      </c>
      <c r="EW12" s="851">
        <f>+entero!EW66</f>
        <v>76.019733326110796</v>
      </c>
      <c r="EX12" s="851">
        <f>+entero!EX66</f>
        <v>76.220218495873112</v>
      </c>
      <c r="EY12" s="851">
        <f>+entero!EY66</f>
        <v>76.090900507841539</v>
      </c>
      <c r="EZ12" s="873">
        <f>+entero!EZ66</f>
        <v>75.988261894441436</v>
      </c>
      <c r="FA12" s="873">
        <f>+entero!FA66</f>
        <v>76.095765071397935</v>
      </c>
      <c r="FB12" s="873">
        <f>+entero!FB66</f>
        <v>76.110582304486414</v>
      </c>
      <c r="FC12" s="873">
        <f>+entero!FC66</f>
        <v>76.554287894069589</v>
      </c>
      <c r="FD12" s="873">
        <f>+entero!FD66</f>
        <v>76.514963295326211</v>
      </c>
      <c r="FE12" s="940">
        <f>+entero!FE66</f>
        <v>0.4240627874846723</v>
      </c>
      <c r="FF12" s="842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470">
        <f>+entero!EU67</f>
        <v>0</v>
      </c>
      <c r="EV13" s="470">
        <f>+entero!EV67</f>
        <v>0</v>
      </c>
      <c r="EW13" s="470">
        <f>+entero!EW67</f>
        <v>0</v>
      </c>
      <c r="EX13" s="470">
        <f>+entero!EX67</f>
        <v>0</v>
      </c>
      <c r="EY13" s="470">
        <f>+entero!EY67</f>
        <v>0</v>
      </c>
      <c r="EZ13" s="872">
        <f>+entero!EZ67</f>
        <v>0</v>
      </c>
      <c r="FA13" s="872">
        <f>+entero!FA67</f>
        <v>0</v>
      </c>
      <c r="FB13" s="872">
        <f>+entero!FB67</f>
        <v>0</v>
      </c>
      <c r="FC13" s="872">
        <f>+entero!FC67</f>
        <v>0</v>
      </c>
      <c r="FD13" s="872">
        <f>+entero!FD67</f>
        <v>0</v>
      </c>
      <c r="FE13" s="492">
        <f>+entero!FE67</f>
        <v>0</v>
      </c>
      <c r="FF13" s="842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8482.3891505512038</v>
      </c>
      <c r="ER14" s="470">
        <f>+entero!ER68</f>
        <v>8669.9289950745297</v>
      </c>
      <c r="ES14" s="470">
        <f>+entero!ES68</f>
        <v>8451.7020710133056</v>
      </c>
      <c r="ET14" s="470">
        <f>+entero!ET68</f>
        <v>8309.103117918552</v>
      </c>
      <c r="EU14" s="470">
        <f>+entero!EU68</f>
        <v>8273.4308905497473</v>
      </c>
      <c r="EV14" s="470">
        <f>+entero!EV68</f>
        <v>8273.4308670364426</v>
      </c>
      <c r="EW14" s="470">
        <f>+entero!EW68</f>
        <v>8375.2136595045595</v>
      </c>
      <c r="EX14" s="470">
        <f>+entero!EX68</f>
        <v>8223.39196378007</v>
      </c>
      <c r="EY14" s="470">
        <f>+entero!EY68</f>
        <v>8134.9612325993112</v>
      </c>
      <c r="EZ14" s="872">
        <f>+entero!EZ68</f>
        <v>8089.6051900541206</v>
      </c>
      <c r="FA14" s="872">
        <f>+entero!FA68</f>
        <v>8071.1605128996016</v>
      </c>
      <c r="FB14" s="872">
        <f>+entero!FB68</f>
        <v>8074.4383123864845</v>
      </c>
      <c r="FC14" s="872">
        <f>+entero!FC68</f>
        <v>8027.4092844739453</v>
      </c>
      <c r="FD14" s="872">
        <f>+entero!FD68</f>
        <v>8048.7270419914366</v>
      </c>
      <c r="FE14" s="941">
        <f>+entero!FE68</f>
        <v>-86.234190607874552</v>
      </c>
      <c r="FF14" s="842">
        <f>+entero!FF68</f>
        <v>-1.0600442723968668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4" t="s">
        <v>165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51">
        <f>+entero!AO69</f>
        <v>66.048965051295568</v>
      </c>
      <c r="AP15" s="999">
        <f>+entero!AP69</f>
        <v>64.928287957213868</v>
      </c>
      <c r="AQ15" s="999">
        <f>+entero!AQ69</f>
        <v>64.973137715973536</v>
      </c>
      <c r="AR15" s="999">
        <f>+entero!AR69</f>
        <v>65.496999909600333</v>
      </c>
      <c r="AS15" s="999">
        <f>+entero!AS69</f>
        <v>65.556858654559832</v>
      </c>
      <c r="AT15" s="999">
        <f>+entero!AT69</f>
        <v>65.74863664031831</v>
      </c>
      <c r="AU15" s="999">
        <f>+entero!AU69</f>
        <v>66.700075932555052</v>
      </c>
      <c r="AV15" s="999">
        <f>+entero!AV69</f>
        <v>66.804404869928888</v>
      </c>
      <c r="AW15" s="999">
        <f>+entero!AW69</f>
        <v>67.412459156087593</v>
      </c>
      <c r="AX15" s="999">
        <f>+entero!AX69</f>
        <v>67.040733444326676</v>
      </c>
      <c r="AY15" s="999">
        <f>+entero!AY69</f>
        <v>67.219096350098624</v>
      </c>
      <c r="AZ15" s="999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9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77.868145497875446</v>
      </c>
      <c r="ER15" s="851">
        <f>+entero!ER69</f>
        <v>78.345404468067571</v>
      </c>
      <c r="ES15" s="851">
        <f>+entero!ES69</f>
        <v>77.85202577945455</v>
      </c>
      <c r="ET15" s="851">
        <f>+entero!ET69</f>
        <v>77.66117828557914</v>
      </c>
      <c r="EU15" s="851">
        <f>+entero!EU69</f>
        <v>77.692528677392232</v>
      </c>
      <c r="EV15" s="851">
        <f>+entero!EV69</f>
        <v>77.692528893918606</v>
      </c>
      <c r="EW15" s="851">
        <f>+entero!EW69</f>
        <v>78.140321928891666</v>
      </c>
      <c r="EX15" s="851">
        <f>+entero!EX69</f>
        <v>77.78364114445256</v>
      </c>
      <c r="EY15" s="851">
        <f>+entero!EY69</f>
        <v>77.504654286577036</v>
      </c>
      <c r="EZ15" s="873">
        <f>+entero!EZ69</f>
        <v>77.375140729315945</v>
      </c>
      <c r="FA15" s="873">
        <f>+entero!FA69</f>
        <v>77.311191892901903</v>
      </c>
      <c r="FB15" s="873">
        <f>+entero!FB69</f>
        <v>77.209813856338315</v>
      </c>
      <c r="FC15" s="873">
        <f>+entero!FC69</f>
        <v>77.208196378798817</v>
      </c>
      <c r="FD15" s="873">
        <f>+entero!FD69</f>
        <v>77.31119237219913</v>
      </c>
      <c r="FE15" s="940">
        <f>+entero!FE69</f>
        <v>-0.19346191437790594</v>
      </c>
      <c r="FF15" s="842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470">
        <f>+entero!EU70</f>
        <v>0</v>
      </c>
      <c r="EV16" s="470">
        <f>+entero!EV70</f>
        <v>0</v>
      </c>
      <c r="EW16" s="470">
        <f>+entero!EW70</f>
        <v>0</v>
      </c>
      <c r="EX16" s="470">
        <f>+entero!EX70</f>
        <v>0</v>
      </c>
      <c r="EY16" s="470">
        <f>+entero!EY70</f>
        <v>0</v>
      </c>
      <c r="EZ16" s="872">
        <f>+entero!EZ70</f>
        <v>0</v>
      </c>
      <c r="FA16" s="872">
        <f>+entero!FA70</f>
        <v>0</v>
      </c>
      <c r="FB16" s="872">
        <f>+entero!FB70</f>
        <v>0</v>
      </c>
      <c r="FC16" s="872">
        <f>+entero!FC70</f>
        <v>0</v>
      </c>
      <c r="FD16" s="872">
        <f>+entero!FD70</f>
        <v>0</v>
      </c>
      <c r="FE16" s="492">
        <f>+entero!FE70</f>
        <v>0</v>
      </c>
      <c r="FF16" s="842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13585.636290250721</v>
      </c>
      <c r="ER17" s="470">
        <f>+entero!ER71</f>
        <v>13578.855767326526</v>
      </c>
      <c r="ES17" s="470">
        <f>+entero!ES71</f>
        <v>13624.132054475212</v>
      </c>
      <c r="ET17" s="470">
        <f>+entero!ET71</f>
        <v>13690.589502259469</v>
      </c>
      <c r="EU17" s="470">
        <f>+entero!EU71</f>
        <v>13698.989129950434</v>
      </c>
      <c r="EV17" s="470">
        <f>+entero!EV71</f>
        <v>13698.988590819245</v>
      </c>
      <c r="EW17" s="470">
        <f>+entero!EW71</f>
        <v>13698.867026613696</v>
      </c>
      <c r="EX17" s="470">
        <f>+entero!EX71</f>
        <v>13722.739639266754</v>
      </c>
      <c r="EY17" s="470">
        <f>+entero!EY71</f>
        <v>13819.878261447511</v>
      </c>
      <c r="EZ17" s="872">
        <f>+entero!EZ71</f>
        <v>13810.148873399412</v>
      </c>
      <c r="FA17" s="872">
        <f>+entero!FA71</f>
        <v>13823.642747234691</v>
      </c>
      <c r="FB17" s="872">
        <f>+entero!FB71</f>
        <v>13827.632266709907</v>
      </c>
      <c r="FC17" s="872">
        <f>+entero!FC71</f>
        <v>13868.067056132646</v>
      </c>
      <c r="FD17" s="872">
        <f>+entero!FD71</f>
        <v>13871.872281577254</v>
      </c>
      <c r="FE17" s="941">
        <f>+entero!FE71</f>
        <v>51.994020129743149</v>
      </c>
      <c r="FF17" s="842">
        <f>+entero!FF71</f>
        <v>0.37622632519700094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4" t="s">
        <v>165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51">
        <f>+entero!AO72</f>
        <v>62.347023045736648</v>
      </c>
      <c r="AP18" s="999">
        <f>+entero!AP72</f>
        <v>64.0324397471353</v>
      </c>
      <c r="AQ18" s="999">
        <f>+entero!AQ72</f>
        <v>65.639290035572884</v>
      </c>
      <c r="AR18" s="999">
        <f>+entero!AR72</f>
        <v>67.598161926596077</v>
      </c>
      <c r="AS18" s="999">
        <f>+entero!AS72</f>
        <v>69.109874730849555</v>
      </c>
      <c r="AT18" s="999">
        <f>+entero!AT72</f>
        <v>70.864662563196831</v>
      </c>
      <c r="AU18" s="999">
        <f>+entero!AU72</f>
        <v>72.052709741719028</v>
      </c>
      <c r="AV18" s="999">
        <f>+entero!AV72</f>
        <v>73.164203824225964</v>
      </c>
      <c r="AW18" s="999">
        <f>+entero!AW72</f>
        <v>74.163132875471618</v>
      </c>
      <c r="AX18" s="999">
        <f>+entero!AX72</f>
        <v>75.065161119103209</v>
      </c>
      <c r="AY18" s="999">
        <f>+entero!AY72</f>
        <v>75.859386981108855</v>
      </c>
      <c r="AZ18" s="999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9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94.427731474666516</v>
      </c>
      <c r="ER18" s="851">
        <f>+entero!ER72</f>
        <v>94.380628609021628</v>
      </c>
      <c r="ES18" s="851">
        <f>+entero!ES72</f>
        <v>94.397296676115729</v>
      </c>
      <c r="ET18" s="851">
        <f>+entero!ET72</f>
        <v>94.410789355808703</v>
      </c>
      <c r="EU18" s="851">
        <f>+entero!EU72</f>
        <v>94.356043940625582</v>
      </c>
      <c r="EV18" s="851">
        <f>+entero!EV72</f>
        <v>94.356047653974173</v>
      </c>
      <c r="EW18" s="851">
        <f>+entero!EW72</f>
        <v>94.352648301490134</v>
      </c>
      <c r="EX18" s="851">
        <f>+entero!EX72</f>
        <v>94.364833570879483</v>
      </c>
      <c r="EY18" s="851">
        <f>+entero!EY72</f>
        <v>94.309177565993778</v>
      </c>
      <c r="EZ18" s="873">
        <f>+entero!EZ72</f>
        <v>94.308210382287712</v>
      </c>
      <c r="FA18" s="873">
        <f>+entero!FA72</f>
        <v>94.314496254803487</v>
      </c>
      <c r="FB18" s="873">
        <f>+entero!FB72</f>
        <v>94.315742012282598</v>
      </c>
      <c r="FC18" s="873">
        <f>+entero!FC72</f>
        <v>94.317405120587807</v>
      </c>
      <c r="FD18" s="873">
        <f>+entero!FD72</f>
        <v>94.303033376847864</v>
      </c>
      <c r="FE18" s="492">
        <f>+entero!FE72</f>
        <v>-6.1441891459139697E-3</v>
      </c>
      <c r="FF18" s="842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470">
        <f>+entero!EU73</f>
        <v>0</v>
      </c>
      <c r="EV19" s="470">
        <f>+entero!EV73</f>
        <v>0</v>
      </c>
      <c r="EW19" s="470">
        <f>+entero!EW73</f>
        <v>0</v>
      </c>
      <c r="EX19" s="470">
        <f>+entero!EX73</f>
        <v>0</v>
      </c>
      <c r="EY19" s="470">
        <f>+entero!EY73</f>
        <v>0</v>
      </c>
      <c r="EZ19" s="872">
        <f>+entero!EZ73</f>
        <v>0</v>
      </c>
      <c r="FA19" s="872">
        <f>+entero!FA73</f>
        <v>0</v>
      </c>
      <c r="FB19" s="872">
        <f>+entero!FB73</f>
        <v>0</v>
      </c>
      <c r="FC19" s="872">
        <f>+entero!FC73</f>
        <v>0</v>
      </c>
      <c r="FD19" s="872">
        <f>+entero!FD73</f>
        <v>0</v>
      </c>
      <c r="FE19" s="492">
        <f>+entero!FE73</f>
        <v>0</v>
      </c>
      <c r="FF19" s="842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887.26061835824851</v>
      </c>
      <c r="ER20" s="470">
        <f>+entero!ER74</f>
        <v>887.0086655200563</v>
      </c>
      <c r="ES20" s="470">
        <f>+entero!ES74</f>
        <v>940.27327925183431</v>
      </c>
      <c r="ET20" s="470">
        <f>+entero!ET74</f>
        <v>961.49854167165961</v>
      </c>
      <c r="EU20" s="470">
        <f>+entero!EU74</f>
        <v>959.0012656133506</v>
      </c>
      <c r="EV20" s="470">
        <f>+entero!EV74</f>
        <v>971.5306788163266</v>
      </c>
      <c r="EW20" s="470">
        <f>+entero!EW74</f>
        <v>962.19947701714102</v>
      </c>
      <c r="EX20" s="470">
        <f>+entero!EX74</f>
        <v>964.47655968332174</v>
      </c>
      <c r="EY20" s="470">
        <f>+entero!EY74</f>
        <v>960.49302492093057</v>
      </c>
      <c r="EZ20" s="872">
        <f>+entero!EZ74</f>
        <v>960.9097405462951</v>
      </c>
      <c r="FA20" s="872">
        <f>+entero!FA74</f>
        <v>968.03893057253424</v>
      </c>
      <c r="FB20" s="872">
        <f>+entero!FB74</f>
        <v>966.41802650547879</v>
      </c>
      <c r="FC20" s="872">
        <f>+entero!FC74</f>
        <v>966.24991240052316</v>
      </c>
      <c r="FD20" s="872">
        <f>+entero!FD74</f>
        <v>976.82120321393381</v>
      </c>
      <c r="FE20" s="940">
        <f>+entero!FE74</f>
        <v>16.328178293003248</v>
      </c>
      <c r="FF20" s="842">
        <f>+entero!FF74</f>
        <v>1.6999788514182508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4" t="s">
        <v>165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51">
        <f>+entero!AO75</f>
        <v>58.608036943807164</v>
      </c>
      <c r="AP21" s="999">
        <f>+entero!AP75</f>
        <v>58.339067857931624</v>
      </c>
      <c r="AQ21" s="999">
        <f>+entero!AQ75</f>
        <v>58.581650319176369</v>
      </c>
      <c r="AR21" s="999">
        <f>+entero!AR75</f>
        <v>58.371894458164078</v>
      </c>
      <c r="AS21" s="999">
        <f>+entero!AS75</f>
        <v>58.110520200614467</v>
      </c>
      <c r="AT21" s="999">
        <f>+entero!AT75</f>
        <v>58.854996624132916</v>
      </c>
      <c r="AU21" s="999">
        <f>+entero!AU75</f>
        <v>59.596084814168968</v>
      </c>
      <c r="AV21" s="999">
        <f>+entero!AV75</f>
        <v>59.768941976268188</v>
      </c>
      <c r="AW21" s="999">
        <f>+entero!AW75</f>
        <v>62.993185278390762</v>
      </c>
      <c r="AX21" s="999">
        <f>+entero!AX75</f>
        <v>64.369198381571266</v>
      </c>
      <c r="AY21" s="999">
        <f>+entero!AY75</f>
        <v>68.13478913480445</v>
      </c>
      <c r="AZ21" s="999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9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80.175974504475562</v>
      </c>
      <c r="ER21" s="851">
        <f>+entero!ER75</f>
        <v>79.342194236492318</v>
      </c>
      <c r="ES21" s="851">
        <f>+entero!ES75</f>
        <v>79.044291555890084</v>
      </c>
      <c r="ET21" s="851">
        <f>+entero!ET75</f>
        <v>77.012530657346176</v>
      </c>
      <c r="EU21" s="851">
        <f>+entero!EU75</f>
        <v>76.466935601158767</v>
      </c>
      <c r="EV21" s="851">
        <f>+entero!EV75</f>
        <v>76.770438281914593</v>
      </c>
      <c r="EW21" s="851">
        <f>+entero!EW75</f>
        <v>76.927953694318234</v>
      </c>
      <c r="EX21" s="851">
        <f>+entero!EX75</f>
        <v>76.944886130922228</v>
      </c>
      <c r="EY21" s="851">
        <f>+entero!EY75</f>
        <v>76.962472772252184</v>
      </c>
      <c r="EZ21" s="873">
        <f>+entero!EZ75</f>
        <v>76.771767895723926</v>
      </c>
      <c r="FA21" s="873">
        <f>+entero!FA75</f>
        <v>77.013628494661248</v>
      </c>
      <c r="FB21" s="873">
        <f>+entero!FB75</f>
        <v>77.066302241788875</v>
      </c>
      <c r="FC21" s="873">
        <f>+entero!FC75</f>
        <v>77.023062977922379</v>
      </c>
      <c r="FD21" s="873">
        <f>+entero!FD75</f>
        <v>77.27353551511942</v>
      </c>
      <c r="FE21" s="941">
        <f>+entero!FE75</f>
        <v>0.3110627428672359</v>
      </c>
      <c r="FF21" s="842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780"/>
      <c r="EW22" s="780"/>
      <c r="EX22" s="780"/>
      <c r="EY22" s="780"/>
      <c r="EZ22" s="871"/>
      <c r="FA22" s="871"/>
      <c r="FB22" s="871"/>
      <c r="FC22" s="871"/>
      <c r="FD22" s="871"/>
      <c r="FE22" s="263"/>
      <c r="FF22" s="943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5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3925.001910545825</v>
      </c>
      <c r="ER23" s="754">
        <f>+entero!ER77</f>
        <v>3807.663344339639</v>
      </c>
      <c r="ES23" s="754">
        <f>+entero!ES77</f>
        <v>3461.9849709633118</v>
      </c>
      <c r="ET23" s="754">
        <f>+entero!ET77</f>
        <v>3396.8714542156677</v>
      </c>
      <c r="EU23" s="754">
        <f>+entero!EU77</f>
        <v>3441.0840995876097</v>
      </c>
      <c r="EV23" s="754">
        <f>+entero!EV77</f>
        <v>3441.0840995876097</v>
      </c>
      <c r="EW23" s="754">
        <f>+entero!EW77</f>
        <v>3348.547050611598</v>
      </c>
      <c r="EX23" s="754">
        <f>+entero!EX77</f>
        <v>3248.2412644795977</v>
      </c>
      <c r="EY23" s="754">
        <f>+entero!EY77</f>
        <v>3112.7794930864839</v>
      </c>
      <c r="EZ23" s="870">
        <f>+entero!EZ77</f>
        <v>3063.097519647778</v>
      </c>
      <c r="FA23" s="870">
        <f>+entero!FA77</f>
        <v>3061.0065895314347</v>
      </c>
      <c r="FB23" s="870">
        <f>+entero!FB77</f>
        <v>3089.6569642891077</v>
      </c>
      <c r="FC23" s="870">
        <f>+entero!FC77</f>
        <v>3222.1001259594104</v>
      </c>
      <c r="FD23" s="870">
        <f>+entero!FD77</f>
        <v>3127.5381965791948</v>
      </c>
      <c r="FE23" s="469">
        <f>+entero!FE77</f>
        <v>14.758703492710993</v>
      </c>
      <c r="FF23" s="942">
        <f>+entero!FF77</f>
        <v>0.47413263694040098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5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2259.3663422664722</v>
      </c>
      <c r="ER24" s="754">
        <f>+entero!ER78</f>
        <v>2184.6061743959185</v>
      </c>
      <c r="ES24" s="754">
        <f>+entero!ES78</f>
        <v>1844.4895710393585</v>
      </c>
      <c r="ET24" s="754">
        <f>+entero!ET78</f>
        <v>1710.849721062099</v>
      </c>
      <c r="EU24" s="754">
        <f>+entero!EU78</f>
        <v>1700.3278764064139</v>
      </c>
      <c r="EV24" s="754">
        <f>+entero!EV78</f>
        <v>1700.3278764064139</v>
      </c>
      <c r="EW24" s="754">
        <f>+entero!EW78</f>
        <v>1682.2455551938776</v>
      </c>
      <c r="EX24" s="754">
        <f>+entero!EX78</f>
        <v>1603.5829681416913</v>
      </c>
      <c r="EY24" s="754">
        <f>+entero!EY78</f>
        <v>1463.6838398306124</v>
      </c>
      <c r="EZ24" s="870">
        <f>+entero!EZ78</f>
        <v>1421.0079857411079</v>
      </c>
      <c r="FA24" s="870">
        <f>+entero!FA78</f>
        <v>1403.9674033655979</v>
      </c>
      <c r="FB24" s="870">
        <f>+entero!FB78</f>
        <v>1435.5446860932943</v>
      </c>
      <c r="FC24" s="870">
        <f>+entero!FC78</f>
        <v>1491.4025792215741</v>
      </c>
      <c r="FD24" s="870">
        <f>+entero!FD78</f>
        <v>1464.8289569411077</v>
      </c>
      <c r="FE24" s="469">
        <f>+entero!FE78</f>
        <v>1.1451171104952209</v>
      </c>
      <c r="FF24" s="942">
        <f>+entero!FF78</f>
        <v>7.8235277273249235E-2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5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494.80527252040815</v>
      </c>
      <c r="ER25" s="754">
        <f>+entero!ER79</f>
        <v>489.9718560204081</v>
      </c>
      <c r="ES25" s="754">
        <f>+entero!ES79</f>
        <v>500.16886549271123</v>
      </c>
      <c r="ET25" s="754">
        <f>+entero!ET79</f>
        <v>494.69142032507295</v>
      </c>
      <c r="EU25" s="754">
        <f>+entero!EU79</f>
        <v>490.405604212828</v>
      </c>
      <c r="EV25" s="754">
        <f>+entero!EV79</f>
        <v>490.405604212828</v>
      </c>
      <c r="EW25" s="754">
        <f>+entero!EW79</f>
        <v>488.06623534693864</v>
      </c>
      <c r="EX25" s="754">
        <f>+entero!EX79</f>
        <v>482.91663576093282</v>
      </c>
      <c r="EY25" s="754">
        <f>+entero!EY79</f>
        <v>480.24196837463558</v>
      </c>
      <c r="EZ25" s="870">
        <f>+entero!EZ79</f>
        <v>481.28918604227403</v>
      </c>
      <c r="FA25" s="870">
        <f>+entero!FA79</f>
        <v>481.5103552609329</v>
      </c>
      <c r="FB25" s="870">
        <f>+entero!FB79</f>
        <v>481.51266106705532</v>
      </c>
      <c r="FC25" s="870">
        <f>+entero!FC79</f>
        <v>481.51266559912523</v>
      </c>
      <c r="FD25" s="870">
        <f>+entero!FD79</f>
        <v>478.56241005685132</v>
      </c>
      <c r="FE25" s="469">
        <f>+entero!FE79</f>
        <v>-1.6795583177842559</v>
      </c>
      <c r="FF25" s="942">
        <f>+entero!FF79</f>
        <v>-0.34973168285742917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5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753.34677364894446</v>
      </c>
      <c r="ER26" s="754">
        <f>+entero!ER80</f>
        <v>716.70265478331191</v>
      </c>
      <c r="ES26" s="754">
        <f>+entero!ES80</f>
        <v>699.5945923712419</v>
      </c>
      <c r="ET26" s="754">
        <f>+entero!ET80</f>
        <v>774.24098387849563</v>
      </c>
      <c r="EU26" s="754">
        <f>+entero!EU80</f>
        <v>831.93554089836744</v>
      </c>
      <c r="EV26" s="754">
        <f>+entero!EV80</f>
        <v>831.93554089836744</v>
      </c>
      <c r="EW26" s="754">
        <f>+entero!EW80</f>
        <v>759.15808936078133</v>
      </c>
      <c r="EX26" s="754">
        <f>+entero!EX80</f>
        <v>743.75373236697374</v>
      </c>
      <c r="EY26" s="754">
        <f>+entero!EY80</f>
        <v>751.12723662123608</v>
      </c>
      <c r="EZ26" s="870">
        <f>+entero!EZ80</f>
        <v>741.89661028439639</v>
      </c>
      <c r="FA26" s="870">
        <f>+entero!FA80</f>
        <v>753.36486399490377</v>
      </c>
      <c r="FB26" s="870">
        <f>+entero!FB80</f>
        <v>750.43188474875785</v>
      </c>
      <c r="FC26" s="870">
        <f>+entero!FC80</f>
        <v>827.0130695687111</v>
      </c>
      <c r="FD26" s="870">
        <f>+entero!FD80</f>
        <v>764.28767894123598</v>
      </c>
      <c r="FE26" s="469">
        <f>+entero!FE80</f>
        <v>13.160442319999902</v>
      </c>
      <c r="FF26" s="942">
        <f>+entero!FF80</f>
        <v>1.7520922792254163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5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417.48352210999997</v>
      </c>
      <c r="ER27" s="754">
        <f>+entero!ER81</f>
        <v>416.38265914000004</v>
      </c>
      <c r="ES27" s="754">
        <f>+entero!ES81</f>
        <v>417.73194205999999</v>
      </c>
      <c r="ET27" s="754">
        <f>+entero!ET81</f>
        <v>417.08932894999981</v>
      </c>
      <c r="EU27" s="754">
        <f>+entero!EU81</f>
        <v>418.41507806999999</v>
      </c>
      <c r="EV27" s="754">
        <f>+entero!EV81</f>
        <v>418.41507806999999</v>
      </c>
      <c r="EW27" s="754">
        <f>+entero!EW81</f>
        <v>419.07717071000002</v>
      </c>
      <c r="EX27" s="754">
        <f>+entero!EX81</f>
        <v>417.98792820999995</v>
      </c>
      <c r="EY27" s="754">
        <f>+entero!EY81</f>
        <v>417.72644825999993</v>
      </c>
      <c r="EZ27" s="870">
        <f>+entero!EZ81</f>
        <v>418.90373757999993</v>
      </c>
      <c r="FA27" s="870">
        <f>+entero!FA81</f>
        <v>422.16396691</v>
      </c>
      <c r="FB27" s="870">
        <f>+entero!FB81</f>
        <v>422.16773237999996</v>
      </c>
      <c r="FC27" s="870">
        <f>+entero!FC81</f>
        <v>422.17181156999999</v>
      </c>
      <c r="FD27" s="870">
        <f>+entero!FD81</f>
        <v>419.85915063999994</v>
      </c>
      <c r="FE27" s="469">
        <f>+entero!FE81</f>
        <v>2.132702380000012</v>
      </c>
      <c r="FF27" s="942">
        <f>+entero!FF81</f>
        <v>0.5105499996190288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5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1767.5059339072475</v>
      </c>
      <c r="ER28" s="754">
        <f>+entero!ER82</f>
        <v>1659.810950285744</v>
      </c>
      <c r="ES28" s="754">
        <f>+entero!ES82</f>
        <v>1294.4123469351805</v>
      </c>
      <c r="ET28" s="754">
        <f>+entero!ET82</f>
        <v>1243.2953706854046</v>
      </c>
      <c r="EU28" s="754">
        <f>+entero!EU82</f>
        <v>1301.5225342606002</v>
      </c>
      <c r="EV28" s="754">
        <f>+entero!EV82</f>
        <v>1301.5225342606002</v>
      </c>
      <c r="EW28" s="754">
        <f>+entero!EW82</f>
        <v>1217.2627011745212</v>
      </c>
      <c r="EX28" s="754">
        <f>+entero!EX82</f>
        <v>1122.7723955726694</v>
      </c>
      <c r="EY28" s="754">
        <f>+entero!EY82</f>
        <v>991.07854995440607</v>
      </c>
      <c r="EZ28" s="870">
        <f>+entero!EZ82</f>
        <v>939.76242118474568</v>
      </c>
      <c r="FA28" s="870">
        <f>+entero!FA82</f>
        <v>933.89812684283675</v>
      </c>
      <c r="FB28" s="870">
        <f>+entero!FB82</f>
        <v>966.15982800271547</v>
      </c>
      <c r="FC28" s="870">
        <f>+entero!FC82</f>
        <v>1097.0405911674231</v>
      </c>
      <c r="FD28" s="870">
        <f>+entero!FD82</f>
        <v>1011.1950412404462</v>
      </c>
      <c r="FE28" s="469">
        <f>+entero!FE82</f>
        <v>20.116491286040173</v>
      </c>
      <c r="FF28" s="942">
        <f>+entero!FF82</f>
        <v>2.0297575088236566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5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1413.9858977583031</v>
      </c>
      <c r="ER29" s="754">
        <f>+entero!ER83</f>
        <v>1340.4030463524321</v>
      </c>
      <c r="ES29" s="754">
        <f>+entero!ES83</f>
        <v>992.81635969393858</v>
      </c>
      <c r="ET29" s="754">
        <f>+entero!ET83</f>
        <v>866.96091447690878</v>
      </c>
      <c r="EU29" s="754">
        <f>+entero!EU83</f>
        <v>866.29291831223293</v>
      </c>
      <c r="EV29" s="754">
        <f>+entero!EV83</f>
        <v>866.29291831223293</v>
      </c>
      <c r="EW29" s="754">
        <f>+entero!EW83</f>
        <v>857.01150925373975</v>
      </c>
      <c r="EX29" s="754">
        <f>+entero!EX83</f>
        <v>777.50733946569585</v>
      </c>
      <c r="EY29" s="754">
        <f>+entero!EY83</f>
        <v>638.97819555316994</v>
      </c>
      <c r="EZ29" s="870">
        <f>+entero!EZ83</f>
        <v>596.17811574034931</v>
      </c>
      <c r="FA29" s="870">
        <f>+entero!FA83</f>
        <v>579.56208825793317</v>
      </c>
      <c r="FB29" s="870">
        <f>+entero!FB83</f>
        <v>614.69768492395769</v>
      </c>
      <c r="FC29" s="870">
        <f>+entero!FC83</f>
        <v>669.9256480387121</v>
      </c>
      <c r="FD29" s="870">
        <f>+entero!FD83</f>
        <v>646.3616090692102</v>
      </c>
      <c r="FE29" s="469">
        <f>+entero!FE83</f>
        <v>7.3834135160402639</v>
      </c>
      <c r="FF29" s="942">
        <f>+entero!FF83</f>
        <v>1.1555032029924539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5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353.52003614894437</v>
      </c>
      <c r="ER30" s="754">
        <f>+entero!ER84</f>
        <v>319.4079039333119</v>
      </c>
      <c r="ES30" s="754">
        <f>+entero!ES84</f>
        <v>301.59598724124191</v>
      </c>
      <c r="ET30" s="754">
        <f>+entero!ET84</f>
        <v>376.33445620849574</v>
      </c>
      <c r="EU30" s="754">
        <f>+entero!EU84</f>
        <v>435.22961594836733</v>
      </c>
      <c r="EV30" s="754">
        <f>+entero!EV84</f>
        <v>435.22961594836733</v>
      </c>
      <c r="EW30" s="754">
        <f>+entero!EW84</f>
        <v>360.25119192078137</v>
      </c>
      <c r="EX30" s="754">
        <f>+entero!EX84</f>
        <v>345.26505610697365</v>
      </c>
      <c r="EY30" s="754">
        <f>+entero!EY84</f>
        <v>352.10035440123613</v>
      </c>
      <c r="EZ30" s="870">
        <f>+entero!EZ84</f>
        <v>343.58430544439636</v>
      </c>
      <c r="FA30" s="870">
        <f>+entero!FA84</f>
        <v>354.33603858490363</v>
      </c>
      <c r="FB30" s="870">
        <f>+entero!FB84</f>
        <v>351.46214307875778</v>
      </c>
      <c r="FC30" s="870">
        <f>+entero!FC84</f>
        <v>427.11494312871105</v>
      </c>
      <c r="FD30" s="870">
        <f>+entero!FD84</f>
        <v>364.83343217123598</v>
      </c>
      <c r="FE30" s="469">
        <f>+entero!FE84</f>
        <v>12.733077769999852</v>
      </c>
      <c r="FF30" s="942">
        <f>+entero!FF84</f>
        <v>3.6163206343978476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5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754">
        <f>+entero!EV85</f>
        <v>0</v>
      </c>
      <c r="EW31" s="754">
        <f>+entero!EW85</f>
        <v>0</v>
      </c>
      <c r="EX31" s="754">
        <f>+entero!EX85</f>
        <v>0</v>
      </c>
      <c r="EY31" s="754">
        <f>+entero!EY85</f>
        <v>0</v>
      </c>
      <c r="EZ31" s="870">
        <f>+entero!EZ85</f>
        <v>0</v>
      </c>
      <c r="FA31" s="870">
        <f>+entero!FA85</f>
        <v>0</v>
      </c>
      <c r="FB31" s="870">
        <f>+entero!FB85</f>
        <v>0</v>
      </c>
      <c r="FC31" s="870">
        <f>+entero!FC85</f>
        <v>0</v>
      </c>
      <c r="FD31" s="870">
        <f>+entero!FD85</f>
        <v>0</v>
      </c>
      <c r="FE31" s="469">
        <f>+entero!FE85</f>
        <v>0</v>
      </c>
      <c r="FF31" s="942" t="e">
        <f>+entero!FF85</f>
        <v>#DIV/0!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5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27387.340408011896</v>
      </c>
      <c r="ER32" s="754">
        <f>+entero!ER86</f>
        <v>27398.328571000195</v>
      </c>
      <c r="ES32" s="754">
        <f>+entero!ES86</f>
        <v>27473.588377887405</v>
      </c>
      <c r="ET32" s="754">
        <f>+entero!ET86</f>
        <v>27499.058026208098</v>
      </c>
      <c r="EU32" s="754">
        <f>+entero!EU86</f>
        <v>27673.744553525899</v>
      </c>
      <c r="EV32" s="754">
        <f>+entero!EV86</f>
        <v>27673.634455525964</v>
      </c>
      <c r="EW32" s="754">
        <f>+entero!EW86</f>
        <v>27652.939857716847</v>
      </c>
      <c r="EX32" s="754">
        <f>+entero!EX86</f>
        <v>27632.12408637429</v>
      </c>
      <c r="EY32" s="754">
        <f>+entero!EY86</f>
        <v>27674.039885279621</v>
      </c>
      <c r="EZ32" s="870">
        <f>+entero!EZ86</f>
        <v>27684.990451015772</v>
      </c>
      <c r="FA32" s="870">
        <f>+entero!FA86</f>
        <v>27690.718339117811</v>
      </c>
      <c r="FB32" s="870">
        <f>+entero!FB86</f>
        <v>27737.902676899146</v>
      </c>
      <c r="FC32" s="870">
        <f>+entero!FC86</f>
        <v>27775.013761232971</v>
      </c>
      <c r="FD32" s="870">
        <f>+entero!FD86</f>
        <v>27788.99587952888</v>
      </c>
      <c r="FE32" s="469">
        <f>+entero!FE86</f>
        <v>114.95599424925967</v>
      </c>
      <c r="FF32" s="942">
        <f>+entero!FF86</f>
        <v>0.41539289068672292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780">
        <f>+entero!EV87</f>
        <v>0</v>
      </c>
      <c r="EW33" s="780">
        <f>+entero!EW87</f>
        <v>0</v>
      </c>
      <c r="EX33" s="780">
        <f>+entero!EX87</f>
        <v>0</v>
      </c>
      <c r="EY33" s="780">
        <f>+entero!EY87</f>
        <v>0</v>
      </c>
      <c r="EZ33" s="871">
        <f>+entero!EZ87</f>
        <v>0</v>
      </c>
      <c r="FA33" s="871">
        <f>+entero!FA87</f>
        <v>0</v>
      </c>
      <c r="FB33" s="871">
        <f>+entero!FB87</f>
        <v>0</v>
      </c>
      <c r="FC33" s="871">
        <f>+entero!FC87</f>
        <v>0</v>
      </c>
      <c r="FD33" s="871">
        <f>+entero!FD87</f>
        <v>0</v>
      </c>
      <c r="FE33" s="263">
        <f>+entero!FE87</f>
        <v>0</v>
      </c>
      <c r="FF33" s="943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6" t="s">
        <v>165</v>
      </c>
      <c r="E34" s="455">
        <f>+entero!E88</f>
        <v>33.923918785321</v>
      </c>
      <c r="F34" s="455">
        <f>+entero!F88</f>
        <v>33.200648490561299</v>
      </c>
      <c r="G34" s="455">
        <f>+entero!G88</f>
        <v>32.3658133668266</v>
      </c>
      <c r="H34" s="455">
        <f>+entero!H88</f>
        <v>31.296237712804501</v>
      </c>
      <c r="I34" s="455">
        <f>+entero!I88</f>
        <v>30.640906479623901</v>
      </c>
      <c r="J34" s="455">
        <f>+entero!J88</f>
        <v>29.846292770951798</v>
      </c>
      <c r="K34" s="455">
        <f>+entero!K88</f>
        <v>30.0274606107347</v>
      </c>
      <c r="L34" s="455">
        <f>+entero!L88</f>
        <v>30.400688911449102</v>
      </c>
      <c r="M34" s="455">
        <f>+entero!M88</f>
        <v>31.2549151656142</v>
      </c>
      <c r="N34" s="455">
        <f>+entero!N88</f>
        <v>32.938494747107796</v>
      </c>
      <c r="O34" s="455">
        <f>+entero!O88</f>
        <v>34.672105151715201</v>
      </c>
      <c r="P34" s="455">
        <f>+entero!P88</f>
        <v>36.344614051327603</v>
      </c>
      <c r="Q34" s="455">
        <f>+entero!Q88</f>
        <v>38.731167458055801</v>
      </c>
      <c r="R34" s="455">
        <f>+entero!R88</f>
        <v>40.108609650023197</v>
      </c>
      <c r="S34" s="455">
        <f>+entero!S88</f>
        <v>41.329034059016699</v>
      </c>
      <c r="T34" s="455">
        <f>+entero!T88</f>
        <v>42.449927673480801</v>
      </c>
      <c r="U34" s="455">
        <f>+entero!U88</f>
        <v>43.673647138997801</v>
      </c>
      <c r="V34" s="455">
        <f>+entero!V88</f>
        <v>44.9076327201387</v>
      </c>
      <c r="W34" s="455">
        <f>+entero!W88</f>
        <v>46.450800215728002</v>
      </c>
      <c r="X34" s="455">
        <f>+entero!X88</f>
        <v>48.459791889126102</v>
      </c>
      <c r="Y34" s="455">
        <f>+entero!Y88</f>
        <v>50.105979499431697</v>
      </c>
      <c r="Z34" s="455">
        <f>+entero!Z88</f>
        <v>51.793221338267301</v>
      </c>
      <c r="AA34" s="455">
        <f>+entero!AA88</f>
        <v>53.542842879098302</v>
      </c>
      <c r="AB34" s="455">
        <f>+entero!AB88</f>
        <v>55.312777993857203</v>
      </c>
      <c r="AC34" s="455">
        <f>+entero!AC88</f>
        <v>56.3840052807194</v>
      </c>
      <c r="AD34" s="455">
        <f>+entero!AD88</f>
        <v>57.4670226386949</v>
      </c>
      <c r="AE34" s="455">
        <f>+entero!AE88</f>
        <v>58.532804094332697</v>
      </c>
      <c r="AF34" s="455">
        <f>+entero!AF88</f>
        <v>59.910809444690003</v>
      </c>
      <c r="AG34" s="455">
        <f>+entero!AG88</f>
        <v>60.906049597635501</v>
      </c>
      <c r="AH34" s="455">
        <f>+entero!AH88</f>
        <v>61.533134037814499</v>
      </c>
      <c r="AI34" s="455">
        <f>+entero!AI88</f>
        <v>62.708881410811301</v>
      </c>
      <c r="AJ34" s="455">
        <f>+entero!AJ88</f>
        <v>63.880107008626503</v>
      </c>
      <c r="AK34" s="455">
        <f>+entero!AK88</f>
        <v>65.164866167848103</v>
      </c>
      <c r="AL34" s="455">
        <f>+entero!AL88</f>
        <v>66.354198848628897</v>
      </c>
      <c r="AM34" s="455">
        <f>+entero!AM88</f>
        <v>67.391996078884503</v>
      </c>
      <c r="AN34" s="455">
        <f>+entero!AN88</f>
        <v>68.372858221029105</v>
      </c>
      <c r="AO34" s="455">
        <f>+entero!AO88</f>
        <v>69.520683950960205</v>
      </c>
      <c r="AP34" s="455">
        <f>+entero!AP88</f>
        <v>70.125348212986907</v>
      </c>
      <c r="AQ34" s="455">
        <f>+entero!AQ88</f>
        <v>70.851488082794603</v>
      </c>
      <c r="AR34" s="455">
        <f>+entero!AR88</f>
        <v>71.791864465935902</v>
      </c>
      <c r="AS34" s="455">
        <f>+entero!AS88</f>
        <v>72.156338900097097</v>
      </c>
      <c r="AT34" s="455">
        <f>+entero!AT88</f>
        <v>73.140838662313399</v>
      </c>
      <c r="AU34" s="455">
        <f>+entero!AU88</f>
        <v>74.168600453948201</v>
      </c>
      <c r="AV34" s="455">
        <f>+entero!AV88</f>
        <v>75.323680214256697</v>
      </c>
      <c r="AW34" s="455">
        <f>+entero!AW88</f>
        <v>76.352468803890702</v>
      </c>
      <c r="AX34" s="455">
        <f>+entero!AX88</f>
        <v>77.3011459522357</v>
      </c>
      <c r="AY34" s="455">
        <f>+entero!AY88</f>
        <v>78.351263889421404</v>
      </c>
      <c r="AZ34" s="455">
        <f>+entero!AZ88</f>
        <v>79.226915842217295</v>
      </c>
      <c r="BA34" s="455">
        <f>+entero!BA88</f>
        <v>80.011224230787604</v>
      </c>
      <c r="BB34" s="455">
        <f>+entero!BB88</f>
        <v>80.5815066680901</v>
      </c>
      <c r="BC34" s="455">
        <f>+entero!BC88</f>
        <v>81.264309180162414</v>
      </c>
      <c r="BD34" s="455">
        <f>+entero!BD88</f>
        <v>81.916084516792125</v>
      </c>
      <c r="BE34" s="455">
        <f>+entero!BE88</f>
        <v>82.787649896932265</v>
      </c>
      <c r="BF34" s="455">
        <f>+entero!BF88</f>
        <v>83.592013446293109</v>
      </c>
      <c r="BG34" s="455">
        <f>+entero!BG88</f>
        <v>84.260859902898915</v>
      </c>
      <c r="BH34" s="455">
        <f>+entero!BH88</f>
        <v>84.816080056027161</v>
      </c>
      <c r="BI34" s="455">
        <f>+entero!BI88</f>
        <v>85.39383837534146</v>
      </c>
      <c r="BJ34" s="455">
        <f>+entero!BJ88</f>
        <v>85.882031127596861</v>
      </c>
      <c r="BK34" s="455">
        <f>+entero!BK88</f>
        <v>86.519864098941341</v>
      </c>
      <c r="BL34" s="455">
        <f>+entero!BL88</f>
        <v>87.060755190251697</v>
      </c>
      <c r="BM34" s="455">
        <f>+entero!BM88</f>
        <v>87.611227558077658</v>
      </c>
      <c r="BN34" s="455">
        <f>+entero!BN88</f>
        <v>88.028500760176001</v>
      </c>
      <c r="BO34" s="455">
        <f>+entero!BO88</f>
        <v>88.352125637626941</v>
      </c>
      <c r="BP34" s="455">
        <f>+entero!BP88</f>
        <v>88.833230097317028</v>
      </c>
      <c r="BQ34" s="455">
        <f>+entero!BQ88</f>
        <v>89.375880998251347</v>
      </c>
      <c r="BR34" s="455">
        <f>+entero!BR88</f>
        <v>89.763733341557796</v>
      </c>
      <c r="BS34" s="455">
        <f>+entero!BS88</f>
        <v>90.119374857428809</v>
      </c>
      <c r="BT34" s="455">
        <f>+entero!BT88</f>
        <v>90.541176245161381</v>
      </c>
      <c r="BU34" s="455">
        <f>+entero!BU88</f>
        <v>91.053132054846813</v>
      </c>
      <c r="BV34" s="455">
        <f>+entero!BV88</f>
        <v>91.422384260821516</v>
      </c>
      <c r="BW34" s="455">
        <f>+entero!BW88</f>
        <v>91.661444595219876</v>
      </c>
      <c r="BX34" s="455">
        <f>+entero!BX88</f>
        <v>91.930801349358575</v>
      </c>
      <c r="BY34" s="455">
        <f>+entero!BY88</f>
        <v>92.300000000000011</v>
      </c>
      <c r="BZ34" s="455">
        <f>+entero!BZ88</f>
        <v>92.37629948815453</v>
      </c>
      <c r="CA34" s="455">
        <f>+entero!CA88</f>
        <v>92.497043282089834</v>
      </c>
      <c r="CB34" s="455">
        <f>+entero!CB88</f>
        <v>92.823035009211395</v>
      </c>
      <c r="CC34" s="455">
        <f>+entero!CC88</f>
        <v>93.163894536522278</v>
      </c>
      <c r="CD34" s="455">
        <f>+entero!CD88</f>
        <v>93.448235157029117</v>
      </c>
      <c r="CE34" s="455">
        <f>+entero!CE88</f>
        <v>93.737877461533884</v>
      </c>
      <c r="CF34" s="455">
        <f>+entero!CF88</f>
        <v>94.048515289213313</v>
      </c>
      <c r="CG34" s="455">
        <f>+entero!CG88</f>
        <v>94.285164837224315</v>
      </c>
      <c r="CH34" s="455">
        <f>+entero!CH88</f>
        <v>94.52625462464222</v>
      </c>
      <c r="CI34" s="455">
        <f>+entero!CI88</f>
        <v>94.787380557774384</v>
      </c>
      <c r="CJ34" s="455">
        <f>+entero!CJ88</f>
        <v>95.029088174397231</v>
      </c>
      <c r="CK34" s="455">
        <f>+entero!CK88</f>
        <v>95.242489315264237</v>
      </c>
      <c r="CL34" s="455">
        <f>+entero!CL88</f>
        <v>95.413562323955702</v>
      </c>
      <c r="CM34" s="455">
        <f>+entero!CM88</f>
        <v>95.557402441518505</v>
      </c>
      <c r="CN34" s="455">
        <f>+entero!CN88</f>
        <v>95.729690713536527</v>
      </c>
      <c r="CO34" s="455">
        <f>+entero!CO88</f>
        <v>95.91696324286751</v>
      </c>
      <c r="CP34" s="455">
        <f>+entero!CP88</f>
        <v>96.083559612490305</v>
      </c>
      <c r="CQ34" s="455">
        <f>+entero!CQ88</f>
        <v>96.25469022227</v>
      </c>
      <c r="CR34" s="455">
        <f>+entero!CR88</f>
        <v>96.406967728057893</v>
      </c>
      <c r="CS34" s="455">
        <f>+entero!CS88</f>
        <v>96.530773434076593</v>
      </c>
      <c r="CT34" s="455">
        <f>+entero!CT88</f>
        <v>96.65471429791846</v>
      </c>
      <c r="CU34" s="455">
        <f>+entero!CU88</f>
        <v>96.760845734772374</v>
      </c>
      <c r="CV34" s="455">
        <f>+entero!CV88</f>
        <v>96.882883593746001</v>
      </c>
      <c r="CW34" s="455">
        <f>+entero!CW88</f>
        <v>96.995489298414498</v>
      </c>
      <c r="CX34" s="455">
        <f>+entero!CX88</f>
        <v>96.827091572334496</v>
      </c>
      <c r="CY34" s="455">
        <f>+entero!CY88</f>
        <v>96.92681887891213</v>
      </c>
      <c r="CZ34" s="455">
        <f>+entero!CZ88</f>
        <v>97.037048436381596</v>
      </c>
      <c r="DA34" s="455">
        <f>+entero!DA88</f>
        <v>97.128603545208577</v>
      </c>
      <c r="DB34" s="455">
        <f>+entero!DB88</f>
        <v>97.203911380303438</v>
      </c>
      <c r="DC34" s="455">
        <f>+entero!DC88</f>
        <v>97.309830457179046</v>
      </c>
      <c r="DD34" s="455">
        <f>+entero!DD88</f>
        <v>97.370052016641807</v>
      </c>
      <c r="DE34" s="455">
        <f>+entero!DE88</f>
        <v>97.468038139553101</v>
      </c>
      <c r="DF34" s="455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98.790096805331984</v>
      </c>
      <c r="ER34" s="781">
        <f>+entero!ER88</f>
        <v>98.791741180464143</v>
      </c>
      <c r="ES34" s="781">
        <f>+entero!ES88</f>
        <v>98.795535924345486</v>
      </c>
      <c r="ET34" s="781">
        <f>+entero!ET88</f>
        <v>98.801175278806085</v>
      </c>
      <c r="EU34" s="781">
        <f>+entero!EU88</f>
        <v>98.809901414022292</v>
      </c>
      <c r="EV34" s="781">
        <f>+entero!EV88</f>
        <v>98.809901414037995</v>
      </c>
      <c r="EW34" s="781">
        <f>+entero!EW88</f>
        <v>98.808949559992001</v>
      </c>
      <c r="EX34" s="781">
        <f>+entero!EX88</f>
        <v>98.809557790527506</v>
      </c>
      <c r="EY34" s="781">
        <f>+entero!EY88</f>
        <v>98.813193516515923</v>
      </c>
      <c r="EZ34" s="874">
        <f>+entero!EZ88</f>
        <v>98.813055713476174</v>
      </c>
      <c r="FA34" s="874">
        <f>+entero!FA88</f>
        <v>98.813990235667376</v>
      </c>
      <c r="FB34" s="874">
        <f>+entero!FB88</f>
        <v>98.816418889321824</v>
      </c>
      <c r="FC34" s="874">
        <f>+entero!FC88</f>
        <v>98.818186704639146</v>
      </c>
      <c r="FD34" s="874">
        <f>+entero!FD88</f>
        <v>98.820920213079589</v>
      </c>
      <c r="FE34" s="1002">
        <f>+entero!FE88</f>
        <v>7.726696563665314E-3</v>
      </c>
      <c r="FF34" s="942">
        <f>+entero!FF88</f>
        <v>0</v>
      </c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799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7"/>
      <c r="DS35" s="947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844"/>
      <c r="FF35" s="843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726"/>
      <c r="FA42" s="726"/>
      <c r="FB42" s="726"/>
      <c r="FC42" s="726"/>
      <c r="FD42" s="726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6"/>
      <c r="DH43" s="726"/>
      <c r="DI43" s="726"/>
      <c r="DJ43" s="726"/>
      <c r="DK43" s="726"/>
      <c r="DL43" s="726"/>
      <c r="DM43" s="726"/>
      <c r="DN43" s="726"/>
      <c r="DO43" s="726"/>
      <c r="DP43" s="726"/>
      <c r="DQ43" s="726"/>
      <c r="DR43" s="726"/>
      <c r="DS43" s="726"/>
      <c r="DT43" s="726"/>
      <c r="DU43" s="726"/>
      <c r="DV43" s="726"/>
      <c r="DW43" s="726"/>
      <c r="DX43" s="726"/>
      <c r="DY43" s="726"/>
      <c r="DZ43" s="726"/>
      <c r="EA43" s="726"/>
      <c r="EB43" s="726"/>
      <c r="EC43" s="726"/>
      <c r="ED43" s="726"/>
      <c r="EE43" s="726"/>
      <c r="EF43" s="726"/>
      <c r="EG43" s="726"/>
      <c r="EH43" s="726"/>
      <c r="EI43" s="726"/>
      <c r="EJ43" s="726"/>
      <c r="EK43" s="726"/>
      <c r="EL43" s="726"/>
      <c r="EM43" s="726"/>
      <c r="EN43" s="726"/>
      <c r="EO43" s="726"/>
      <c r="EP43" s="726"/>
      <c r="EQ43" s="726"/>
      <c r="ER43" s="726"/>
      <c r="ES43" s="726"/>
      <c r="ET43" s="726"/>
      <c r="EU43" s="726"/>
      <c r="EV43" s="726"/>
      <c r="EW43" s="726"/>
      <c r="EX43" s="726"/>
      <c r="EY43" s="726"/>
      <c r="EZ43" s="726"/>
      <c r="FA43" s="726"/>
      <c r="FB43" s="726"/>
      <c r="FC43" s="726"/>
      <c r="FD43" s="726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6"/>
      <c r="DH44" s="726"/>
      <c r="DI44" s="726"/>
      <c r="DJ44" s="726"/>
      <c r="DK44" s="726"/>
      <c r="DL44" s="726"/>
      <c r="DM44" s="726"/>
      <c r="DN44" s="726"/>
      <c r="DO44" s="726"/>
      <c r="DP44" s="726"/>
      <c r="DQ44" s="726"/>
      <c r="DR44" s="726"/>
      <c r="DS44" s="726"/>
      <c r="DT44" s="726"/>
      <c r="DU44" s="726"/>
      <c r="DV44" s="726"/>
      <c r="DW44" s="726"/>
      <c r="DX44" s="726"/>
      <c r="DY44" s="726"/>
      <c r="DZ44" s="726"/>
      <c r="EA44" s="726"/>
      <c r="EB44" s="726"/>
      <c r="EC44" s="726"/>
      <c r="ED44" s="726"/>
      <c r="EE44" s="726"/>
      <c r="EF44" s="726"/>
      <c r="EG44" s="726"/>
      <c r="EH44" s="726"/>
      <c r="EI44" s="726"/>
      <c r="EJ44" s="726"/>
      <c r="EK44" s="726"/>
      <c r="EL44" s="726"/>
      <c r="EM44" s="726"/>
      <c r="EN44" s="726"/>
      <c r="EO44" s="726"/>
      <c r="EP44" s="726"/>
      <c r="EQ44" s="726"/>
      <c r="ER44" s="726"/>
      <c r="ES44" s="726"/>
      <c r="ET44" s="726"/>
      <c r="EU44" s="726"/>
      <c r="EV44" s="726"/>
      <c r="EW44" s="726"/>
      <c r="EX44" s="726"/>
      <c r="EY44" s="726"/>
      <c r="EZ44" s="726"/>
      <c r="FA44" s="726"/>
      <c r="FB44" s="726"/>
      <c r="FC44" s="726"/>
      <c r="FD44" s="726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165"/>
      <c r="FF100" s="165"/>
      <c r="FG100" s="165"/>
      <c r="FH100" s="165"/>
      <c r="FI100" s="165"/>
      <c r="FJ100" s="165"/>
      <c r="FK100" s="165"/>
      <c r="FL100" s="165"/>
      <c r="FM100" s="165"/>
    </row>
    <row r="101" spans="1:16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165"/>
      <c r="FF101" s="165"/>
      <c r="FG101" s="165"/>
      <c r="FH101" s="165"/>
      <c r="FI101" s="165"/>
      <c r="FJ101" s="165"/>
      <c r="FK101" s="165"/>
      <c r="FL101" s="165"/>
      <c r="FM101" s="165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  <c r="FB106" s="746"/>
      <c r="FC106" s="746"/>
      <c r="FD106" s="746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  <c r="FB107" s="746"/>
      <c r="FC107" s="746"/>
      <c r="FD107" s="746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  <c r="FB108" s="746"/>
      <c r="FC108" s="746"/>
      <c r="FD108" s="746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  <c r="FB109" s="746"/>
      <c r="FC109" s="746"/>
      <c r="FD109" s="746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  <c r="FB110" s="746"/>
      <c r="FC110" s="746"/>
      <c r="FD110" s="746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  <c r="FB111" s="746"/>
      <c r="FC111" s="746"/>
      <c r="FD111" s="746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  <c r="FB112" s="746"/>
      <c r="FC112" s="746"/>
      <c r="FD112" s="746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  <c r="FB113" s="746"/>
      <c r="FC113" s="746"/>
      <c r="FD113" s="746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  <c r="FB114" s="746"/>
      <c r="FC114" s="746"/>
      <c r="FD114" s="746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  <c r="FB115" s="746"/>
      <c r="FC115" s="746"/>
      <c r="FD115" s="746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  <c r="FB116" s="746"/>
      <c r="FC116" s="746"/>
      <c r="FD116" s="746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  <c r="FB117" s="746"/>
      <c r="FC117" s="746"/>
      <c r="FD117" s="746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  <c r="FB118" s="746"/>
      <c r="FC118" s="746"/>
      <c r="FD118" s="746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  <c r="FB119" s="746"/>
      <c r="FC119" s="746"/>
      <c r="FD119" s="746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  <c r="FB120" s="746"/>
      <c r="FC120" s="746"/>
      <c r="FD120" s="746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  <c r="FB121" s="746"/>
      <c r="FC121" s="746"/>
      <c r="FD121" s="746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  <c r="FB122" s="802"/>
      <c r="FC122" s="802"/>
      <c r="FD122" s="802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  <c r="FB123" s="802"/>
      <c r="FC123" s="802"/>
      <c r="FD123" s="802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  <c r="FB124" s="802"/>
      <c r="FC124" s="802"/>
      <c r="FD124" s="802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  <c r="FB125" s="802"/>
      <c r="FC125" s="802"/>
      <c r="FD125" s="802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  <c r="FB126" s="802"/>
      <c r="FC126" s="802"/>
      <c r="FD126" s="802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  <c r="FB127" s="802"/>
      <c r="FC127" s="802"/>
      <c r="FD127" s="802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  <c r="FB128" s="802"/>
      <c r="FC128" s="802"/>
      <c r="FD128" s="802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  <c r="FB129" s="802"/>
      <c r="FC129" s="802"/>
      <c r="FD129" s="802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  <c r="FB130" s="802"/>
      <c r="FC130" s="802"/>
      <c r="FD130" s="802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  <c r="FB131" s="802"/>
      <c r="FC131" s="802"/>
      <c r="FD131" s="802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  <c r="FB132" s="802"/>
      <c r="FC132" s="802"/>
      <c r="FD132" s="802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  <c r="FB133" s="802"/>
      <c r="FC133" s="802"/>
      <c r="FD133" s="802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  <c r="FB134" s="802"/>
      <c r="FC134" s="802"/>
      <c r="FD134" s="802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  <c r="FB135" s="802"/>
      <c r="FC135" s="802"/>
      <c r="FD135" s="802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  <c r="FB136" s="802"/>
      <c r="FC136" s="802"/>
      <c r="FD136" s="802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  <c r="FB137" s="802"/>
      <c r="FC137" s="802"/>
      <c r="FD137" s="802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  <c r="FB138" s="802"/>
      <c r="FC138" s="802"/>
      <c r="FD138" s="802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  <c r="FB139" s="802"/>
      <c r="FC139" s="802"/>
      <c r="FD139" s="802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  <c r="FB140" s="802"/>
      <c r="FC140" s="802"/>
      <c r="FD140" s="802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  <c r="FB141" s="802"/>
      <c r="FC141" s="802"/>
      <c r="FD141" s="802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  <c r="FB142" s="802"/>
      <c r="FC142" s="802"/>
      <c r="FD142" s="802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  <c r="FB143" s="802"/>
      <c r="FC143" s="802"/>
      <c r="FD143" s="802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  <c r="FB144" s="802"/>
      <c r="FC144" s="802"/>
      <c r="FD144" s="802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  <c r="FB145" s="802"/>
      <c r="FC145" s="802"/>
      <c r="FD145" s="802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  <c r="FB146" s="802"/>
      <c r="FC146" s="802"/>
      <c r="FD146" s="802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  <c r="FB147" s="802"/>
      <c r="FC147" s="802"/>
      <c r="FD147" s="802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  <c r="FB148" s="802"/>
      <c r="FC148" s="802"/>
      <c r="FD148" s="802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  <c r="FB149" s="802"/>
      <c r="FC149" s="802"/>
      <c r="FD149" s="802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  <c r="FB150" s="802"/>
      <c r="FC150" s="802"/>
      <c r="FD150" s="802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  <c r="FB151" s="802"/>
      <c r="FC151" s="802"/>
      <c r="FD151" s="802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  <c r="FB152" s="802"/>
      <c r="FC152" s="802"/>
      <c r="FD152" s="802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  <c r="FB153" s="802"/>
      <c r="FC153" s="802"/>
      <c r="FD153" s="802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  <c r="FB154" s="802"/>
      <c r="FC154" s="802"/>
      <c r="FD154" s="802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  <c r="FB155" s="802"/>
      <c r="FC155" s="802"/>
      <c r="FD155" s="802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  <c r="FB156" s="802"/>
      <c r="FC156" s="802"/>
      <c r="FD156" s="80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  <c r="FB157" s="802"/>
      <c r="FC157" s="802"/>
      <c r="FD157" s="802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  <c r="FB158" s="802"/>
      <c r="FC158" s="802"/>
      <c r="FD158" s="802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  <c r="FB159" s="802"/>
      <c r="FC159" s="802"/>
      <c r="FD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  <c r="FB161" s="802"/>
      <c r="FC161" s="802"/>
      <c r="FD161" s="802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  <c r="FB162" s="802"/>
      <c r="FC162" s="802"/>
      <c r="FD162" s="802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  <c r="FB163" s="802"/>
      <c r="FC163" s="802"/>
      <c r="FD163" s="802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  <c r="FB164" s="802"/>
      <c r="FC164" s="802"/>
      <c r="FD164" s="802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  <c r="FB165" s="802"/>
      <c r="FC165" s="802"/>
      <c r="FD165" s="802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  <c r="FB166" s="802"/>
      <c r="FC166" s="802"/>
      <c r="FD166" s="802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  <c r="FB167" s="802"/>
      <c r="FC167" s="802"/>
      <c r="FD167" s="802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  <c r="FB168" s="802"/>
      <c r="FC168" s="802"/>
      <c r="FD168" s="802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  <c r="FB169" s="802"/>
      <c r="FC169" s="802"/>
      <c r="FD169" s="802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  <c r="FB170" s="802"/>
      <c r="FC170" s="802"/>
      <c r="FD170" s="802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  <c r="FB171" s="802"/>
      <c r="FC171" s="802"/>
      <c r="FD171" s="802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  <c r="FB172" s="802"/>
      <c r="FC172" s="802"/>
      <c r="FD172" s="802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  <c r="FB173" s="802"/>
      <c r="FC173" s="802"/>
      <c r="FD173" s="802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  <c r="FB174" s="802"/>
      <c r="FC174" s="802"/>
      <c r="FD174" s="802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  <c r="FB175" s="802"/>
      <c r="FC175" s="802"/>
      <c r="FD175" s="802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  <c r="FB176" s="802"/>
      <c r="FC176" s="802"/>
      <c r="FD176" s="802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  <c r="FB177" s="802"/>
      <c r="FC177" s="802"/>
      <c r="FD177" s="802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  <c r="FB178" s="802"/>
      <c r="FC178" s="802"/>
      <c r="FD178" s="802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  <c r="FB179" s="802"/>
      <c r="FC179" s="802"/>
      <c r="FD179" s="802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  <c r="FA180" s="802"/>
      <c r="FB180" s="802"/>
      <c r="FC180" s="802"/>
      <c r="FD180" s="802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  <c r="EZ181" s="802"/>
      <c r="FA181" s="802"/>
      <c r="FB181" s="802"/>
      <c r="FC181" s="802"/>
      <c r="FD181" s="802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  <c r="EZ182" s="802"/>
      <c r="FA182" s="802"/>
      <c r="FB182" s="802"/>
      <c r="FC182" s="802"/>
      <c r="FD182" s="802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  <c r="EZ183" s="802"/>
      <c r="FA183" s="802"/>
      <c r="FB183" s="802"/>
      <c r="FC183" s="802"/>
      <c r="FD183" s="802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  <c r="EZ184" s="802"/>
      <c r="FA184" s="802"/>
      <c r="FB184" s="802"/>
      <c r="FC184" s="802"/>
      <c r="FD184" s="802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  <c r="EZ185" s="802"/>
      <c r="FA185" s="802"/>
      <c r="FB185" s="802"/>
      <c r="FC185" s="802"/>
      <c r="FD185" s="802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  <c r="EZ186" s="802"/>
      <c r="FA186" s="802"/>
      <c r="FB186" s="802"/>
      <c r="FC186" s="802"/>
      <c r="FD186" s="802"/>
    </row>
    <row r="187" spans="3:16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5"/>
      <c r="DH187" s="725"/>
      <c r="DI187" s="802"/>
      <c r="DJ187" s="802"/>
      <c r="DK187" s="802"/>
      <c r="DL187" s="802"/>
      <c r="DM187" s="802"/>
      <c r="DN187" s="802"/>
      <c r="DO187" s="802"/>
      <c r="DP187" s="802"/>
      <c r="DQ187" s="802"/>
      <c r="DR187" s="802"/>
      <c r="DS187" s="802"/>
      <c r="DT187" s="802"/>
      <c r="DU187" s="802"/>
      <c r="DV187" s="802"/>
      <c r="DW187" s="802"/>
      <c r="DX187" s="802"/>
      <c r="DY187" s="802"/>
      <c r="DZ187" s="802"/>
      <c r="EA187" s="802"/>
      <c r="EB187" s="802"/>
      <c r="EC187" s="802"/>
      <c r="ED187" s="802"/>
      <c r="EE187" s="802"/>
      <c r="EF187" s="802"/>
      <c r="EG187" s="802"/>
      <c r="EH187" s="802"/>
      <c r="EI187" s="802"/>
      <c r="EJ187" s="802"/>
      <c r="EK187" s="802"/>
      <c r="EL187" s="802"/>
      <c r="EM187" s="802"/>
      <c r="EN187" s="802"/>
      <c r="EO187" s="802"/>
      <c r="EP187" s="802"/>
      <c r="EQ187" s="802"/>
      <c r="ER187" s="802"/>
      <c r="ES187" s="802"/>
      <c r="ET187" s="802"/>
      <c r="EU187" s="802"/>
      <c r="EV187" s="802"/>
      <c r="EW187" s="802"/>
      <c r="EX187" s="802"/>
      <c r="EY187" s="802"/>
      <c r="EZ187" s="802"/>
      <c r="FA187" s="802"/>
      <c r="FB187" s="802"/>
      <c r="FC187" s="802"/>
      <c r="FD187" s="802"/>
    </row>
    <row r="188" spans="3:16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5"/>
      <c r="DH188" s="725"/>
      <c r="DI188" s="802"/>
      <c r="DJ188" s="802"/>
      <c r="DK188" s="802"/>
      <c r="DL188" s="802"/>
      <c r="DM188" s="802"/>
      <c r="DN188" s="802"/>
      <c r="DO188" s="802"/>
      <c r="DP188" s="802"/>
      <c r="DQ188" s="802"/>
      <c r="DR188" s="802"/>
      <c r="DS188" s="802"/>
      <c r="DT188" s="802"/>
      <c r="DU188" s="802"/>
      <c r="DV188" s="802"/>
      <c r="DW188" s="802"/>
      <c r="DX188" s="802"/>
      <c r="DY188" s="802"/>
      <c r="DZ188" s="802"/>
      <c r="EA188" s="802"/>
      <c r="EB188" s="802"/>
      <c r="EC188" s="802"/>
      <c r="ED188" s="802"/>
      <c r="EE188" s="802"/>
      <c r="EF188" s="802"/>
      <c r="EG188" s="802"/>
      <c r="EH188" s="802"/>
      <c r="EI188" s="802"/>
      <c r="EJ188" s="802"/>
      <c r="EK188" s="802"/>
      <c r="EL188" s="802"/>
      <c r="EM188" s="802"/>
      <c r="EN188" s="802"/>
      <c r="EO188" s="802"/>
      <c r="EP188" s="802"/>
      <c r="EQ188" s="802"/>
      <c r="ER188" s="802"/>
      <c r="ES188" s="802"/>
      <c r="ET188" s="802"/>
      <c r="EU188" s="802"/>
      <c r="EV188" s="802"/>
      <c r="EW188" s="802"/>
      <c r="EX188" s="802"/>
      <c r="EY188" s="802"/>
      <c r="EZ188" s="802"/>
      <c r="FA188" s="802"/>
      <c r="FB188" s="802"/>
      <c r="FC188" s="802"/>
      <c r="FD188" s="802"/>
    </row>
  </sheetData>
  <mergeCells count="154">
    <mergeCell ref="EY3:EY4"/>
    <mergeCell ref="FE3:FF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EZ3:FD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W3:EW4"/>
    <mergeCell ref="EX3:EX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P3:CP4"/>
    <mergeCell ref="CO3:CO4"/>
    <mergeCell ref="BH3:BH4"/>
    <mergeCell ref="BI3:BI4"/>
    <mergeCell ref="BX3:BX4"/>
    <mergeCell ref="U3:U4"/>
    <mergeCell ref="AB3:AB4"/>
    <mergeCell ref="AF3:AF4"/>
    <mergeCell ref="AH3:AH4"/>
    <mergeCell ref="AS3:AS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AT3:AT4"/>
    <mergeCell ref="AR3:AR4"/>
    <mergeCell ref="BC3:BC4"/>
    <mergeCell ref="AQ3:AQ4"/>
    <mergeCell ref="AM3:AM4"/>
    <mergeCell ref="AN3:AN4"/>
    <mergeCell ref="AO3:AO4"/>
    <mergeCell ref="AP3:AP4"/>
    <mergeCell ref="AW3:AW4"/>
    <mergeCell ref="BS3:BS4"/>
    <mergeCell ref="BL3:B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2"/>
  <sheetViews>
    <sheetView tabSelected="1"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EV10" sqref="EV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88" hidden="1" customWidth="1"/>
    <col min="112" max="112" width="8.140625" style="724" hidden="1" customWidth="1"/>
    <col min="113" max="113" width="8" style="801" customWidth="1"/>
    <col min="114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37" width="8.42578125" style="801" customWidth="1"/>
    <col min="138" max="139" width="8.42578125" style="801" hidden="1" customWidth="1"/>
    <col min="140" max="140" width="8.42578125" style="801" customWidth="1"/>
    <col min="141" max="142" width="8.42578125" style="801" hidden="1" customWidth="1"/>
    <col min="143" max="143" width="8.42578125" style="801" customWidth="1"/>
    <col min="144" max="145" width="8.42578125" style="801" hidden="1" customWidth="1"/>
    <col min="146" max="146" width="8.42578125" style="801" customWidth="1"/>
    <col min="147" max="151" width="8.42578125" style="801" hidden="1" customWidth="1"/>
    <col min="152" max="160" width="8.42578125" style="801" customWidth="1"/>
    <col min="161" max="170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193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194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61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6"/>
      <c r="ER4" s="1186"/>
      <c r="ES4" s="1186"/>
      <c r="ET4" s="1186"/>
      <c r="EU4" s="1186"/>
      <c r="EV4" s="1180"/>
      <c r="EW4" s="1180"/>
      <c r="EX4" s="1180"/>
      <c r="EY4" s="1180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0" t="s">
        <v>244</v>
      </c>
      <c r="FF4" s="961" t="s">
        <v>181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21">
        <v>7.5</v>
      </c>
      <c r="EV5" s="821">
        <v>7.5</v>
      </c>
      <c r="EW5" s="821">
        <v>7.5</v>
      </c>
      <c r="EX5" s="821">
        <v>7.5</v>
      </c>
      <c r="EY5" s="821">
        <v>7.5</v>
      </c>
      <c r="EZ5" s="876">
        <v>7.5</v>
      </c>
      <c r="FA5" s="876">
        <v>7.5</v>
      </c>
      <c r="FB5" s="876">
        <v>7.5</v>
      </c>
      <c r="FC5" s="876">
        <v>7.5</v>
      </c>
      <c r="FD5" s="876">
        <v>7.5</v>
      </c>
      <c r="FE5" s="846">
        <v>7.5</v>
      </c>
      <c r="FF5" s="845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4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736">
        <f>+entero!EV90</f>
        <v>6.96</v>
      </c>
      <c r="EW6" s="736">
        <f>+entero!EW90</f>
        <v>6.96</v>
      </c>
      <c r="EX6" s="736">
        <f>+entero!EX90</f>
        <v>6.96</v>
      </c>
      <c r="EY6" s="736">
        <f>+entero!EY90</f>
        <v>6.96</v>
      </c>
      <c r="EZ6" s="877">
        <f>+entero!EZ90</f>
        <v>6.96</v>
      </c>
      <c r="FA6" s="877">
        <f>+entero!FA90</f>
        <v>6.96</v>
      </c>
      <c r="FB6" s="877">
        <f>+entero!FB90</f>
        <v>6.96</v>
      </c>
      <c r="FC6" s="877">
        <f>+entero!FC90</f>
        <v>6.96</v>
      </c>
      <c r="FD6" s="877">
        <f>+entero!FD90</f>
        <v>6.96</v>
      </c>
      <c r="FE6" s="956"/>
      <c r="FF6" s="878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4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736">
        <f>+entero!EV91</f>
        <v>6.86</v>
      </c>
      <c r="EW7" s="736">
        <f>+entero!EW91</f>
        <v>6.86</v>
      </c>
      <c r="EX7" s="736">
        <f>+entero!EX91</f>
        <v>6.86</v>
      </c>
      <c r="EY7" s="736">
        <f>+entero!EY91</f>
        <v>6.86</v>
      </c>
      <c r="EZ7" s="877">
        <f>+entero!EZ91</f>
        <v>6.86</v>
      </c>
      <c r="FA7" s="877">
        <f>+entero!FA91</f>
        <v>6.86</v>
      </c>
      <c r="FB7" s="877">
        <f>+entero!FB91</f>
        <v>6.86</v>
      </c>
      <c r="FC7" s="877">
        <f>+entero!FC91</f>
        <v>6.86</v>
      </c>
      <c r="FD7" s="877">
        <f>+entero!FD91</f>
        <v>6.86</v>
      </c>
      <c r="FE7" s="956"/>
      <c r="FF7" s="878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4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6.9633870305178984</v>
      </c>
      <c r="ER8" s="740">
        <f>+entero!ER92</f>
        <v>6.9643280276614146</v>
      </c>
      <c r="ES8" s="740">
        <f>+entero!ES92</f>
        <v>6.96314632592411</v>
      </c>
      <c r="ET8" s="740">
        <f>+entero!ET92</f>
        <v>6.9624635403495736</v>
      </c>
      <c r="EU8" s="740">
        <f>+entero!EU92</f>
        <v>6.961833678406177</v>
      </c>
      <c r="EV8" s="740">
        <f>+entero!EV92</f>
        <v>6.9556205864483953</v>
      </c>
      <c r="EW8" s="740">
        <f>+entero!EW92</f>
        <v>6.9633241934937278</v>
      </c>
      <c r="EX8" s="740">
        <f>+entero!EX92</f>
        <v>6.9592562795955901</v>
      </c>
      <c r="EY8" s="740">
        <f>+entero!EY92</f>
        <v>6.9622991242880694</v>
      </c>
      <c r="EZ8" s="451">
        <f>+entero!EZ92</f>
        <v>6.9556324123830979</v>
      </c>
      <c r="FA8" s="451">
        <f>+entero!FA92</f>
        <v>6.9703553668814653</v>
      </c>
      <c r="FB8" s="451">
        <f>+entero!FB92</f>
        <v>6.9582501373448613</v>
      </c>
      <c r="FC8" s="451">
        <f>+entero!FC92</f>
        <v>6.9422762603085175</v>
      </c>
      <c r="FD8" s="451">
        <f>+entero!FD92</f>
        <v>6.9706809922644473</v>
      </c>
      <c r="FE8" s="1050">
        <f>+entero!FE92</f>
        <v>8.3818679763778547E-3</v>
      </c>
      <c r="FF8" s="878">
        <f>+entero!FF92</f>
        <v>0.12038936889593843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4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56.64365126728331</v>
      </c>
      <c r="EK9" s="740">
        <f>+entero!EK93</f>
        <v>56.178484965166348</v>
      </c>
      <c r="EL9" s="740">
        <f>+entero!EL93</f>
        <v>56.249954724501016</v>
      </c>
      <c r="EM9" s="740">
        <f>+entero!EM93</f>
        <v>56.208357129296211</v>
      </c>
      <c r="EN9" s="740">
        <f>+entero!EN93</f>
        <v>57.588677662661304</v>
      </c>
      <c r="EO9" s="740">
        <f>+entero!EO93</f>
        <v>57.400912839863494</v>
      </c>
      <c r="EP9" s="740">
        <f>+entero!EP93</f>
        <v>57.40026277207275</v>
      </c>
      <c r="EQ9" s="1061"/>
      <c r="ER9" s="1061"/>
      <c r="ES9" s="1061"/>
      <c r="ET9" s="1061"/>
      <c r="EU9" s="1061"/>
      <c r="EV9" s="1061"/>
      <c r="EW9" s="1061"/>
      <c r="EX9" s="1061"/>
      <c r="EY9" s="1061"/>
      <c r="EZ9" s="269"/>
      <c r="FA9" s="269"/>
      <c r="FB9" s="269"/>
      <c r="FC9" s="269"/>
      <c r="FD9" s="269"/>
      <c r="FE9" s="820"/>
      <c r="FF9" s="879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2.3577300000000001</v>
      </c>
      <c r="ER10" s="736">
        <f>+entero!ER94</f>
        <v>2.3583599999999998</v>
      </c>
      <c r="ES10" s="736">
        <f>+entero!ES94</f>
        <v>2.3586299999999998</v>
      </c>
      <c r="ET10" s="736">
        <f>+entero!ET94</f>
        <v>2.3588399999999998</v>
      </c>
      <c r="EU10" s="736">
        <f>+entero!EU94</f>
        <v>2.3590499999999999</v>
      </c>
      <c r="EV10" s="736">
        <f>+entero!EV94</f>
        <v>2.3590499999999999</v>
      </c>
      <c r="EW10" s="736">
        <f>+entero!EW94</f>
        <v>2.3592599999999999</v>
      </c>
      <c r="EX10" s="736">
        <f>+entero!EX94</f>
        <v>2.3594400000000002</v>
      </c>
      <c r="EY10" s="736">
        <f>+entero!EY94</f>
        <v>2.3595799999999998</v>
      </c>
      <c r="EZ10" s="877">
        <f>+entero!EZ94</f>
        <v>2.3596400000000002</v>
      </c>
      <c r="FA10" s="877">
        <f>+entero!FA94</f>
        <v>2.3596599999999999</v>
      </c>
      <c r="FB10" s="877">
        <f>+entero!FB94</f>
        <v>2.35968</v>
      </c>
      <c r="FC10" s="877">
        <f>+entero!FC94</f>
        <v>2.3597000000000001</v>
      </c>
      <c r="FD10" s="877">
        <f>+entero!FD94</f>
        <v>2.3597199999999998</v>
      </c>
      <c r="FE10" s="1069">
        <f>+entero!FE94</f>
        <v>1.4000000000002899E-4</v>
      </c>
      <c r="FF10" s="878">
        <f>+entero!FF94</f>
        <v>5.9332593088612809E-3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1061"/>
      <c r="ER11" s="1061"/>
      <c r="ES11" s="1061"/>
      <c r="ET11" s="1061"/>
      <c r="EU11" s="1061"/>
      <c r="EV11" s="1061">
        <f>+entero!EV95</f>
        <v>2.3590800000000001</v>
      </c>
      <c r="EW11" s="1061"/>
      <c r="EX11" s="1061"/>
      <c r="EY11" s="1061"/>
      <c r="EZ11" s="269"/>
      <c r="FA11" s="269"/>
      <c r="FB11" s="269"/>
      <c r="FC11" s="269"/>
      <c r="FD11" s="269"/>
      <c r="FE11" s="924"/>
      <c r="FF11" s="910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6"/>
      <c r="DH15" s="726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6"/>
      <c r="DH16" s="726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8"/>
      <c r="DH18" s="728"/>
      <c r="DI18" s="728"/>
      <c r="DJ18" s="728"/>
      <c r="DK18" s="728"/>
      <c r="DL18" s="728"/>
      <c r="DM18" s="728"/>
      <c r="DN18" s="728"/>
      <c r="DO18" s="728"/>
      <c r="DP18" s="728"/>
      <c r="DQ18" s="728"/>
      <c r="DR18" s="728"/>
      <c r="DS18" s="728"/>
      <c r="DT18" s="728"/>
      <c r="DU18" s="728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745"/>
      <c r="FC20" s="745"/>
      <c r="FD20" s="74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745"/>
      <c r="FC21" s="745"/>
      <c r="FD21" s="74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745"/>
      <c r="FC22" s="745"/>
      <c r="FD22" s="74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745"/>
      <c r="FC23" s="745"/>
      <c r="FD23" s="74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745"/>
      <c r="FC24" s="745"/>
      <c r="FD24" s="74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745"/>
      <c r="FC25" s="745"/>
      <c r="FD25" s="74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745"/>
      <c r="FC26" s="745"/>
      <c r="FD26" s="74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745"/>
      <c r="FC27" s="745"/>
      <c r="FD27" s="74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745"/>
      <c r="FC28" s="745"/>
      <c r="FD28" s="74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745"/>
      <c r="FC29" s="745"/>
      <c r="FD29" s="74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745"/>
      <c r="FC30" s="745"/>
      <c r="FD30" s="74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745"/>
      <c r="FC31" s="745"/>
      <c r="FD31" s="74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745"/>
      <c r="FC32" s="745"/>
      <c r="FD32" s="74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745"/>
      <c r="FC33" s="745"/>
      <c r="FD33" s="74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745"/>
      <c r="FC34" s="745"/>
      <c r="FD34" s="74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745"/>
      <c r="FC35" s="745"/>
      <c r="FD35" s="74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745"/>
      <c r="FC36" s="745"/>
      <c r="FD36" s="74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  <c r="FB84" s="746"/>
      <c r="FC84" s="746"/>
      <c r="FD84" s="746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  <c r="FB85" s="746"/>
      <c r="FC85" s="746"/>
      <c r="FD85" s="746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  <c r="FB92" s="746"/>
      <c r="FC92" s="746"/>
      <c r="FD92" s="746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  <c r="FB93" s="746"/>
      <c r="FC93" s="746"/>
      <c r="FD93" s="746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  <c r="EZ102" s="802"/>
      <c r="FA102" s="802"/>
      <c r="FB102" s="802"/>
      <c r="FC102" s="802"/>
      <c r="FD102" s="802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  <c r="EZ103" s="802"/>
      <c r="FA103" s="802"/>
      <c r="FB103" s="802"/>
      <c r="FC103" s="802"/>
      <c r="FD103" s="802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  <c r="FB104" s="802"/>
      <c r="FC104" s="802"/>
      <c r="FD104" s="802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  <c r="FB105" s="802"/>
      <c r="FC105" s="802"/>
      <c r="FD105" s="802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  <c r="FB106" s="802"/>
      <c r="FC106" s="802"/>
      <c r="FD106" s="802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  <c r="FB107" s="802"/>
      <c r="FC107" s="802"/>
      <c r="FD107" s="802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  <c r="FB108" s="802"/>
      <c r="FC108" s="802"/>
      <c r="FD108" s="802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  <c r="FB109" s="802"/>
      <c r="FC109" s="802"/>
      <c r="FD109" s="802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  <c r="FB110" s="802"/>
      <c r="FC110" s="802"/>
      <c r="FD110" s="802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  <c r="FB111" s="802"/>
      <c r="FC111" s="802"/>
      <c r="FD111" s="802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  <c r="FB112" s="802"/>
      <c r="FC112" s="802"/>
      <c r="FD112" s="802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  <c r="FB113" s="802"/>
      <c r="FC113" s="802"/>
      <c r="FD113" s="802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  <c r="FB114" s="802"/>
      <c r="FC114" s="802"/>
      <c r="FD114" s="802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  <c r="FB115" s="802"/>
      <c r="FC115" s="802"/>
      <c r="FD115" s="802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  <c r="FB116" s="802"/>
      <c r="FC116" s="802"/>
      <c r="FD116" s="802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  <c r="FB117" s="802"/>
      <c r="FC117" s="802"/>
      <c r="FD117" s="802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  <c r="FB118" s="802"/>
      <c r="FC118" s="802"/>
      <c r="FD118" s="802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  <c r="FB119" s="802"/>
      <c r="FC119" s="802"/>
      <c r="FD119" s="802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  <c r="FB120" s="802"/>
      <c r="FC120" s="802"/>
      <c r="FD120" s="802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  <c r="FB121" s="802"/>
      <c r="FC121" s="802"/>
      <c r="FD121" s="802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  <c r="FB122" s="802"/>
      <c r="FC122" s="802"/>
      <c r="FD122" s="802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  <c r="FB123" s="802"/>
      <c r="FC123" s="802"/>
      <c r="FD123" s="802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  <c r="FB124" s="802"/>
      <c r="FC124" s="802"/>
      <c r="FD124" s="802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  <c r="FB125" s="802"/>
      <c r="FC125" s="802"/>
      <c r="FD125" s="802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  <c r="FB126" s="802"/>
      <c r="FC126" s="802"/>
      <c r="FD126" s="802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  <c r="FB127" s="802"/>
      <c r="FC127" s="802"/>
      <c r="FD127" s="802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  <c r="FB128" s="802"/>
      <c r="FC128" s="802"/>
      <c r="FD128" s="802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  <c r="FB129" s="802"/>
      <c r="FC129" s="802"/>
      <c r="FD129" s="802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  <c r="FB130" s="802"/>
      <c r="FC130" s="802"/>
      <c r="FD130" s="802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  <c r="FB131" s="802"/>
      <c r="FC131" s="802"/>
      <c r="FD131" s="802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  <c r="FB132" s="802"/>
      <c r="FC132" s="802"/>
      <c r="FD132" s="802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  <c r="FB133" s="802"/>
      <c r="FC133" s="802"/>
      <c r="FD133" s="802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  <c r="FB134" s="802"/>
      <c r="FC134" s="802"/>
      <c r="FD134" s="802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  <c r="FB135" s="802"/>
      <c r="FC135" s="802"/>
      <c r="FD135" s="802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  <c r="FB136" s="802"/>
      <c r="FC136" s="802"/>
      <c r="FD136" s="802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  <c r="FB137" s="802"/>
      <c r="FC137" s="802"/>
      <c r="FD137" s="802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  <c r="FB138" s="802"/>
      <c r="FC138" s="802"/>
      <c r="FD138" s="802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  <c r="FB139" s="802"/>
      <c r="FC139" s="802"/>
      <c r="FD139" s="802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  <c r="FB140" s="802"/>
      <c r="FC140" s="802"/>
      <c r="FD140" s="802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  <c r="FB141" s="802"/>
      <c r="FC141" s="802"/>
      <c r="FD141" s="802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  <c r="FB142" s="802"/>
      <c r="FC142" s="802"/>
      <c r="FD142" s="802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  <c r="FB143" s="802"/>
      <c r="FC143" s="802"/>
      <c r="FD143" s="802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  <c r="FB144" s="802"/>
      <c r="FC144" s="802"/>
      <c r="FD144" s="802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  <c r="FB145" s="802"/>
      <c r="FC145" s="802"/>
      <c r="FD145" s="802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  <c r="FB146" s="802"/>
      <c r="FC146" s="802"/>
      <c r="FD146" s="802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  <c r="FB147" s="802"/>
      <c r="FC147" s="802"/>
      <c r="FD147" s="802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  <c r="FB148" s="802"/>
      <c r="FC148" s="802"/>
      <c r="FD148" s="802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  <c r="FB149" s="802"/>
      <c r="FC149" s="802"/>
      <c r="FD149" s="802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  <c r="FB150" s="802"/>
      <c r="FC150" s="802"/>
      <c r="FD150" s="802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  <c r="FB151" s="802"/>
      <c r="FC151" s="802"/>
      <c r="FD151" s="802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  <c r="FB152" s="802"/>
      <c r="FC152" s="802"/>
      <c r="FD152" s="802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  <c r="FB153" s="802"/>
      <c r="FC153" s="802"/>
      <c r="FD153" s="802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  <c r="FB154" s="802"/>
      <c r="FC154" s="802"/>
      <c r="FD154" s="802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  <c r="FB155" s="802"/>
      <c r="FC155" s="802"/>
      <c r="FD155" s="802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  <c r="FB156" s="802"/>
      <c r="FC156" s="802"/>
      <c r="FD156" s="80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  <c r="FB157" s="802"/>
      <c r="FC157" s="802"/>
      <c r="FD157" s="802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  <c r="FB158" s="802"/>
      <c r="FC158" s="802"/>
      <c r="FD158" s="802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  <c r="FB159" s="802"/>
      <c r="FC159" s="802"/>
      <c r="FD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  <c r="FB161" s="802"/>
      <c r="FC161" s="802"/>
      <c r="FD161" s="802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  <c r="FB162" s="802"/>
      <c r="FC162" s="802"/>
      <c r="FD162" s="802"/>
    </row>
  </sheetData>
  <mergeCells count="154">
    <mergeCell ref="EY3:EY4"/>
    <mergeCell ref="EW3:EW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BD3:BD4"/>
    <mergeCell ref="DR3:DR4"/>
    <mergeCell ref="EZ3:FD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X3:EX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60"/>
  <sheetViews>
    <sheetView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EV18" sqref="EV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88" hidden="1" customWidth="1"/>
    <col min="112" max="112" width="7.5703125" style="724" hidden="1" customWidth="1"/>
    <col min="113" max="113" width="7.7109375" style="801" customWidth="1"/>
    <col min="114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37" width="8.140625" style="801" customWidth="1"/>
    <col min="138" max="139" width="8.140625" style="801" hidden="1" customWidth="1"/>
    <col min="140" max="140" width="8.140625" style="801" customWidth="1"/>
    <col min="141" max="142" width="8.140625" style="801" hidden="1" customWidth="1"/>
    <col min="143" max="143" width="8.140625" style="801" customWidth="1"/>
    <col min="144" max="145" width="8.140625" style="801" hidden="1" customWidth="1"/>
    <col min="146" max="146" width="8.140625" style="801" customWidth="1"/>
    <col min="147" max="151" width="8.140625" style="801" hidden="1" customWidth="1"/>
    <col min="152" max="160" width="8.140625" style="801" customWidth="1"/>
    <col min="161" max="161" width="9.28515625" style="168" customWidth="1"/>
    <col min="162" max="175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entero!CT3</f>
        <v xml:space="preserve">2016                         A  fines de Sep* </v>
      </c>
      <c r="CU3" s="1177" t="str">
        <f>entero!CU3</f>
        <v xml:space="preserve">2016                         A  fines de Oct* </v>
      </c>
      <c r="CV3" s="1177" t="str">
        <f>entero!CV3</f>
        <v xml:space="preserve">2016                         A  fines de Nov* </v>
      </c>
      <c r="CW3" s="1177" t="str">
        <f>entero!CW3</f>
        <v>2016                         A  fines de Dic* 15</v>
      </c>
      <c r="CX3" s="1177" t="str">
        <f>entero!CX3</f>
        <v xml:space="preserve">2017                         A  fines de Ene* </v>
      </c>
      <c r="CY3" s="1177" t="str">
        <f>entero!CY3</f>
        <v xml:space="preserve">2017                         A  fines de Feb* </v>
      </c>
      <c r="CZ3" s="1177" t="str">
        <f>entero!CZ3</f>
        <v xml:space="preserve">2017                         A  fines de Mar* </v>
      </c>
      <c r="DA3" s="1177" t="str">
        <f>entero!DA3</f>
        <v xml:space="preserve">2017                         A  fines de Abr* </v>
      </c>
      <c r="DB3" s="1177" t="str">
        <f>entero!DB3</f>
        <v xml:space="preserve">2017                         A  fines de May* </v>
      </c>
      <c r="DC3" s="1177" t="str">
        <f>entero!DC3</f>
        <v xml:space="preserve">2017                         A  fines de Jun* </v>
      </c>
      <c r="DD3" s="1177" t="str">
        <f>entero!DD3</f>
        <v xml:space="preserve">2017                         A  fines de Jul* </v>
      </c>
      <c r="DE3" s="1177" t="str">
        <f>entero!DE3</f>
        <v xml:space="preserve">2017                         A  fines de Ago* </v>
      </c>
      <c r="DF3" s="1177" t="str">
        <f>entero!DF3</f>
        <v xml:space="preserve">2017                         A  fines de Sep* </v>
      </c>
      <c r="DG3" s="1177" t="str">
        <f>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 t="str">
        <f>entero!CT3</f>
        <v xml:space="preserve">2016                         A  fines de Sep* </v>
      </c>
      <c r="CU4" s="1181" t="str">
        <f>entero!CU3</f>
        <v xml:space="preserve">2016                         A  fines de Oct* </v>
      </c>
      <c r="CV4" s="1181" t="str">
        <f>entero!CV3</f>
        <v xml:space="preserve">2016                         A  fines de Nov* </v>
      </c>
      <c r="CW4" s="1181" t="str">
        <f>entero!CW3</f>
        <v>2016                         A  fines de Dic* 15</v>
      </c>
      <c r="CX4" s="1181" t="str">
        <f>entero!CX3</f>
        <v xml:space="preserve">2017                         A  fines de Ene* </v>
      </c>
      <c r="CY4" s="1181" t="str">
        <f>entero!CY3</f>
        <v xml:space="preserve">2017                         A  fines de Feb* </v>
      </c>
      <c r="CZ4" s="1181" t="str">
        <f>entero!CZ3</f>
        <v xml:space="preserve">2017                         A  fines de Mar* </v>
      </c>
      <c r="DA4" s="1181" t="str">
        <f>entero!DA3</f>
        <v xml:space="preserve">2017                         A  fines de Abr* </v>
      </c>
      <c r="DB4" s="1181" t="str">
        <f>entero!DB3</f>
        <v xml:space="preserve">2017                         A  fines de May* </v>
      </c>
      <c r="DC4" s="1181" t="str">
        <f>entero!DC3</f>
        <v xml:space="preserve">2017                         A  fines de Jun* </v>
      </c>
      <c r="DD4" s="1181" t="str">
        <f>entero!DD3</f>
        <v xml:space="preserve">2017                         A  fines de Jul* </v>
      </c>
      <c r="DE4" s="1181" t="str">
        <f>entero!DE3</f>
        <v xml:space="preserve">2017                         A  fines de Ago* </v>
      </c>
      <c r="DF4" s="1181" t="str">
        <f>entero!DF3</f>
        <v xml:space="preserve">2017                         A  fines de Sep* </v>
      </c>
      <c r="DG4" s="1181" t="str">
        <f>entero!DG3</f>
        <v xml:space="preserve">2017                         A  fines de Oct* </v>
      </c>
      <c r="DH4" s="1180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6"/>
      <c r="ER4" s="1186"/>
      <c r="ES4" s="1186"/>
      <c r="ET4" s="1186"/>
      <c r="EU4" s="1186"/>
      <c r="EV4" s="1180"/>
      <c r="EW4" s="1180"/>
      <c r="EX4" s="1180"/>
      <c r="EY4" s="1180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0" t="s">
        <v>244</v>
      </c>
      <c r="FF4" s="961" t="s">
        <v>181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749"/>
      <c r="FB5" s="749"/>
      <c r="FC5" s="749"/>
      <c r="FD5" s="749"/>
      <c r="FE5" s="749"/>
      <c r="FF5" s="867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737" t="e">
        <f>+entero!#REF!</f>
        <v>#REF!</v>
      </c>
      <c r="FB6" s="737" t="e">
        <f>+entero!#REF!</f>
        <v>#REF!</v>
      </c>
      <c r="FC6" s="737" t="e">
        <f>+entero!#REF!</f>
        <v>#REF!</v>
      </c>
      <c r="FD6" s="737" t="e">
        <f>+entero!#REF!</f>
        <v>#REF!</v>
      </c>
      <c r="FE6" s="737" t="e">
        <f>+entero!#REF!</f>
        <v>#REF!</v>
      </c>
      <c r="FF6" s="867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737" t="e">
        <f>+entero!#REF!</f>
        <v>#REF!</v>
      </c>
      <c r="FB7" s="737" t="e">
        <f>+entero!#REF!</f>
        <v>#REF!</v>
      </c>
      <c r="FC7" s="737" t="e">
        <f>+entero!#REF!</f>
        <v>#REF!</v>
      </c>
      <c r="FD7" s="737" t="e">
        <f>+entero!#REF!</f>
        <v>#REF!</v>
      </c>
      <c r="FE7" s="737" t="e">
        <f>+entero!#REF!</f>
        <v>#REF!</v>
      </c>
      <c r="FF7" s="867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737" t="e">
        <f>+entero!#REF!</f>
        <v>#REF!</v>
      </c>
      <c r="FB8" s="737" t="e">
        <f>+entero!#REF!</f>
        <v>#REF!</v>
      </c>
      <c r="FC8" s="737" t="e">
        <f>+entero!#REF!</f>
        <v>#REF!</v>
      </c>
      <c r="FD8" s="737" t="e">
        <f>+entero!#REF!</f>
        <v>#REF!</v>
      </c>
      <c r="FE8" s="737" t="e">
        <f>+entero!#REF!</f>
        <v>#REF!</v>
      </c>
      <c r="FF8" s="867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737" t="e">
        <f>+entero!#REF!</f>
        <v>#REF!</v>
      </c>
      <c r="FB9" s="737" t="e">
        <f>+entero!#REF!</f>
        <v>#REF!</v>
      </c>
      <c r="FC9" s="737" t="e">
        <f>+entero!#REF!</f>
        <v>#REF!</v>
      </c>
      <c r="FD9" s="737" t="e">
        <f>+entero!#REF!</f>
        <v>#REF!</v>
      </c>
      <c r="FE9" s="737" t="e">
        <f>+entero!#REF!</f>
        <v>#REF!</v>
      </c>
      <c r="FF9" s="867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7" t="s">
        <v>175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527.64719974246168</v>
      </c>
      <c r="ER10" s="763">
        <f>+entero!ER97</f>
        <v>522.64483337316835</v>
      </c>
      <c r="ES10" s="763">
        <f>+entero!ES97</f>
        <v>531.46040705318546</v>
      </c>
      <c r="ET10" s="763">
        <f>+entero!ET97</f>
        <v>525.31349332605748</v>
      </c>
      <c r="EU10" s="763">
        <f>+entero!EU97</f>
        <v>520.17161535567936</v>
      </c>
      <c r="EV10" s="763">
        <f>+entero!EV97</f>
        <v>520.17161535567936</v>
      </c>
      <c r="EW10" s="763">
        <f>+entero!EW97</f>
        <v>516.8879333242138</v>
      </c>
      <c r="EX10" s="763">
        <f>+entero!EX97</f>
        <v>511.13917671125876</v>
      </c>
      <c r="EY10" s="763">
        <f>+entero!EY97</f>
        <v>507.8716170055506</v>
      </c>
      <c r="EZ10" s="1011">
        <f>+entero!EZ97</f>
        <v>507.8716170055506</v>
      </c>
      <c r="FA10" s="1011">
        <f>+entero!FA97</f>
        <v>507.8716170055506</v>
      </c>
      <c r="FB10" s="1011">
        <f>+entero!FB97</f>
        <v>507.8716170055506</v>
      </c>
      <c r="FC10" s="1011">
        <f>+entero!FC97</f>
        <v>507.8716170055506</v>
      </c>
      <c r="FD10" s="1011">
        <f>+entero!FD97</f>
        <v>505.75311505678849</v>
      </c>
      <c r="FE10" s="1067">
        <f>+entero!FE97</f>
        <v>-2.1185019487621162</v>
      </c>
      <c r="FF10" s="944">
        <f>+entero!FF97</f>
        <v>-0.41713336162649994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8"/>
      <c r="DH14" s="728"/>
      <c r="DI14" s="728"/>
      <c r="DJ14" s="728"/>
      <c r="DK14" s="728"/>
      <c r="DL14" s="728"/>
      <c r="DM14" s="728"/>
      <c r="DN14" s="728"/>
      <c r="DO14" s="728"/>
      <c r="DP14" s="728"/>
      <c r="DQ14" s="728"/>
      <c r="DR14" s="728"/>
      <c r="DS14" s="728"/>
      <c r="DT14" s="728"/>
      <c r="DU14" s="728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747"/>
      <c r="ET15" s="747"/>
      <c r="EU15" s="747"/>
      <c r="EV15" s="747"/>
      <c r="EW15" s="747"/>
      <c r="EX15" s="747"/>
      <c r="EY15" s="747"/>
      <c r="EZ15" s="747"/>
      <c r="FA15" s="747"/>
      <c r="FB15" s="747"/>
      <c r="FC15" s="747"/>
      <c r="FD15" s="74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7"/>
      <c r="DH16" s="747"/>
      <c r="DI16" s="747"/>
      <c r="DJ16" s="747"/>
      <c r="DK16" s="747"/>
      <c r="DL16" s="747"/>
      <c r="DM16" s="747"/>
      <c r="DN16" s="747"/>
      <c r="DO16" s="747"/>
      <c r="DP16" s="747"/>
      <c r="DQ16" s="747"/>
      <c r="DR16" s="747"/>
      <c r="DS16" s="747"/>
      <c r="DT16" s="747"/>
      <c r="DU16" s="747"/>
      <c r="DV16" s="747"/>
      <c r="DW16" s="747"/>
      <c r="DX16" s="747"/>
      <c r="DY16" s="747"/>
      <c r="DZ16" s="747"/>
      <c r="EA16" s="747"/>
      <c r="EB16" s="747"/>
      <c r="EC16" s="747"/>
      <c r="ED16" s="747"/>
      <c r="EE16" s="747"/>
      <c r="EF16" s="747"/>
      <c r="EG16" s="747"/>
      <c r="EH16" s="747"/>
      <c r="EI16" s="747"/>
      <c r="EJ16" s="747"/>
      <c r="EK16" s="747"/>
      <c r="EL16" s="747"/>
      <c r="EM16" s="747"/>
      <c r="EN16" s="747"/>
      <c r="EO16" s="747"/>
      <c r="EP16" s="747"/>
      <c r="EQ16" s="747"/>
      <c r="ER16" s="747"/>
      <c r="ES16" s="747"/>
      <c r="ET16" s="747"/>
      <c r="EU16" s="747"/>
      <c r="EV16" s="747"/>
      <c r="EW16" s="747"/>
      <c r="EX16" s="747"/>
      <c r="EY16" s="747"/>
      <c r="EZ16" s="747"/>
      <c r="FA16" s="747"/>
      <c r="FB16" s="747"/>
      <c r="FC16" s="747"/>
      <c r="FD16" s="74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745"/>
      <c r="FA17" s="745"/>
      <c r="FB17" s="745"/>
      <c r="FC17" s="745"/>
      <c r="FD17" s="74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745"/>
      <c r="FC18" s="745"/>
      <c r="FD18" s="745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745"/>
      <c r="FC19" s="745"/>
      <c r="FD19" s="745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745"/>
      <c r="FC20" s="745"/>
      <c r="FD20" s="74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745"/>
      <c r="FC21" s="745"/>
      <c r="FD21" s="74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745"/>
      <c r="FC22" s="745"/>
      <c r="FD22" s="74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745"/>
      <c r="FC23" s="745"/>
      <c r="FD23" s="74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745"/>
      <c r="FC24" s="745"/>
      <c r="FD24" s="74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745"/>
      <c r="FC25" s="745"/>
      <c r="FD25" s="74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745"/>
      <c r="FC26" s="745"/>
      <c r="FD26" s="74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745"/>
      <c r="FC27" s="745"/>
      <c r="FD27" s="74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745"/>
      <c r="FC28" s="745"/>
      <c r="FD28" s="74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745"/>
      <c r="FC29" s="745"/>
      <c r="FD29" s="74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745"/>
      <c r="FC30" s="745"/>
      <c r="FD30" s="74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745"/>
      <c r="FC31" s="745"/>
      <c r="FD31" s="74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745"/>
      <c r="FC32" s="745"/>
      <c r="FD32" s="74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745"/>
      <c r="FC33" s="745"/>
      <c r="FD33" s="74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745"/>
      <c r="FC34" s="745"/>
      <c r="FD34" s="74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745"/>
      <c r="FC35" s="745"/>
      <c r="FD35" s="74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745"/>
      <c r="FC36" s="745"/>
      <c r="FD36" s="74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  <c r="FB84" s="746"/>
      <c r="FC84" s="746"/>
      <c r="FD84" s="746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  <c r="FB85" s="746"/>
      <c r="FC85" s="746"/>
      <c r="FD85" s="746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  <c r="FB92" s="746"/>
      <c r="FC92" s="746"/>
      <c r="FD92" s="746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  <c r="FB93" s="746"/>
      <c r="FC93" s="746"/>
      <c r="FD93" s="746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  <c r="FB106" s="746"/>
      <c r="FC106" s="746"/>
      <c r="FD106" s="746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  <c r="FB107" s="746"/>
      <c r="FC107" s="746"/>
      <c r="FD107" s="746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  <c r="FB108" s="746"/>
      <c r="FC108" s="746"/>
      <c r="FD108" s="746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  <c r="FB109" s="746"/>
      <c r="FC109" s="746"/>
      <c r="FD109" s="746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  <c r="FB110" s="746"/>
      <c r="FC110" s="746"/>
      <c r="FD110" s="746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  <c r="FB111" s="746"/>
      <c r="FC111" s="746"/>
      <c r="FD111" s="746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  <c r="FB112" s="746"/>
      <c r="FC112" s="746"/>
      <c r="FD112" s="746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  <c r="FB113" s="746"/>
      <c r="FC113" s="746"/>
      <c r="FD113" s="746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  <c r="FB114" s="746"/>
      <c r="FC114" s="746"/>
      <c r="FD114" s="746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  <c r="FB115" s="746"/>
      <c r="FC115" s="746"/>
      <c r="FD115" s="746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  <c r="FB116" s="746"/>
      <c r="FC116" s="746"/>
      <c r="FD116" s="746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  <c r="FB117" s="746"/>
      <c r="FC117" s="746"/>
      <c r="FD117" s="746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  <c r="FB118" s="746"/>
      <c r="FC118" s="746"/>
      <c r="FD118" s="746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  <c r="FB119" s="746"/>
      <c r="FC119" s="746"/>
      <c r="FD119" s="746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  <c r="FB120" s="746"/>
      <c r="FC120" s="746"/>
      <c r="FD120" s="746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  <c r="FB121" s="746"/>
      <c r="FC121" s="746"/>
      <c r="FD121" s="746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  <c r="FB122" s="746"/>
      <c r="FC122" s="746"/>
      <c r="FD122" s="746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  <c r="FB123" s="746"/>
      <c r="FC123" s="746"/>
      <c r="FD123" s="746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  <c r="FB124" s="746"/>
      <c r="FC124" s="746"/>
      <c r="FD124" s="746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  <c r="FB125" s="746"/>
      <c r="FC125" s="746"/>
      <c r="FD125" s="746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  <c r="FB126" s="746"/>
      <c r="FC126" s="746"/>
      <c r="FD126" s="746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  <c r="FB127" s="746"/>
      <c r="FC127" s="746"/>
      <c r="FD127" s="746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  <c r="FB128" s="746"/>
      <c r="FC128" s="746"/>
      <c r="FD128" s="746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  <c r="FB129" s="746"/>
      <c r="FC129" s="746"/>
      <c r="FD129" s="746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  <c r="FB130" s="746"/>
      <c r="FC130" s="746"/>
      <c r="FD130" s="746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  <c r="FB131" s="746"/>
      <c r="FC131" s="746"/>
      <c r="FD131" s="746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  <c r="FB132" s="746"/>
      <c r="FC132" s="746"/>
      <c r="FD132" s="746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  <c r="FB133" s="746"/>
      <c r="FC133" s="746"/>
      <c r="FD133" s="746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  <c r="FB134" s="746"/>
      <c r="FC134" s="746"/>
      <c r="FD134" s="746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  <c r="FB135" s="746"/>
      <c r="FC135" s="746"/>
      <c r="FD135" s="746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  <c r="FB136" s="746"/>
      <c r="FC136" s="746"/>
      <c r="FD136" s="746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  <c r="FB137" s="746"/>
      <c r="FC137" s="746"/>
      <c r="FD137" s="746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  <c r="FB138" s="746"/>
      <c r="FC138" s="746"/>
      <c r="FD138" s="746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  <c r="FB139" s="746"/>
      <c r="FC139" s="746"/>
      <c r="FD139" s="746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  <c r="FB140" s="746"/>
      <c r="FC140" s="746"/>
      <c r="FD140" s="746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  <c r="FB141" s="746"/>
      <c r="FC141" s="746"/>
      <c r="FD141" s="746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  <c r="FB142" s="746"/>
      <c r="FC142" s="746"/>
      <c r="FD142" s="746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  <c r="FB143" s="746"/>
      <c r="FC143" s="746"/>
      <c r="FD143" s="746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  <c r="FB144" s="746"/>
      <c r="FC144" s="746"/>
      <c r="FD144" s="746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  <c r="FB145" s="746"/>
      <c r="FC145" s="746"/>
      <c r="FD145" s="746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  <c r="FB146" s="746"/>
      <c r="FC146" s="746"/>
      <c r="FD146" s="746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  <c r="FB147" s="746"/>
      <c r="FC147" s="746"/>
      <c r="FD147" s="746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  <c r="FB148" s="746"/>
      <c r="FC148" s="746"/>
      <c r="FD148" s="746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  <c r="FB149" s="746"/>
      <c r="FC149" s="746"/>
      <c r="FD149" s="746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  <c r="FB150" s="746"/>
      <c r="FC150" s="746"/>
      <c r="FD150" s="746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  <c r="FB151" s="746"/>
      <c r="FC151" s="746"/>
      <c r="FD151" s="746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  <c r="FB152" s="746"/>
      <c r="FC152" s="746"/>
      <c r="FD152" s="746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  <c r="FB153" s="746"/>
      <c r="FC153" s="746"/>
      <c r="FD153" s="746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  <c r="FB154" s="746"/>
      <c r="FC154" s="746"/>
      <c r="FD154" s="746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  <c r="FB155" s="746"/>
      <c r="FC155" s="746"/>
      <c r="FD155" s="746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  <c r="FB156" s="746"/>
      <c r="FC156" s="746"/>
      <c r="FD156" s="746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  <c r="FB157" s="746"/>
      <c r="FC157" s="746"/>
      <c r="FD157" s="746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  <c r="FB158" s="746"/>
      <c r="FC158" s="746"/>
      <c r="FD158" s="746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  <c r="FB159" s="802"/>
      <c r="FC159" s="802"/>
      <c r="FD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</row>
  </sheetData>
  <mergeCells count="154">
    <mergeCell ref="DW3:DW4"/>
    <mergeCell ref="DV3:DV4"/>
    <mergeCell ref="DA3:DA4"/>
    <mergeCell ref="DJ3:DJ4"/>
    <mergeCell ref="EU3:EU4"/>
    <mergeCell ref="FE3:FF3"/>
    <mergeCell ref="EZ3:FD3"/>
    <mergeCell ref="EA3:EA4"/>
    <mergeCell ref="EP3:EP4"/>
    <mergeCell ref="EQ3:EQ4"/>
    <mergeCell ref="EN3:EN4"/>
    <mergeCell ref="EM3:EM4"/>
    <mergeCell ref="EW3:EW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  <mergeCell ref="EX3:EX4"/>
    <mergeCell ref="EY3:EY4"/>
    <mergeCell ref="CV3:CV4"/>
    <mergeCell ref="CN3:CN4"/>
    <mergeCell ref="CU3:CU4"/>
    <mergeCell ref="CX3:CX4"/>
    <mergeCell ref="CS3:CS4"/>
    <mergeCell ref="DL3:DL4"/>
    <mergeCell ref="CY3:CY4"/>
    <mergeCell ref="EB3:EB4"/>
    <mergeCell ref="EC3:EC4"/>
    <mergeCell ref="DP3:DP4"/>
    <mergeCell ref="DO3:DO4"/>
    <mergeCell ref="DI3:DI4"/>
    <mergeCell ref="DK3:DK4"/>
    <mergeCell ref="DC3:DC4"/>
    <mergeCell ref="DF3:DF4"/>
    <mergeCell ref="DD3:DD4"/>
    <mergeCell ref="DG3:DG4"/>
    <mergeCell ref="CZ3:CZ4"/>
    <mergeCell ref="DX3:DX4"/>
    <mergeCell ref="DY3:DY4"/>
    <mergeCell ref="DM3:DM4"/>
    <mergeCell ref="DZ3:DZ4"/>
    <mergeCell ref="DU3:DU4"/>
    <mergeCell ref="DT3:DT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BM3:BM4"/>
    <mergeCell ref="BT3:BT4"/>
    <mergeCell ref="BO3:BO4"/>
    <mergeCell ref="BR3:BR4"/>
    <mergeCell ref="BQ3:BQ4"/>
    <mergeCell ref="CC3:CC4"/>
    <mergeCell ref="CB3:CB4"/>
    <mergeCell ref="CA3:CA4"/>
    <mergeCell ref="BX3:BX4"/>
    <mergeCell ref="BI3:BI4"/>
    <mergeCell ref="BV3:BV4"/>
    <mergeCell ref="BN3:BN4"/>
    <mergeCell ref="BS3:BS4"/>
    <mergeCell ref="CF3:CF4"/>
    <mergeCell ref="BL3:BL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BK3:BK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CE3:CE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DH3:DH4"/>
    <mergeCell ref="DN3:DN4"/>
    <mergeCell ref="CT3:CT4"/>
    <mergeCell ref="DQ3:DQ4"/>
    <mergeCell ref="CW3:CW4"/>
    <mergeCell ref="DR3:DR4"/>
    <mergeCell ref="CJ3:CJ4"/>
    <mergeCell ref="DE3:DE4"/>
    <mergeCell ref="CP3:CP4"/>
    <mergeCell ref="DB3:DB4"/>
    <mergeCell ref="CL3:CL4"/>
    <mergeCell ref="CO3:CO4"/>
    <mergeCell ref="CM3:CM4"/>
    <mergeCell ref="CR3:CR4"/>
  </mergeCells>
  <phoneticPr fontId="0" type="noConversion"/>
  <pageMargins left="0.25" right="0.25" top="0.75" bottom="0.75" header="0.3" footer="0.3"/>
  <pageSetup paperSize="129"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G170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EV14" sqref="EV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88" hidden="1" customWidth="1"/>
    <col min="112" max="112" width="7.85546875" style="724" hidden="1" customWidth="1"/>
    <col min="113" max="113" width="7.7109375" style="801" customWidth="1"/>
    <col min="114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9" width="8" style="801" hidden="1" customWidth="1"/>
    <col min="140" max="140" width="8" style="801" customWidth="1"/>
    <col min="141" max="142" width="8" style="801" hidden="1" customWidth="1"/>
    <col min="143" max="143" width="8" style="801" customWidth="1"/>
    <col min="144" max="145" width="8" style="801" hidden="1" customWidth="1"/>
    <col min="146" max="146" width="8" style="801" customWidth="1"/>
    <col min="147" max="151" width="8" style="801" hidden="1" customWidth="1"/>
    <col min="152" max="160" width="8" style="801" customWidth="1"/>
    <col min="161" max="163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FE2" s="165"/>
      <c r="FF2" s="165"/>
    </row>
    <row r="3" spans="1:162" ht="13.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3"/>
      <c r="FE3" s="165"/>
      <c r="FF3" s="165"/>
    </row>
    <row r="4" spans="1:162" ht="24.7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78"/>
      <c r="DH4" s="1161"/>
      <c r="DI4" s="1161"/>
      <c r="DJ4" s="1161"/>
      <c r="DK4" s="1161"/>
      <c r="DL4" s="1161"/>
      <c r="DM4" s="1161"/>
      <c r="DN4" s="1161"/>
      <c r="DO4" s="1161"/>
      <c r="DP4" s="1161"/>
      <c r="DQ4" s="1161"/>
      <c r="DR4" s="1161"/>
      <c r="DS4" s="1161"/>
      <c r="DT4" s="1161"/>
      <c r="DU4" s="1161"/>
      <c r="DV4" s="1161"/>
      <c r="DW4" s="1161"/>
      <c r="DX4" s="1161"/>
      <c r="DY4" s="1161"/>
      <c r="DZ4" s="1161"/>
      <c r="EA4" s="1161"/>
      <c r="EB4" s="1161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186"/>
      <c r="ER4" s="1186"/>
      <c r="ES4" s="1186"/>
      <c r="ET4" s="1186"/>
      <c r="EU4" s="1186"/>
      <c r="EV4" s="1161"/>
      <c r="EW4" s="1161"/>
      <c r="EX4" s="1161"/>
      <c r="EY4" s="1161"/>
      <c r="EZ4" s="923">
        <f>+entero!EZ4</f>
        <v>44158</v>
      </c>
      <c r="FA4" s="923">
        <f>+entero!FA4</f>
        <v>44159</v>
      </c>
      <c r="FB4" s="923">
        <f>+entero!FB4</f>
        <v>44160</v>
      </c>
      <c r="FC4" s="923">
        <f>+entero!FC4</f>
        <v>44161</v>
      </c>
      <c r="FD4" s="946">
        <f>+entero!FD4</f>
        <v>44162</v>
      </c>
      <c r="FE4" s="165"/>
      <c r="FF4" s="165"/>
    </row>
    <row r="5" spans="1:162" x14ac:dyDescent="0.2">
      <c r="A5" s="3"/>
      <c r="B5" s="117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1062"/>
      <c r="ER5" s="1062"/>
      <c r="ES5" s="1062"/>
      <c r="ET5" s="1062"/>
      <c r="EU5" s="1062"/>
      <c r="EV5" s="1062"/>
      <c r="EW5" s="1062"/>
      <c r="EX5" s="1062"/>
      <c r="EY5" s="1062"/>
      <c r="EZ5" s="30"/>
      <c r="FA5" s="30"/>
      <c r="FB5" s="30"/>
      <c r="FC5" s="30"/>
      <c r="FD5" s="1046"/>
      <c r="FE5" s="165"/>
      <c r="FF5" s="165"/>
    </row>
    <row r="6" spans="1:162" ht="12.75" hidden="1" customHeight="1" x14ac:dyDescent="0.2">
      <c r="A6" s="3"/>
      <c r="B6" s="1172"/>
      <c r="C6" s="13"/>
      <c r="D6" s="509" t="s">
        <v>105</v>
      </c>
      <c r="E6" s="457">
        <f>+entero!E99</f>
        <v>115.8432116909471</v>
      </c>
      <c r="F6" s="457">
        <f>+entero!F99</f>
        <v>116.26000229662671</v>
      </c>
      <c r="G6" s="457">
        <f>+entero!G99</f>
        <v>116.17684430496313</v>
      </c>
      <c r="H6" s="457">
        <f>+entero!H99</f>
        <v>115.60775555652505</v>
      </c>
      <c r="I6" s="457">
        <f>+entero!I99</f>
        <v>115.10646657321395</v>
      </c>
      <c r="J6" s="457">
        <f>+entero!J99</f>
        <v>114.89414930397368</v>
      </c>
      <c r="K6" s="457">
        <f>+entero!K99</f>
        <v>115.12105734711396</v>
      </c>
      <c r="L6" s="457">
        <f>+entero!L99</f>
        <v>114.8892251142518</v>
      </c>
      <c r="M6" s="457">
        <f>+entero!M99</f>
        <v>115.60612752890239</v>
      </c>
      <c r="N6" s="457">
        <f>+entero!N99</f>
        <v>115.73494937169239</v>
      </c>
      <c r="O6" s="457">
        <f>+entero!O99</f>
        <v>116.10279000338198</v>
      </c>
      <c r="P6" s="457">
        <f>+entero!P99</f>
        <v>115.87806769636373</v>
      </c>
      <c r="Q6" s="457">
        <f>+entero!Q99</f>
        <v>116.14892566034837</v>
      </c>
      <c r="R6" s="457">
        <f>+entero!R99</f>
        <v>116.34658311355454</v>
      </c>
      <c r="S6" s="457">
        <f>+entero!S99</f>
        <v>116.53975841556105</v>
      </c>
      <c r="T6" s="457">
        <f>+entero!T99</f>
        <v>116.40025788043205</v>
      </c>
      <c r="U6" s="457">
        <f>+entero!U99</f>
        <v>116.50567084846548</v>
      </c>
      <c r="V6" s="457">
        <f>+entero!V99</f>
        <v>116.48509581207944</v>
      </c>
      <c r="W6" s="457">
        <f>+entero!W99</f>
        <v>116.65062371742022</v>
      </c>
      <c r="X6" s="457">
        <f>+entero!X99</f>
        <v>117.37192642255852</v>
      </c>
      <c r="Y6" s="457">
        <f>+entero!Y99</f>
        <v>117.614895123373</v>
      </c>
      <c r="Z6" s="457">
        <f>+entero!Z99</f>
        <v>119.52</v>
      </c>
      <c r="AA6" s="457">
        <f>+entero!AA99</f>
        <v>120.9834226663417</v>
      </c>
      <c r="AB6" s="457">
        <f>+entero!AB99</f>
        <v>122.33167859942841</v>
      </c>
      <c r="AC6" s="457">
        <f>+entero!AC99</f>
        <v>124.49056695694492</v>
      </c>
      <c r="AD6" s="457">
        <f>+entero!AD99</f>
        <v>126.099776000175</v>
      </c>
      <c r="AE6" s="457">
        <f>+entero!AE99</f>
        <v>128.19297158426104</v>
      </c>
      <c r="AF6" s="457">
        <f>+entero!AF99</f>
        <v>129.33000000000001</v>
      </c>
      <c r="AG6" s="457">
        <f>+entero!AG99</f>
        <v>129.35942489867696</v>
      </c>
      <c r="AH6" s="457">
        <f>+entero!AH99</f>
        <v>129.617717332561</v>
      </c>
      <c r="AI6" s="457">
        <f>+entero!AI99</f>
        <v>129.80383134306524</v>
      </c>
      <c r="AJ6" s="457">
        <f>+entero!AJ99</f>
        <v>130.49433240070471</v>
      </c>
      <c r="AK6" s="457">
        <f>+entero!AK99</f>
        <v>130.98922483123354</v>
      </c>
      <c r="AL6" s="457">
        <f>+entero!AL99</f>
        <v>131.38791478953166</v>
      </c>
      <c r="AM6" s="457">
        <f>+entero!AM99</f>
        <v>132.00960635507752</v>
      </c>
      <c r="AN6" s="457">
        <f>+entero!AN99</f>
        <v>132.43580700695026</v>
      </c>
      <c r="AO6" s="457">
        <f>+entero!AO99</f>
        <v>133.08482545148976</v>
      </c>
      <c r="AP6" s="457">
        <f>+entero!AP99</f>
        <v>133.4850499510473</v>
      </c>
      <c r="AQ6" s="457">
        <f>+entero!AQ99</f>
        <v>134.14527396759294</v>
      </c>
      <c r="AR6" s="457">
        <f>+entero!AR99</f>
        <v>134.53802957745873</v>
      </c>
      <c r="AS6" s="457">
        <f>+entero!AS99</f>
        <v>134.74796095365838</v>
      </c>
      <c r="AT6" s="457">
        <f>+entero!AT99</f>
        <v>135.40892324418502</v>
      </c>
      <c r="AU6" s="457">
        <f>+entero!AU99</f>
        <v>135.6988908536708</v>
      </c>
      <c r="AV6" s="457">
        <f>+entero!AV99</f>
        <v>136.21883246777836</v>
      </c>
      <c r="AW6" s="457">
        <f>+entero!AW99</f>
        <v>136.70114490249009</v>
      </c>
      <c r="AX6" s="457">
        <f>+entero!AX99</f>
        <v>137.21049933525532</v>
      </c>
      <c r="AY6" s="457">
        <f>+entero!AY99</f>
        <v>137.73423636295593</v>
      </c>
      <c r="AZ6" s="457">
        <f>+entero!AZ99</f>
        <v>138.38793850030589</v>
      </c>
      <c r="BA6" s="457">
        <f>+entero!BA99</f>
        <v>139.12702582636211</v>
      </c>
      <c r="BB6" s="457">
        <f>+entero!BB99</f>
        <v>140.05193792289856</v>
      </c>
      <c r="BC6" s="457">
        <f>+entero!BC99</f>
        <v>140.96110222294621</v>
      </c>
      <c r="BD6" s="457">
        <f>+entero!BD99</f>
        <v>141.31470092321152</v>
      </c>
      <c r="BE6" s="457">
        <f>+entero!BE99</f>
        <v>141.41401824971311</v>
      </c>
      <c r="BF6" s="457">
        <f>+entero!BF99</f>
        <v>141.7986652352175</v>
      </c>
      <c r="BG6" s="457">
        <f>+entero!BG99</f>
        <v>142.23136689443143</v>
      </c>
      <c r="BH6" s="457">
        <f>+entero!BH99</f>
        <v>143.10127842383312</v>
      </c>
      <c r="BI6" s="457">
        <f>+entero!BI99</f>
        <v>145.01679610235965</v>
      </c>
      <c r="BJ6" s="457">
        <f>+entero!BJ99</f>
        <v>146.99</v>
      </c>
      <c r="BK6" s="457">
        <f>+entero!BK99</f>
        <v>148.06623648598699</v>
      </c>
      <c r="BL6" s="457">
        <f>+entero!BL99</f>
        <v>148.02065500677426</v>
      </c>
      <c r="BM6" s="457">
        <f>+entero!BM99</f>
        <v>148.14201643848099</v>
      </c>
      <c r="BN6" s="457">
        <f>+entero!BN99</f>
        <v>148.52661973091651</v>
      </c>
      <c r="BO6" s="457">
        <f>+entero!BO99</f>
        <v>149.65138665675016</v>
      </c>
      <c r="BP6" s="457">
        <f>+entero!BP99</f>
        <v>149.9686378198044</v>
      </c>
      <c r="BQ6" s="457">
        <f>+entero!BQ99</f>
        <v>150.21013699158027</v>
      </c>
      <c r="BR6" s="457">
        <f>+entero!BR99</f>
        <v>150.84102819539012</v>
      </c>
      <c r="BS6" s="457">
        <f>+entero!BS99</f>
        <v>152.66341806531295</v>
      </c>
      <c r="BT6" s="457">
        <f>+entero!BT99</f>
        <v>153.78486839694821</v>
      </c>
      <c r="BU6" s="457">
        <f>+entero!BU99</f>
        <v>153.88317664926026</v>
      </c>
      <c r="BV6" s="457">
        <f>+entero!BV99</f>
        <v>153.30520652617662</v>
      </c>
      <c r="BW6" s="457">
        <f>+entero!BW99</f>
        <v>153.4539375196608</v>
      </c>
      <c r="BX6" s="457">
        <f>+entero!BX99</f>
        <v>154.54290753151426</v>
      </c>
      <c r="BY6" s="457">
        <f>+entero!BY99</f>
        <v>155.83687963668734</v>
      </c>
      <c r="BZ6" s="457">
        <f>+entero!BZ99</f>
        <v>157.34424448216998</v>
      </c>
      <c r="CA6" s="457">
        <f>+entero!CA99</f>
        <v>157.87180410689658</v>
      </c>
      <c r="CB6" s="457">
        <f>+entero!CB99</f>
        <v>157.09891501036404</v>
      </c>
      <c r="CC6" s="457">
        <f>+entero!CC99</f>
        <v>156.43014385473236</v>
      </c>
      <c r="CD6" s="457">
        <f>+entero!CD99</f>
        <v>157.0020086828637</v>
      </c>
      <c r="CE6" s="457">
        <f>+entero!CE99</f>
        <v>157.53905303265603</v>
      </c>
      <c r="CF6" s="457">
        <f>+entero!CF99</f>
        <v>158.49404466510214</v>
      </c>
      <c r="CG6" s="457">
        <f>+entero!CG99</f>
        <v>158.81212549591672</v>
      </c>
      <c r="CH6" s="457">
        <f>+entero!CH99</f>
        <v>159.55791174399477</v>
      </c>
      <c r="CI6" s="457">
        <f>+entero!CI99</f>
        <v>160.08776600497137</v>
      </c>
      <c r="CJ6" s="457">
        <f>+entero!CJ99</f>
        <v>160.17310597229701</v>
      </c>
      <c r="CK6" s="457">
        <f>+entero!CK99</f>
        <v>160.438970436256</v>
      </c>
      <c r="CL6" s="457">
        <f>+entero!CL99</f>
        <v>161.09890758856889</v>
      </c>
      <c r="CM6" s="457">
        <f>+entero!CM99</f>
        <v>162.03711259698346</v>
      </c>
      <c r="CN6" s="457">
        <f>+entero!CN99</f>
        <v>162.25380024889498</v>
      </c>
      <c r="CO6" s="457">
        <f>+entero!CO99</f>
        <v>162.88445954558773</v>
      </c>
      <c r="CP6" s="457">
        <f>+entero!CP99</f>
        <v>164.87580184759466</v>
      </c>
      <c r="CQ6" s="457">
        <f>+entero!CQ99</f>
        <v>164.086112747382</v>
      </c>
      <c r="CR6" s="457">
        <f>+entero!CR99</f>
        <v>164.14097392796833</v>
      </c>
      <c r="CS6" s="457">
        <f>+entero!CS99</f>
        <v>164.34885993165616</v>
      </c>
      <c r="CT6" s="457">
        <f>+entero!CT99</f>
        <v>165.086634522971</v>
      </c>
      <c r="CU6" s="457">
        <f>+entero!CU99</f>
        <v>165.69239559779982</v>
      </c>
      <c r="CV6" s="457">
        <f>+entero!CV99</f>
        <v>166.380890793324</v>
      </c>
      <c r="CW6" s="457">
        <f>+entero!CW99</f>
        <v>166.86124511268059</v>
      </c>
      <c r="CX6" s="457">
        <f>+entero!CX99</f>
        <v>167.02274907876154</v>
      </c>
      <c r="CY6" s="457">
        <f>+entero!CY99</f>
        <v>167.65005952835904</v>
      </c>
      <c r="CZ6" s="457">
        <f>+entero!CZ99</f>
        <v>167.66769235355665</v>
      </c>
      <c r="DA6" s="457">
        <f>+entero!DA99</f>
        <v>166.97202933508797</v>
      </c>
      <c r="DB6" s="457">
        <f>+entero!DB99</f>
        <v>166.94380186586804</v>
      </c>
      <c r="DC6" s="457">
        <f>+entero!DC99</f>
        <v>167.10192792185848</v>
      </c>
      <c r="DD6" s="457">
        <f>+entero!DD99</f>
        <v>168.35724132900677</v>
      </c>
      <c r="DE6" s="457">
        <f>+entero!DE99</f>
        <v>169.68833859817698</v>
      </c>
      <c r="DF6" s="457">
        <f>+entero!DF99</f>
        <v>171.04920380841955</v>
      </c>
      <c r="DG6" s="457">
        <f>+entero!DG99</f>
        <v>170.6827657630426</v>
      </c>
      <c r="DH6" s="457">
        <f>+entero!DH99</f>
        <v>170.81548754091446</v>
      </c>
      <c r="DI6" s="457">
        <f>+entero!DI99</f>
        <v>171.39097450929464</v>
      </c>
      <c r="DJ6" s="457">
        <f>+entero!DJ99</f>
        <v>171.39097450929464</v>
      </c>
      <c r="DK6" s="457">
        <f>+entero!DK99</f>
        <v>0</v>
      </c>
      <c r="DL6" s="457">
        <f>+entero!DL99</f>
        <v>0</v>
      </c>
      <c r="DM6" s="457">
        <f>+entero!DM99</f>
        <v>0</v>
      </c>
      <c r="DN6" s="457">
        <f>+entero!DN99</f>
        <v>0</v>
      </c>
      <c r="DO6" s="457">
        <f>+entero!DO99</f>
        <v>0</v>
      </c>
      <c r="DP6" s="457">
        <f>+entero!DP99</f>
        <v>0</v>
      </c>
      <c r="DQ6" s="457">
        <f>+entero!DQ99</f>
        <v>0</v>
      </c>
      <c r="DR6" s="457">
        <f>+entero!DR99</f>
        <v>0</v>
      </c>
      <c r="DS6" s="457">
        <f>+entero!DS99</f>
        <v>0</v>
      </c>
      <c r="DT6" s="457">
        <f>+entero!DT99</f>
        <v>0</v>
      </c>
      <c r="DU6" s="457">
        <f>+entero!DU99</f>
        <v>0</v>
      </c>
      <c r="DV6" s="457">
        <f>+entero!DV99</f>
        <v>0</v>
      </c>
      <c r="DW6" s="457">
        <f>+entero!DW99</f>
        <v>0</v>
      </c>
      <c r="DX6" s="457">
        <f>+entero!DX99</f>
        <v>0</v>
      </c>
      <c r="DY6" s="457">
        <f>+entero!DY99</f>
        <v>0</v>
      </c>
      <c r="DZ6" s="457">
        <f>+entero!DZ99</f>
        <v>0</v>
      </c>
      <c r="EA6" s="457">
        <f>+entero!EA99</f>
        <v>0</v>
      </c>
      <c r="EB6" s="457">
        <f>+entero!EB99</f>
        <v>0</v>
      </c>
      <c r="EC6" s="457">
        <f>+entero!EC99</f>
        <v>0</v>
      </c>
      <c r="ED6" s="457">
        <f>+entero!ED99</f>
        <v>0</v>
      </c>
      <c r="EE6" s="457">
        <f>+entero!EE99</f>
        <v>0</v>
      </c>
      <c r="EF6" s="457">
        <f>+entero!EF99</f>
        <v>0</v>
      </c>
      <c r="EG6" s="457">
        <f>+entero!EG99</f>
        <v>0</v>
      </c>
      <c r="EH6" s="457">
        <f>+entero!EH99</f>
        <v>0</v>
      </c>
      <c r="EI6" s="457">
        <f>+entero!EI99</f>
        <v>0</v>
      </c>
      <c r="EJ6" s="457">
        <f>+entero!EJ99</f>
        <v>0</v>
      </c>
      <c r="EK6" s="457">
        <f>+entero!EK99</f>
        <v>0</v>
      </c>
      <c r="EL6" s="457">
        <f>+entero!EL99</f>
        <v>0</v>
      </c>
      <c r="EM6" s="457">
        <f>+entero!EM99</f>
        <v>0</v>
      </c>
      <c r="EN6" s="457">
        <f>+entero!EN99</f>
        <v>0</v>
      </c>
      <c r="EO6" s="457">
        <f>+entero!EO99</f>
        <v>0</v>
      </c>
      <c r="EP6" s="457">
        <f>+entero!EP99</f>
        <v>0</v>
      </c>
      <c r="EQ6" s="457">
        <f>+entero!EQ99</f>
        <v>0</v>
      </c>
      <c r="ER6" s="457">
        <f>+entero!ER99</f>
        <v>0</v>
      </c>
      <c r="ES6" s="457">
        <f>+entero!ES99</f>
        <v>0</v>
      </c>
      <c r="ET6" s="457">
        <f>+entero!ET99</f>
        <v>0</v>
      </c>
      <c r="EU6" s="457">
        <f>+entero!EU99</f>
        <v>0</v>
      </c>
      <c r="EV6" s="457">
        <f>+entero!EV99</f>
        <v>0</v>
      </c>
      <c r="EW6" s="457">
        <f>+entero!EW99</f>
        <v>0</v>
      </c>
      <c r="EX6" s="457">
        <f>+entero!EX99</f>
        <v>0</v>
      </c>
      <c r="EY6" s="457">
        <f>+entero!EY99</f>
        <v>0</v>
      </c>
      <c r="EZ6" s="880"/>
      <c r="FA6" s="880"/>
      <c r="FB6" s="880"/>
      <c r="FC6" s="880"/>
      <c r="FD6" s="1047"/>
      <c r="FE6" s="165"/>
      <c r="FF6" s="165"/>
    </row>
    <row r="7" spans="1:162" x14ac:dyDescent="0.2">
      <c r="A7" s="3"/>
      <c r="B7" s="1172"/>
      <c r="C7" s="13"/>
      <c r="D7" s="510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1056"/>
      <c r="ER7" s="1056"/>
      <c r="ES7" s="1056"/>
      <c r="ET7" s="1056"/>
      <c r="EU7" s="1056"/>
      <c r="EV7" s="740">
        <f>+entero!EV100</f>
        <v>0.26891650371492215</v>
      </c>
      <c r="EW7" s="740">
        <f>+entero!EW100</f>
        <v>0</v>
      </c>
      <c r="EX7" s="740">
        <f>+entero!EX100</f>
        <v>0</v>
      </c>
      <c r="EY7" s="740">
        <f>+entero!EY100</f>
        <v>0</v>
      </c>
      <c r="EZ7" s="880"/>
      <c r="FA7" s="880"/>
      <c r="FB7" s="880"/>
      <c r="FC7" s="880"/>
      <c r="FD7" s="1047"/>
      <c r="FE7" s="165"/>
      <c r="FF7" s="165"/>
    </row>
    <row r="8" spans="1:162" x14ac:dyDescent="0.2">
      <c r="A8" s="3"/>
      <c r="B8" s="1172"/>
      <c r="C8" s="13"/>
      <c r="D8" s="510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1056"/>
      <c r="ER8" s="1056"/>
      <c r="ES8" s="1056"/>
      <c r="ET8" s="1056"/>
      <c r="EU8" s="1056"/>
      <c r="EV8" s="740">
        <f>+entero!EV101</f>
        <v>0.72079632681252281</v>
      </c>
      <c r="EW8" s="740">
        <f>+entero!EW101</f>
        <v>0</v>
      </c>
      <c r="EX8" s="740">
        <f>+entero!EX101</f>
        <v>0</v>
      </c>
      <c r="EY8" s="740">
        <f>+entero!EY101</f>
        <v>0</v>
      </c>
      <c r="EZ8" s="880"/>
      <c r="FA8" s="880"/>
      <c r="FB8" s="880"/>
      <c r="FC8" s="880"/>
      <c r="FD8" s="1047"/>
      <c r="FE8" s="165"/>
      <c r="FF8" s="165"/>
    </row>
    <row r="9" spans="1:162" x14ac:dyDescent="0.2">
      <c r="A9" s="3"/>
      <c r="B9" s="1172"/>
      <c r="C9" s="13"/>
      <c r="D9" s="510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1056"/>
      <c r="ER9" s="1056"/>
      <c r="ES9" s="1056"/>
      <c r="ET9" s="1056"/>
      <c r="EU9" s="1056"/>
      <c r="EV9" s="740">
        <f>+entero!EV102</f>
        <v>0.27570500878455473</v>
      </c>
      <c r="EW9" s="740">
        <f>+entero!EW102</f>
        <v>0</v>
      </c>
      <c r="EX9" s="740">
        <f>+entero!EX102</f>
        <v>0</v>
      </c>
      <c r="EY9" s="740">
        <f>+entero!EY102</f>
        <v>0</v>
      </c>
      <c r="EZ9" s="880"/>
      <c r="FA9" s="880"/>
      <c r="FB9" s="880"/>
      <c r="FC9" s="880"/>
      <c r="FD9" s="1047"/>
      <c r="FE9" s="165"/>
      <c r="FF9" s="165"/>
    </row>
    <row r="10" spans="1:162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1056"/>
      <c r="ER10" s="1056"/>
      <c r="ES10" s="1056"/>
      <c r="ET10" s="1056"/>
      <c r="EU10" s="1056"/>
      <c r="EV10" s="740">
        <f>+entero!EV103</f>
        <v>0.94298199088927204</v>
      </c>
      <c r="EW10" s="740">
        <f>+entero!EW103</f>
        <v>0</v>
      </c>
      <c r="EX10" s="740">
        <f>+entero!EX103</f>
        <v>0</v>
      </c>
      <c r="EY10" s="740">
        <f>+entero!EY103</f>
        <v>0</v>
      </c>
      <c r="EZ10" s="880"/>
      <c r="FA10" s="880"/>
      <c r="FB10" s="880"/>
      <c r="FC10" s="880"/>
      <c r="FD10" s="1047"/>
      <c r="FE10" s="165"/>
      <c r="FF10" s="165"/>
    </row>
    <row r="11" spans="1:162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1056"/>
      <c r="ER11" s="1056"/>
      <c r="ES11" s="1056"/>
      <c r="ET11" s="1056"/>
      <c r="EU11" s="1056"/>
      <c r="EV11" s="740">
        <f>+entero!EV104</f>
        <v>2.8546609475110101</v>
      </c>
      <c r="EW11" s="740">
        <f>+entero!EW104</f>
        <v>0</v>
      </c>
      <c r="EX11" s="740">
        <f>+entero!EX104</f>
        <v>0</v>
      </c>
      <c r="EY11" s="740">
        <f>+entero!EY104</f>
        <v>0</v>
      </c>
      <c r="EZ11" s="880"/>
      <c r="FA11" s="880"/>
      <c r="FB11" s="880"/>
      <c r="FC11" s="880"/>
      <c r="FD11" s="1047"/>
      <c r="FE11" s="165"/>
      <c r="FF11" s="165"/>
    </row>
    <row r="12" spans="1:162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1056"/>
      <c r="ER12" s="1056"/>
      <c r="ES12" s="1056"/>
      <c r="ET12" s="1056"/>
      <c r="EU12" s="1056"/>
      <c r="EV12" s="740">
        <f>+entero!EV105</f>
        <v>4.3540000283785103</v>
      </c>
      <c r="EW12" s="740">
        <f>+entero!EW105</f>
        <v>0</v>
      </c>
      <c r="EX12" s="740">
        <f>+entero!EX105</f>
        <v>0</v>
      </c>
      <c r="EY12" s="740">
        <f>+entero!EY105</f>
        <v>0</v>
      </c>
      <c r="EZ12" s="880"/>
      <c r="FA12" s="880"/>
      <c r="FB12" s="880"/>
      <c r="FC12" s="880"/>
      <c r="FD12" s="1047"/>
      <c r="FE12" s="165"/>
      <c r="FF12" s="165"/>
    </row>
    <row r="13" spans="1:162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1057"/>
      <c r="ER13" s="1057"/>
      <c r="ES13" s="1057"/>
      <c r="ET13" s="1057"/>
      <c r="EU13" s="1057"/>
      <c r="EV13" s="755">
        <f>+entero!EV106</f>
        <v>-0.50734821012924403</v>
      </c>
      <c r="EW13" s="755">
        <f>+entero!EW106</f>
        <v>0</v>
      </c>
      <c r="EX13" s="755">
        <f>+entero!EX106</f>
        <v>0</v>
      </c>
      <c r="EY13" s="755">
        <f>+entero!EY106</f>
        <v>0</v>
      </c>
      <c r="EZ13" s="1000"/>
      <c r="FA13" s="1000"/>
      <c r="FB13" s="1000"/>
      <c r="FC13" s="1000"/>
      <c r="FD13" s="909"/>
      <c r="FE13" s="165"/>
      <c r="FF13" s="165"/>
    </row>
    <row r="14" spans="1:162" x14ac:dyDescent="0.2">
      <c r="A14" s="3"/>
      <c r="B14" s="32"/>
      <c r="C14" s="13"/>
      <c r="D14" s="504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740"/>
      <c r="EW14" s="740"/>
      <c r="EX14" s="740"/>
      <c r="EY14" s="740"/>
      <c r="EZ14" s="451"/>
      <c r="FA14" s="451"/>
      <c r="FB14" s="451"/>
      <c r="FC14" s="451"/>
      <c r="FD14" s="1048"/>
      <c r="FE14" s="165"/>
      <c r="FF14" s="165"/>
    </row>
    <row r="15" spans="1:162" ht="13.5" x14ac:dyDescent="0.2">
      <c r="A15" s="3"/>
      <c r="B15" s="32"/>
      <c r="C15" s="13"/>
      <c r="D15" s="511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740">
        <f>+entero!EV108</f>
        <v>2</v>
      </c>
      <c r="EW15" s="740">
        <f>+entero!EW108</f>
        <v>2</v>
      </c>
      <c r="EX15" s="740">
        <f>+entero!EX108</f>
        <v>2</v>
      </c>
      <c r="EY15" s="740">
        <f>+entero!EY108</f>
        <v>2</v>
      </c>
      <c r="EZ15" s="451">
        <f>+entero!EZ108</f>
        <v>2</v>
      </c>
      <c r="FA15" s="451">
        <f>+entero!FA108</f>
        <v>2</v>
      </c>
      <c r="FB15" s="451">
        <f>+entero!FB108</f>
        <v>2</v>
      </c>
      <c r="FC15" s="451">
        <f>+entero!FC108</f>
        <v>2</v>
      </c>
      <c r="FD15" s="1048">
        <f>+entero!FD108</f>
        <v>2</v>
      </c>
      <c r="FE15" s="165"/>
      <c r="FF15" s="165"/>
    </row>
    <row r="16" spans="1:162" ht="13.5" thickBot="1" x14ac:dyDescent="0.25">
      <c r="A16" s="3"/>
      <c r="B16" s="32"/>
      <c r="C16" s="23"/>
      <c r="D16" s="512" t="s">
        <v>22</v>
      </c>
      <c r="E16" s="447">
        <f>+entero!E109</f>
        <v>8.75</v>
      </c>
      <c r="F16" s="447">
        <f>+entero!F109</f>
        <v>8.75</v>
      </c>
      <c r="G16" s="447">
        <f>+entero!G109</f>
        <v>8.75</v>
      </c>
      <c r="H16" s="447">
        <f>+entero!H109</f>
        <v>8.75</v>
      </c>
      <c r="I16" s="447">
        <f>+entero!I109</f>
        <v>8.75</v>
      </c>
      <c r="J16" s="447">
        <f>+entero!J109</f>
        <v>8.75</v>
      </c>
      <c r="K16" s="447">
        <f>+entero!K109</f>
        <v>8.75</v>
      </c>
      <c r="L16" s="447">
        <f>+entero!L109</f>
        <v>8.75</v>
      </c>
      <c r="M16" s="447">
        <f>+entero!M109</f>
        <v>8.75</v>
      </c>
      <c r="N16" s="447">
        <f>+entero!N109</f>
        <v>8.75</v>
      </c>
      <c r="O16" s="447">
        <f>+entero!O109</f>
        <v>8.75</v>
      </c>
      <c r="P16" s="447">
        <f>+entero!P109</f>
        <v>8.75</v>
      </c>
      <c r="Q16" s="447">
        <f>+entero!Q109</f>
        <v>8.75</v>
      </c>
      <c r="R16" s="447">
        <f>+entero!R109</f>
        <v>8.75</v>
      </c>
      <c r="S16" s="447">
        <f>+entero!S109</f>
        <v>8.75</v>
      </c>
      <c r="T16" s="447">
        <f>+entero!T109</f>
        <v>8.75</v>
      </c>
      <c r="U16" s="447">
        <f>+entero!U109</f>
        <v>8.75</v>
      </c>
      <c r="V16" s="447">
        <f>+entero!V109</f>
        <v>8.75</v>
      </c>
      <c r="W16" s="447">
        <f>+entero!W109</f>
        <v>8.75</v>
      </c>
      <c r="X16" s="447">
        <f>+entero!X109</f>
        <v>8.75</v>
      </c>
      <c r="Y16" s="447">
        <f>+entero!Y109</f>
        <v>8.75</v>
      </c>
      <c r="Z16" s="447">
        <f>+entero!Z109</f>
        <v>8.75</v>
      </c>
      <c r="AA16" s="447">
        <f>+entero!AA109</f>
        <v>8.75</v>
      </c>
      <c r="AB16" s="447">
        <f>+entero!AB109</f>
        <v>8.75</v>
      </c>
      <c r="AC16" s="447">
        <f>+entero!AC109</f>
        <v>8.75</v>
      </c>
      <c r="AD16" s="447">
        <f>+entero!AD109</f>
        <v>8.75</v>
      </c>
      <c r="AE16" s="447">
        <f>+entero!AE109</f>
        <v>8.75</v>
      </c>
      <c r="AF16" s="447">
        <f>+entero!AF109</f>
        <v>8.75</v>
      </c>
      <c r="AG16" s="447">
        <f>+entero!AG109</f>
        <v>8.75</v>
      </c>
      <c r="AH16" s="447">
        <f>+entero!AH109</f>
        <v>8.75</v>
      </c>
      <c r="AI16" s="447">
        <f>+entero!AI109</f>
        <v>8.75</v>
      </c>
      <c r="AJ16" s="447">
        <f>+entero!AJ109</f>
        <v>8.75</v>
      </c>
      <c r="AK16" s="447">
        <f>+entero!AK109</f>
        <v>8.75</v>
      </c>
      <c r="AL16" s="447">
        <f>+entero!AL109</f>
        <v>8.75</v>
      </c>
      <c r="AM16" s="447">
        <f>+entero!AM109</f>
        <v>8.75</v>
      </c>
      <c r="AN16" s="447">
        <f>+entero!AN109</f>
        <v>8.75</v>
      </c>
      <c r="AO16" s="447">
        <f>+entero!AO109</f>
        <v>8.75</v>
      </c>
      <c r="AP16" s="447">
        <f>+entero!AP109</f>
        <v>8.75</v>
      </c>
      <c r="AQ16" s="447">
        <f>+entero!AQ109</f>
        <v>8.75</v>
      </c>
      <c r="AR16" s="447">
        <f>+entero!AR109</f>
        <v>8.75</v>
      </c>
      <c r="AS16" s="447">
        <f>+entero!AS109</f>
        <v>8.75</v>
      </c>
      <c r="AT16" s="447">
        <f>+entero!AT109</f>
        <v>4</v>
      </c>
      <c r="AU16" s="447">
        <f>+entero!AU109</f>
        <v>4</v>
      </c>
      <c r="AV16" s="447">
        <f>+entero!AV109</f>
        <v>4</v>
      </c>
      <c r="AW16" s="447">
        <f>+entero!AW109</f>
        <v>4</v>
      </c>
      <c r="AX16" s="447">
        <f>+entero!AX109</f>
        <v>4</v>
      </c>
      <c r="AY16" s="447">
        <f>+entero!AY109</f>
        <v>4</v>
      </c>
      <c r="AZ16" s="447">
        <f>+entero!AZ109</f>
        <v>4</v>
      </c>
      <c r="BA16" s="447">
        <f>+entero!BA109</f>
        <v>4</v>
      </c>
      <c r="BB16" s="447">
        <f>+entero!BB109</f>
        <v>4</v>
      </c>
      <c r="BC16" s="447">
        <f>+entero!BC109</f>
        <v>4</v>
      </c>
      <c r="BD16" s="447">
        <f>+entero!BD109</f>
        <v>4</v>
      </c>
      <c r="BE16" s="447">
        <f>+entero!BE109</f>
        <v>4</v>
      </c>
      <c r="BF16" s="447">
        <f>+entero!BF109</f>
        <v>4</v>
      </c>
      <c r="BG16" s="447">
        <f>+entero!BG109</f>
        <v>4</v>
      </c>
      <c r="BH16" s="447">
        <f>+entero!BH109</f>
        <v>4</v>
      </c>
      <c r="BI16" s="447">
        <f>+entero!BI109</f>
        <v>4</v>
      </c>
      <c r="BJ16" s="447">
        <f>+entero!BJ109</f>
        <v>4</v>
      </c>
      <c r="BK16" s="447">
        <f>+entero!BK109</f>
        <v>4</v>
      </c>
      <c r="BL16" s="447">
        <f>+entero!BL109</f>
        <v>4</v>
      </c>
      <c r="BM16" s="447">
        <f>+entero!BM109</f>
        <v>4</v>
      </c>
      <c r="BN16" s="447">
        <f>+entero!BN109</f>
        <v>4</v>
      </c>
      <c r="BO16" s="447">
        <f>+entero!BO109</f>
        <v>4</v>
      </c>
      <c r="BP16" s="447">
        <f>+entero!BP109</f>
        <v>4</v>
      </c>
      <c r="BQ16" s="447">
        <f>+entero!BQ109</f>
        <v>4</v>
      </c>
      <c r="BR16" s="447">
        <f>+entero!BR109</f>
        <v>4</v>
      </c>
      <c r="BS16" s="447">
        <f>+entero!BS109</f>
        <v>4</v>
      </c>
      <c r="BT16" s="447">
        <f>+entero!BT109</f>
        <v>4</v>
      </c>
      <c r="BU16" s="447">
        <f>+entero!BU109</f>
        <v>4</v>
      </c>
      <c r="BV16" s="447">
        <f>+entero!BV109</f>
        <v>4</v>
      </c>
      <c r="BW16" s="447">
        <f>+entero!BW109</f>
        <v>4</v>
      </c>
      <c r="BX16" s="447">
        <f>+entero!BX109</f>
        <v>4</v>
      </c>
      <c r="BY16" s="447">
        <f>+entero!BY109</f>
        <v>4</v>
      </c>
      <c r="BZ16" s="447">
        <f>+entero!BZ109</f>
        <v>4</v>
      </c>
      <c r="CA16" s="447">
        <f>+entero!CA109</f>
        <v>4</v>
      </c>
      <c r="CB16" s="447">
        <f>+entero!CB109</f>
        <v>4</v>
      </c>
      <c r="CC16" s="447">
        <f>+entero!CC109</f>
        <v>4</v>
      </c>
      <c r="CD16" s="447">
        <f>+entero!CD109</f>
        <v>4</v>
      </c>
      <c r="CE16" s="447">
        <f>+entero!CE109</f>
        <v>4</v>
      </c>
      <c r="CF16" s="447">
        <f>+entero!CF109</f>
        <v>4</v>
      </c>
      <c r="CG16" s="447">
        <f>+entero!CG109</f>
        <v>4</v>
      </c>
      <c r="CH16" s="447">
        <f>+entero!CH109</f>
        <v>4</v>
      </c>
      <c r="CI16" s="447">
        <f>+entero!CI109</f>
        <v>4</v>
      </c>
      <c r="CJ16" s="447">
        <f>+entero!CJ109</f>
        <v>4</v>
      </c>
      <c r="CK16" s="447">
        <f>+entero!CK109</f>
        <v>4</v>
      </c>
      <c r="CL16" s="447">
        <f>+entero!CL109</f>
        <v>4</v>
      </c>
      <c r="CM16" s="447">
        <f>+entero!CM109</f>
        <v>4</v>
      </c>
      <c r="CN16" s="447">
        <f>+entero!CN109</f>
        <v>4</v>
      </c>
      <c r="CO16" s="447">
        <f>+entero!CO109</f>
        <v>4</v>
      </c>
      <c r="CP16" s="447">
        <f>+entero!CP109</f>
        <v>4</v>
      </c>
      <c r="CQ16" s="447">
        <f>+entero!CQ109</f>
        <v>4</v>
      </c>
      <c r="CR16" s="447">
        <f>+entero!CR109</f>
        <v>4</v>
      </c>
      <c r="CS16" s="447">
        <f>+entero!CS109</f>
        <v>4</v>
      </c>
      <c r="CT16" s="447">
        <f>+entero!CT109</f>
        <v>4</v>
      </c>
      <c r="CU16" s="447">
        <f>+entero!CU109</f>
        <v>4</v>
      </c>
      <c r="CV16" s="447">
        <f>+entero!CV109</f>
        <v>4</v>
      </c>
      <c r="CW16" s="447">
        <f>+entero!CW109</f>
        <v>4</v>
      </c>
      <c r="CX16" s="447">
        <f>+entero!CX109</f>
        <v>4</v>
      </c>
      <c r="CY16" s="447">
        <f>+entero!CY109</f>
        <v>4</v>
      </c>
      <c r="CZ16" s="447">
        <f>+entero!CZ109</f>
        <v>4</v>
      </c>
      <c r="DA16" s="447">
        <f>+entero!DA109</f>
        <v>4</v>
      </c>
      <c r="DB16" s="447">
        <f>+entero!DB109</f>
        <v>4</v>
      </c>
      <c r="DC16" s="447">
        <f>+entero!DC109</f>
        <v>4</v>
      </c>
      <c r="DD16" s="447">
        <f>+entero!DD109</f>
        <v>4</v>
      </c>
      <c r="DE16" s="447">
        <f>+entero!DE109</f>
        <v>4</v>
      </c>
      <c r="DF16" s="447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755">
        <f>+entero!EV109</f>
        <v>4</v>
      </c>
      <c r="EW16" s="755">
        <f>+entero!EW109</f>
        <v>4</v>
      </c>
      <c r="EX16" s="755">
        <f>+entero!EX109</f>
        <v>4</v>
      </c>
      <c r="EY16" s="755">
        <f>+entero!EY109</f>
        <v>4</v>
      </c>
      <c r="EZ16" s="622">
        <f>+entero!EZ109</f>
        <v>4</v>
      </c>
      <c r="FA16" s="622">
        <f>+entero!FA109</f>
        <v>4</v>
      </c>
      <c r="FB16" s="622">
        <f>+entero!FB109</f>
        <v>4</v>
      </c>
      <c r="FC16" s="622">
        <f>+entero!FC109</f>
        <v>4</v>
      </c>
      <c r="FD16" s="910">
        <f>+entero!FD109</f>
        <v>4</v>
      </c>
      <c r="FE16" s="165"/>
      <c r="FF16" s="165"/>
    </row>
    <row r="17" spans="1:16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E17" s="165"/>
      <c r="FF17" s="165"/>
    </row>
    <row r="18" spans="1:162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E18" s="165"/>
      <c r="FF18" s="165"/>
    </row>
    <row r="19" spans="1:162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E19" s="165"/>
      <c r="FF19" s="165"/>
    </row>
    <row r="20" spans="1:162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6"/>
      <c r="DH20" s="726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E20" s="165"/>
      <c r="FF20" s="165"/>
    </row>
    <row r="21" spans="1:162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6"/>
      <c r="DH21" s="726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E21" s="165"/>
      <c r="FF21" s="165"/>
    </row>
    <row r="22" spans="1:162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FE22" s="165"/>
      <c r="FF22" s="165"/>
    </row>
    <row r="23" spans="1:162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FE23" s="165"/>
      <c r="FF23" s="165"/>
    </row>
    <row r="24" spans="1:162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FE24" s="165"/>
      <c r="FF24" s="165"/>
    </row>
    <row r="25" spans="1:162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FE25" s="165"/>
      <c r="FF25" s="165"/>
    </row>
    <row r="26" spans="1:162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0"/>
      <c r="EY27" s="790"/>
      <c r="EZ27" s="790"/>
      <c r="FA27" s="790"/>
      <c r="FB27" s="790"/>
      <c r="FC27" s="790"/>
      <c r="FD27" s="790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0"/>
      <c r="EY28" s="790"/>
      <c r="EZ28" s="790"/>
      <c r="FA28" s="790"/>
      <c r="FB28" s="790"/>
      <c r="FC28" s="790"/>
      <c r="FD28" s="790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0"/>
      <c r="EY29" s="790"/>
      <c r="EZ29" s="790"/>
      <c r="FA29" s="790"/>
      <c r="FB29" s="790"/>
      <c r="FC29" s="790"/>
      <c r="FD29" s="790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0"/>
      <c r="EY30" s="790"/>
      <c r="EZ30" s="790"/>
      <c r="FA30" s="790"/>
      <c r="FB30" s="790"/>
      <c r="FC30" s="790"/>
      <c r="FD30" s="790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0"/>
      <c r="EY31" s="790"/>
      <c r="EZ31" s="790"/>
      <c r="FA31" s="790"/>
      <c r="FB31" s="790"/>
      <c r="FC31" s="790"/>
      <c r="FD31" s="790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0"/>
      <c r="EY32" s="790"/>
      <c r="EZ32" s="790"/>
      <c r="FA32" s="790"/>
      <c r="FB32" s="790"/>
      <c r="FC32" s="790"/>
      <c r="FD32" s="790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0"/>
      <c r="EY33" s="790"/>
      <c r="EZ33" s="790"/>
      <c r="FA33" s="790"/>
      <c r="FB33" s="790"/>
      <c r="FC33" s="790"/>
      <c r="FD33" s="790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0"/>
      <c r="EY34" s="790"/>
      <c r="EZ34" s="790"/>
      <c r="FA34" s="790"/>
      <c r="FB34" s="790"/>
      <c r="FC34" s="790"/>
      <c r="FD34" s="790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0"/>
      <c r="EY35" s="790"/>
      <c r="EZ35" s="790"/>
      <c r="FA35" s="790"/>
      <c r="FB35" s="790"/>
      <c r="FC35" s="790"/>
      <c r="FD35" s="790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0"/>
      <c r="EY36" s="790"/>
      <c r="EZ36" s="790"/>
      <c r="FA36" s="790"/>
      <c r="FB36" s="790"/>
      <c r="FC36" s="790"/>
      <c r="FD36" s="790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0"/>
      <c r="EY37" s="790"/>
      <c r="EZ37" s="790"/>
      <c r="FA37" s="790"/>
      <c r="FB37" s="790"/>
      <c r="FC37" s="790"/>
      <c r="FD37" s="790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0"/>
      <c r="EY38" s="790"/>
      <c r="EZ38" s="790"/>
      <c r="FA38" s="790"/>
      <c r="FB38" s="790"/>
      <c r="FC38" s="790"/>
      <c r="FD38" s="790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0"/>
      <c r="EY39" s="790"/>
      <c r="EZ39" s="790"/>
      <c r="FA39" s="790"/>
      <c r="FB39" s="790"/>
      <c r="FC39" s="790"/>
      <c r="FD39" s="790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0"/>
      <c r="EY40" s="790"/>
      <c r="EZ40" s="790"/>
      <c r="FA40" s="790"/>
      <c r="FB40" s="790"/>
      <c r="FC40" s="790"/>
      <c r="FD40" s="790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0"/>
      <c r="EY41" s="790"/>
      <c r="EZ41" s="790"/>
      <c r="FA41" s="790"/>
      <c r="FB41" s="790"/>
      <c r="FC41" s="790"/>
      <c r="FD41" s="790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0"/>
      <c r="EY42" s="790"/>
      <c r="EZ42" s="790"/>
      <c r="FA42" s="790"/>
      <c r="FB42" s="790"/>
      <c r="FC42" s="790"/>
      <c r="FD42" s="790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0"/>
      <c r="EY43" s="790"/>
      <c r="EZ43" s="790"/>
      <c r="FA43" s="790"/>
      <c r="FB43" s="790"/>
      <c r="FC43" s="790"/>
      <c r="FD43" s="790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0"/>
      <c r="EY44" s="790"/>
      <c r="EZ44" s="790"/>
      <c r="FA44" s="790"/>
      <c r="FB44" s="790"/>
      <c r="FC44" s="790"/>
      <c r="FD44" s="790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0"/>
      <c r="EY45" s="790"/>
      <c r="EZ45" s="790"/>
      <c r="FA45" s="790"/>
      <c r="FB45" s="790"/>
      <c r="FC45" s="790"/>
      <c r="FD45" s="790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0"/>
      <c r="EY46" s="790"/>
      <c r="EZ46" s="790"/>
      <c r="FA46" s="790"/>
      <c r="FB46" s="790"/>
      <c r="FC46" s="790"/>
      <c r="FD46" s="790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0"/>
      <c r="EY47" s="790"/>
      <c r="EZ47" s="790"/>
      <c r="FA47" s="790"/>
      <c r="FB47" s="790"/>
      <c r="FC47" s="790"/>
      <c r="FD47" s="790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0"/>
      <c r="EY48" s="790"/>
      <c r="EZ48" s="790"/>
      <c r="FA48" s="790"/>
      <c r="FB48" s="790"/>
      <c r="FC48" s="790"/>
      <c r="FD48" s="790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0"/>
      <c r="EY49" s="790"/>
      <c r="EZ49" s="790"/>
      <c r="FA49" s="790"/>
      <c r="FB49" s="790"/>
      <c r="FC49" s="790"/>
      <c r="FD49" s="790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0"/>
      <c r="EY50" s="790"/>
      <c r="EZ50" s="790"/>
      <c r="FA50" s="790"/>
      <c r="FB50" s="790"/>
      <c r="FC50" s="790"/>
      <c r="FD50" s="790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0"/>
      <c r="EY51" s="790"/>
      <c r="EZ51" s="790"/>
      <c r="FA51" s="790"/>
      <c r="FB51" s="790"/>
      <c r="FC51" s="790"/>
      <c r="FD51" s="790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0"/>
      <c r="EY52" s="790"/>
      <c r="EZ52" s="790"/>
      <c r="FA52" s="790"/>
      <c r="FB52" s="790"/>
      <c r="FC52" s="790"/>
      <c r="FD52" s="790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0"/>
      <c r="EY53" s="790"/>
      <c r="EZ53" s="790"/>
      <c r="FA53" s="790"/>
      <c r="FB53" s="790"/>
      <c r="FC53" s="790"/>
      <c r="FD53" s="790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0"/>
      <c r="EY54" s="790"/>
      <c r="EZ54" s="790"/>
      <c r="FA54" s="790"/>
      <c r="FB54" s="790"/>
      <c r="FC54" s="790"/>
      <c r="FD54" s="790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0"/>
      <c r="EY55" s="790"/>
      <c r="EZ55" s="790"/>
      <c r="FA55" s="790"/>
      <c r="FB55" s="790"/>
      <c r="FC55" s="790"/>
      <c r="FD55" s="790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0"/>
      <c r="EY56" s="790"/>
      <c r="EZ56" s="790"/>
      <c r="FA56" s="790"/>
      <c r="FB56" s="790"/>
      <c r="FC56" s="790"/>
      <c r="FD56" s="790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0"/>
      <c r="EY57" s="790"/>
      <c r="EZ57" s="790"/>
      <c r="FA57" s="790"/>
      <c r="FB57" s="790"/>
      <c r="FC57" s="790"/>
      <c r="FD57" s="790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0"/>
      <c r="EY58" s="790"/>
      <c r="EZ58" s="790"/>
      <c r="FA58" s="790"/>
      <c r="FB58" s="790"/>
      <c r="FC58" s="790"/>
      <c r="FD58" s="790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0"/>
      <c r="EY59" s="790"/>
      <c r="EZ59" s="790"/>
      <c r="FA59" s="790"/>
      <c r="FB59" s="790"/>
      <c r="FC59" s="790"/>
      <c r="FD59" s="790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0"/>
      <c r="EY60" s="790"/>
      <c r="EZ60" s="790"/>
      <c r="FA60" s="790"/>
      <c r="FB60" s="790"/>
      <c r="FC60" s="790"/>
      <c r="FD60" s="790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0"/>
      <c r="EY61" s="790"/>
      <c r="EZ61" s="790"/>
      <c r="FA61" s="790"/>
      <c r="FB61" s="790"/>
      <c r="FC61" s="790"/>
      <c r="FD61" s="790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0"/>
      <c r="EY62" s="790"/>
      <c r="EZ62" s="790"/>
      <c r="FA62" s="790"/>
      <c r="FB62" s="790"/>
      <c r="FC62" s="790"/>
      <c r="FD62" s="790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0"/>
      <c r="EY63" s="790"/>
      <c r="EZ63" s="790"/>
      <c r="FA63" s="790"/>
      <c r="FB63" s="790"/>
      <c r="FC63" s="790"/>
      <c r="FD63" s="790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0"/>
      <c r="EY64" s="790"/>
      <c r="EZ64" s="790"/>
      <c r="FA64" s="790"/>
      <c r="FB64" s="790"/>
      <c r="FC64" s="790"/>
      <c r="FD64" s="790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0"/>
      <c r="EY65" s="790"/>
      <c r="EZ65" s="790"/>
      <c r="FA65" s="790"/>
      <c r="FB65" s="790"/>
      <c r="FC65" s="790"/>
      <c r="FD65" s="790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0"/>
      <c r="EY66" s="790"/>
      <c r="EZ66" s="790"/>
      <c r="FA66" s="790"/>
      <c r="FB66" s="790"/>
      <c r="FC66" s="790"/>
      <c r="FD66" s="790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0"/>
      <c r="EY67" s="790"/>
      <c r="EZ67" s="790"/>
      <c r="FA67" s="790"/>
      <c r="FB67" s="790"/>
      <c r="FC67" s="790"/>
      <c r="FD67" s="790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0"/>
      <c r="EY68" s="790"/>
      <c r="EZ68" s="790"/>
      <c r="FA68" s="790"/>
      <c r="FB68" s="790"/>
      <c r="FC68" s="790"/>
      <c r="FD68" s="790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0"/>
      <c r="EY69" s="790"/>
      <c r="EZ69" s="790"/>
      <c r="FA69" s="790"/>
      <c r="FB69" s="790"/>
      <c r="FC69" s="790"/>
      <c r="FD69" s="790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0"/>
      <c r="EY70" s="790"/>
      <c r="EZ70" s="790"/>
      <c r="FA70" s="790"/>
      <c r="FB70" s="790"/>
      <c r="FC70" s="790"/>
      <c r="FD70" s="790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0"/>
      <c r="EY71" s="790"/>
      <c r="EZ71" s="790"/>
      <c r="FA71" s="790"/>
      <c r="FB71" s="790"/>
      <c r="FC71" s="790"/>
      <c r="FD71" s="790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0"/>
      <c r="EY72" s="790"/>
      <c r="EZ72" s="790"/>
      <c r="FA72" s="790"/>
      <c r="FB72" s="790"/>
      <c r="FC72" s="790"/>
      <c r="FD72" s="790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0"/>
      <c r="EY73" s="790"/>
      <c r="EZ73" s="790"/>
      <c r="FA73" s="790"/>
      <c r="FB73" s="790"/>
      <c r="FC73" s="790"/>
      <c r="FD73" s="790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0"/>
      <c r="EY74" s="790"/>
      <c r="EZ74" s="790"/>
      <c r="FA74" s="790"/>
      <c r="FB74" s="790"/>
      <c r="FC74" s="790"/>
      <c r="FD74" s="790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0"/>
      <c r="EY75" s="790"/>
      <c r="EZ75" s="790"/>
      <c r="FA75" s="790"/>
      <c r="FB75" s="790"/>
      <c r="FC75" s="790"/>
      <c r="FD75" s="790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0"/>
      <c r="EY76" s="790"/>
      <c r="EZ76" s="790"/>
      <c r="FA76" s="790"/>
      <c r="FB76" s="790"/>
      <c r="FC76" s="790"/>
      <c r="FD76" s="790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0"/>
      <c r="EY77" s="790"/>
      <c r="EZ77" s="790"/>
      <c r="FA77" s="790"/>
      <c r="FB77" s="790"/>
      <c r="FC77" s="790"/>
      <c r="FD77" s="790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0"/>
      <c r="EY78" s="790"/>
      <c r="EZ78" s="790"/>
      <c r="FA78" s="790"/>
      <c r="FB78" s="790"/>
      <c r="FC78" s="790"/>
      <c r="FD78" s="790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0"/>
      <c r="EY79" s="790"/>
      <c r="EZ79" s="790"/>
      <c r="FA79" s="790"/>
      <c r="FB79" s="790"/>
      <c r="FC79" s="790"/>
      <c r="FD79" s="790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90"/>
      <c r="DW80" s="790"/>
      <c r="DX80" s="790"/>
      <c r="DY80" s="790"/>
      <c r="DZ80" s="790"/>
      <c r="EA80" s="790"/>
      <c r="EB80" s="790"/>
      <c r="EC80" s="790"/>
      <c r="ED80" s="790"/>
      <c r="EE80" s="790"/>
      <c r="EF80" s="790"/>
      <c r="EG80" s="790"/>
      <c r="EH80" s="790"/>
      <c r="EI80" s="790"/>
      <c r="EJ80" s="790"/>
      <c r="EK80" s="790"/>
      <c r="EL80" s="790"/>
      <c r="EM80" s="790"/>
      <c r="EN80" s="790"/>
      <c r="EO80" s="790"/>
      <c r="EP80" s="790"/>
      <c r="EQ80" s="790"/>
      <c r="ER80" s="790"/>
      <c r="ES80" s="790"/>
      <c r="ET80" s="790"/>
      <c r="EU80" s="790"/>
      <c r="EV80" s="790"/>
      <c r="EW80" s="790"/>
      <c r="EX80" s="790"/>
      <c r="EY80" s="790"/>
      <c r="EZ80" s="790"/>
      <c r="FA80" s="790"/>
      <c r="FB80" s="790"/>
      <c r="FC80" s="790"/>
      <c r="FD80" s="790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90"/>
      <c r="DW81" s="790"/>
      <c r="DX81" s="790"/>
      <c r="DY81" s="790"/>
      <c r="DZ81" s="790"/>
      <c r="EA81" s="790"/>
      <c r="EB81" s="790"/>
      <c r="EC81" s="790"/>
      <c r="ED81" s="790"/>
      <c r="EE81" s="790"/>
      <c r="EF81" s="790"/>
      <c r="EG81" s="790"/>
      <c r="EH81" s="790"/>
      <c r="EI81" s="790"/>
      <c r="EJ81" s="790"/>
      <c r="EK81" s="790"/>
      <c r="EL81" s="790"/>
      <c r="EM81" s="790"/>
      <c r="EN81" s="790"/>
      <c r="EO81" s="790"/>
      <c r="EP81" s="790"/>
      <c r="EQ81" s="790"/>
      <c r="ER81" s="790"/>
      <c r="ES81" s="790"/>
      <c r="ET81" s="790"/>
      <c r="EU81" s="790"/>
      <c r="EV81" s="790"/>
      <c r="EW81" s="790"/>
      <c r="EX81" s="790"/>
      <c r="EY81" s="790"/>
      <c r="EZ81" s="790"/>
      <c r="FA81" s="790"/>
      <c r="FB81" s="790"/>
      <c r="FC81" s="790"/>
      <c r="FD81" s="790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90"/>
      <c r="DW82" s="790"/>
      <c r="DX82" s="790"/>
      <c r="DY82" s="790"/>
      <c r="DZ82" s="790"/>
      <c r="EA82" s="790"/>
      <c r="EB82" s="790"/>
      <c r="EC82" s="790"/>
      <c r="ED82" s="790"/>
      <c r="EE82" s="790"/>
      <c r="EF82" s="790"/>
      <c r="EG82" s="790"/>
      <c r="EH82" s="790"/>
      <c r="EI82" s="790"/>
      <c r="EJ82" s="790"/>
      <c r="EK82" s="790"/>
      <c r="EL82" s="790"/>
      <c r="EM82" s="790"/>
      <c r="EN82" s="790"/>
      <c r="EO82" s="790"/>
      <c r="EP82" s="790"/>
      <c r="EQ82" s="790"/>
      <c r="ER82" s="790"/>
      <c r="ES82" s="790"/>
      <c r="ET82" s="790"/>
      <c r="EU82" s="790"/>
      <c r="EV82" s="790"/>
      <c r="EW82" s="790"/>
      <c r="EX82" s="790"/>
      <c r="EY82" s="790"/>
      <c r="EZ82" s="790"/>
      <c r="FA82" s="790"/>
      <c r="FB82" s="790"/>
      <c r="FC82" s="790"/>
      <c r="FD82" s="790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90"/>
      <c r="DW83" s="790"/>
      <c r="DX83" s="790"/>
      <c r="DY83" s="790"/>
      <c r="DZ83" s="790"/>
      <c r="EA83" s="790"/>
      <c r="EB83" s="790"/>
      <c r="EC83" s="790"/>
      <c r="ED83" s="790"/>
      <c r="EE83" s="790"/>
      <c r="EF83" s="790"/>
      <c r="EG83" s="790"/>
      <c r="EH83" s="790"/>
      <c r="EI83" s="790"/>
      <c r="EJ83" s="790"/>
      <c r="EK83" s="790"/>
      <c r="EL83" s="790"/>
      <c r="EM83" s="790"/>
      <c r="EN83" s="790"/>
      <c r="EO83" s="790"/>
      <c r="EP83" s="790"/>
      <c r="EQ83" s="790"/>
      <c r="ER83" s="790"/>
      <c r="ES83" s="790"/>
      <c r="ET83" s="790"/>
      <c r="EU83" s="790"/>
      <c r="EV83" s="790"/>
      <c r="EW83" s="790"/>
      <c r="EX83" s="790"/>
      <c r="EY83" s="790"/>
      <c r="EZ83" s="790"/>
      <c r="FA83" s="790"/>
      <c r="FB83" s="790"/>
      <c r="FC83" s="790"/>
      <c r="FD83" s="790"/>
      <c r="FE83" s="165"/>
      <c r="FF83" s="165"/>
    </row>
    <row r="84" spans="1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1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91"/>
      <c r="DW149" s="791"/>
      <c r="DX149" s="791"/>
      <c r="DY149" s="791"/>
      <c r="DZ149" s="791"/>
      <c r="EA149" s="791"/>
      <c r="EB149" s="791"/>
      <c r="EC149" s="791"/>
      <c r="ED149" s="791"/>
      <c r="EE149" s="791"/>
      <c r="EF149" s="791"/>
      <c r="EG149" s="791"/>
      <c r="EH149" s="791"/>
      <c r="EI149" s="791"/>
      <c r="EJ149" s="791"/>
      <c r="EK149" s="791"/>
      <c r="EL149" s="791"/>
      <c r="EM149" s="791"/>
      <c r="EN149" s="791"/>
      <c r="EO149" s="791"/>
      <c r="EP149" s="791"/>
      <c r="EQ149" s="791"/>
      <c r="ER149" s="791"/>
      <c r="ES149" s="791"/>
      <c r="ET149" s="791"/>
      <c r="EU149" s="791"/>
      <c r="EV149" s="791"/>
      <c r="EW149" s="791"/>
      <c r="EX149" s="791"/>
      <c r="EY149" s="791"/>
      <c r="EZ149" s="791"/>
      <c r="FA149" s="791"/>
      <c r="FB149" s="791"/>
      <c r="FC149" s="791"/>
      <c r="FD149" s="791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91"/>
      <c r="DW150" s="791"/>
      <c r="DX150" s="791"/>
      <c r="DY150" s="791"/>
      <c r="DZ150" s="791"/>
      <c r="EA150" s="791"/>
      <c r="EB150" s="791"/>
      <c r="EC150" s="791"/>
      <c r="ED150" s="791"/>
      <c r="EE150" s="791"/>
      <c r="EF150" s="791"/>
      <c r="EG150" s="791"/>
      <c r="EH150" s="791"/>
      <c r="EI150" s="791"/>
      <c r="EJ150" s="791"/>
      <c r="EK150" s="791"/>
      <c r="EL150" s="791"/>
      <c r="EM150" s="791"/>
      <c r="EN150" s="791"/>
      <c r="EO150" s="791"/>
      <c r="EP150" s="791"/>
      <c r="EQ150" s="791"/>
      <c r="ER150" s="791"/>
      <c r="ES150" s="791"/>
      <c r="ET150" s="791"/>
      <c r="EU150" s="791"/>
      <c r="EV150" s="791"/>
      <c r="EW150" s="791"/>
      <c r="EX150" s="791"/>
      <c r="EY150" s="791"/>
      <c r="EZ150" s="791"/>
      <c r="FA150" s="791"/>
      <c r="FB150" s="791"/>
      <c r="FC150" s="791"/>
      <c r="FD150" s="791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91"/>
      <c r="DW151" s="791"/>
      <c r="DX151" s="791"/>
      <c r="DY151" s="791"/>
      <c r="DZ151" s="791"/>
      <c r="EA151" s="791"/>
      <c r="EB151" s="791"/>
      <c r="EC151" s="791"/>
      <c r="ED151" s="791"/>
      <c r="EE151" s="791"/>
      <c r="EF151" s="791"/>
      <c r="EG151" s="791"/>
      <c r="EH151" s="791"/>
      <c r="EI151" s="791"/>
      <c r="EJ151" s="791"/>
      <c r="EK151" s="791"/>
      <c r="EL151" s="791"/>
      <c r="EM151" s="791"/>
      <c r="EN151" s="791"/>
      <c r="EO151" s="791"/>
      <c r="EP151" s="791"/>
      <c r="EQ151" s="791"/>
      <c r="ER151" s="791"/>
      <c r="ES151" s="791"/>
      <c r="ET151" s="791"/>
      <c r="EU151" s="791"/>
      <c r="EV151" s="791"/>
      <c r="EW151" s="791"/>
      <c r="EX151" s="791"/>
      <c r="EY151" s="791"/>
      <c r="EZ151" s="791"/>
      <c r="FA151" s="791"/>
      <c r="FB151" s="791"/>
      <c r="FC151" s="791"/>
      <c r="FD151" s="791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91"/>
      <c r="DW152" s="791"/>
      <c r="DX152" s="791"/>
      <c r="DY152" s="791"/>
      <c r="DZ152" s="791"/>
      <c r="EA152" s="791"/>
      <c r="EB152" s="791"/>
      <c r="EC152" s="791"/>
      <c r="ED152" s="791"/>
      <c r="EE152" s="791"/>
      <c r="EF152" s="791"/>
      <c r="EG152" s="791"/>
      <c r="EH152" s="791"/>
      <c r="EI152" s="791"/>
      <c r="EJ152" s="791"/>
      <c r="EK152" s="791"/>
      <c r="EL152" s="791"/>
      <c r="EM152" s="791"/>
      <c r="EN152" s="791"/>
      <c r="EO152" s="791"/>
      <c r="EP152" s="791"/>
      <c r="EQ152" s="791"/>
      <c r="ER152" s="791"/>
      <c r="ES152" s="791"/>
      <c r="ET152" s="791"/>
      <c r="EU152" s="791"/>
      <c r="EV152" s="791"/>
      <c r="EW152" s="791"/>
      <c r="EX152" s="791"/>
      <c r="EY152" s="791"/>
      <c r="EZ152" s="791"/>
      <c r="FA152" s="791"/>
      <c r="FB152" s="791"/>
      <c r="FC152" s="791"/>
      <c r="FD152" s="79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</row>
  </sheetData>
  <mergeCells count="154">
    <mergeCell ref="EY3:EY4"/>
    <mergeCell ref="EW3:EW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EX3:EX4"/>
    <mergeCell ref="ET3:ET4"/>
    <mergeCell ref="EZ3:FD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2020-12-04T13:20:54Z</cp:lastPrinted>
  <dcterms:created xsi:type="dcterms:W3CDTF">2002-08-27T17:11:09Z</dcterms:created>
  <dcterms:modified xsi:type="dcterms:W3CDTF">2020-12-04T13:21:54Z</dcterms:modified>
</cp:coreProperties>
</file>