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6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7" i="7"/>
  <c r="CI16" i="7"/>
  <c r="CI15" i="7"/>
  <c r="CI14" i="7"/>
  <c r="CI13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1" i="9"/>
  <c r="CI10" i="9"/>
  <c r="CI9" i="9"/>
  <c r="CI8" i="9"/>
  <c r="CI7" i="9"/>
  <c r="CI6" i="9"/>
  <c r="CI3" i="9"/>
  <c r="CI10" i="8" l="1"/>
  <c r="CI9" i="8"/>
  <c r="CI8" i="8"/>
  <c r="CI7" i="8"/>
  <c r="CI6" i="8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17" i="7" l="1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J3" i="6"/>
  <c r="CJ6" i="6"/>
  <c r="CJ7" i="6"/>
  <c r="CJ8" i="6"/>
  <c r="CJ9" i="6"/>
  <c r="CJ11" i="6"/>
  <c r="CJ12" i="6"/>
  <c r="CJ14" i="6"/>
  <c r="CJ15" i="6"/>
  <c r="CJ17" i="6"/>
  <c r="CJ18" i="6"/>
  <c r="CJ20" i="6"/>
  <c r="CJ21" i="6"/>
  <c r="CJ24" i="6"/>
  <c r="CJ25" i="6"/>
  <c r="CJ26" i="6"/>
  <c r="CJ27" i="6"/>
  <c r="CJ28" i="6"/>
  <c r="CJ29" i="6"/>
  <c r="CJ30" i="6"/>
  <c r="CJ31" i="6"/>
  <c r="CJ32" i="6"/>
  <c r="CJ33" i="6"/>
  <c r="CJ34" i="6"/>
  <c r="CJ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4" i="10" l="1"/>
  <c r="CJ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J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AU18" i="8"/>
  <c r="AU17" i="8"/>
  <c r="AU16" i="8"/>
  <c r="AU14" i="8"/>
  <c r="AU13" i="8"/>
  <c r="AU12" i="8"/>
  <c r="AU3" i="8"/>
  <c r="CJ20" i="9"/>
  <c r="CJ19" i="9"/>
  <c r="CJ18" i="9"/>
  <c r="CJ16" i="9"/>
  <c r="CJ12" i="9"/>
  <c r="CJ10" i="9"/>
  <c r="CJ9" i="9"/>
  <c r="CJ8" i="9"/>
  <c r="CJ7" i="9"/>
  <c r="CJ6" i="9"/>
  <c r="CJ3" i="9"/>
  <c r="AU20" i="9"/>
  <c r="AU19" i="9"/>
  <c r="AU18" i="9"/>
  <c r="AU16" i="9"/>
  <c r="AU12" i="9"/>
  <c r="AU10" i="9"/>
  <c r="AU9" i="9"/>
  <c r="AU8" i="9"/>
  <c r="AU7" i="9"/>
  <c r="AU6" i="9"/>
  <c r="AU3" i="9"/>
  <c r="CJ8" i="5"/>
  <c r="CJ7" i="5"/>
  <c r="CJ6" i="5"/>
  <c r="CJ3" i="5"/>
  <c r="AU11" i="5"/>
  <c r="AU10" i="5"/>
  <c r="AU9" i="5"/>
  <c r="AU8" i="5"/>
  <c r="AU7" i="5"/>
  <c r="AU3" i="5"/>
  <c r="CJ10" i="5" l="1"/>
  <c r="CJ9" i="8"/>
  <c r="CJ8" i="8"/>
  <c r="CJ7" i="8"/>
  <c r="CJ6" i="8"/>
  <c r="CJ13" i="7"/>
  <c r="CJ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N4" i="7" l="1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<sst xmlns="http://schemas.openxmlformats.org/spreadsheetml/2006/main" count="443" uniqueCount="235">
  <si>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</si>
  <si>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</si>
  <si>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</si>
  <si>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</si>
  <si>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</si>
  <si>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</si>
  <si>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</si>
  <si>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</si>
  <si>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</si>
  <si>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</si>
  <si>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</si>
  <si>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</si>
  <si>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</si>
  <si>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</si>
  <si>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</si>
  <si>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</si>
  <si>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</si>
  <si>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</si>
  <si>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</si>
  <si>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</si>
  <si>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</si>
  <si>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</si>
  <si>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</si>
  <si>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</si>
  <si>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</si>
  <si>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</si>
  <si>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</si>
  <si>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</si>
  <si>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</si>
  <si>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</si>
  <si>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</si>
  <si>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</si>
  <si>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</si>
  <si>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</si>
  <si>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</si>
  <si>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</si>
  <si>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</si>
  <si>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</si>
  <si>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</si>
  <si>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</si>
  <si>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</si>
  <si>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</si>
  <si>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</si>
  <si>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</si>
  <si>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</si>
  <si>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</si>
  <si>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</si>
  <si>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</si>
  <si>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</si>
  <si>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</si>
  <si>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</si>
  <si>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</si>
  <si>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</si>
  <si>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</si>
  <si>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</si>
  <si>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</si>
  <si>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</si>
  <si>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</si>
  <si>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</si>
  <si>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</si>
  <si>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</si>
  <si>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</si>
  <si>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</si>
  <si>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</si>
  <si>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</si>
  <si>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</si>
  <si>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</si>
  <si>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</si>
  <si>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</si>
  <si>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</si>
  <si>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</si>
  <si>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</si>
  <si>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</si>
  <si>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</si>
  <si>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</si>
  <si>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</si>
  <si>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</si>
  <si>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</si>
  <si>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</si>
  <si>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</si>
  <si>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</si>
  <si>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</si>
  <si>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</si>
  <si>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</si>
  <si>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</si>
  <si>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</si>
  <si>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</si>
  <si>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</si>
  <si>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</si>
  <si>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</si>
  <si>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</si>
  <si>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</si>
  <si>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</si>
  <si>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</si>
  <si>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</si>
  <si>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</si>
  <si>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</si>
  <si>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</si>
  <si>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</si>
  <si>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</si>
  <si>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</si>
  <si>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</si>
  <si>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</si>
  <si>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</si>
  <si>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</si>
  <si>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</si>
  <si>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</si>
  <si>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</si>
  <si>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</si>
  <si>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</si>
  <si>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</si>
  <si>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</si>
  <si>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</si>
  <si>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</si>
  <si>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</si>
  <si>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</si>
  <si>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</si>
  <si>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</si>
  <si>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</si>
  <si>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</si>
  <si>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</si>
  <si>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</si>
  <si>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</si>
  <si>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</si>
  <si>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</si>
  <si>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</si>
  <si>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</si>
  <si>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</si>
  <si>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</si>
  <si>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</si>
  <si>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</si>
  <si>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</si>
  <si>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</si>
  <si>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</si>
  <si>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</si>
  <si>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</si>
  <si>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</si>
  <si>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</si>
  <si>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</si>
  <si>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</si>
  <si>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</si>
  <si>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</si>
  <si>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</si>
  <si>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</si>
  <si>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</si>
  <si>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</si>
  <si>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</si>
  <si>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</si>
  <si>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</si>
  <si>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</si>
  <si>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</si>
  <si>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</si>
  <si>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</si>
  <si>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</si>
  <si>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</si>
  <si>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</si>
  <si>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</si>
  <si>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</si>
  <si>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</si>
  <si>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</si>
  <si>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</si>
  <si>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</si>
  <si>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</si>
  <si>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</si>
  <si>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</si>
  <si>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</si>
  <si>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</si>
  <si>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</si>
  <si>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</si>
  <si>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</si>
  <si>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</si>
  <si>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</si>
  <si>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</si>
  <si>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</si>
  <si>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</si>
  <si>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</si>
  <si>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</si>
  <si>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</si>
  <si>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</si>
  <si>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</si>
  <si>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</si>
  <si>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</si>
  <si>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</si>
  <si>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</si>
  <si>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</si>
  <si>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</si>
  <si>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</si>
  <si>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</si>
  <si>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</si>
  <si>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</si>
  <si>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</si>
  <si>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</si>
  <si>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</si>
  <si>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</si>
  <si>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</si>
  <si>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</si>
  <si>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</si>
  <si>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</si>
  <si>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</si>
  <si>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</si>
  <si>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</si>
  <si>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</si>
  <si>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</si>
  <si>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</si>
  <si>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</si>
  <si>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</si>
  <si>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</si>
  <si>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</si>
  <si>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</si>
  <si>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</si>
  <si>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</si>
  <si>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</si>
  <si>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</si>
  <si>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</si>
  <si>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</si>
  <si>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</si>
  <si>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</si>
  <si>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</si>
  <si>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</si>
  <si>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</si>
  <si>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</si>
  <si>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</si>
  <si>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</si>
  <si>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</si>
  <si>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</si>
  <si>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</si>
  <si>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</si>
  <si>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</si>
  <si>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</si>
  <si>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</si>
  <si>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</si>
  <si>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</si>
  <si>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   Semana 2*</t>
  </si>
  <si>
    <r>
      <t xml:space="preserve">13-Nov-15 </t>
    </r>
    <r>
      <rPr>
        <vertAlign val="superscript"/>
        <sz val="9"/>
        <rFont val="Arial Narrow"/>
        <family val="2"/>
      </rPr>
      <t>14</t>
    </r>
  </si>
  <si>
    <r>
      <t xml:space="preserve">13-Nov-15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</si>
</sst>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O6" sqref="CO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7" width="8.85546875" style="200" customWidth="1"/>
    <col min="88" max="88" width="8.85546875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69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69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796" t="s">
        <v>118</v>
      </c>
      <c r="E3" s="798" t="s">
        <v>98</v>
      </c>
      <c r="F3" s="798" t="s">
        <v>100</v>
      </c>
      <c r="G3" s="798" t="s">
        <v>101</v>
      </c>
      <c r="H3" s="798" t="s">
        <v>102</v>
      </c>
      <c r="I3" s="798" t="s">
        <v>103</v>
      </c>
      <c r="J3" s="798" t="s">
        <v>105</v>
      </c>
      <c r="K3" s="798" t="s">
        <v>107</v>
      </c>
      <c r="L3" s="783" t="s">
        <v>108</v>
      </c>
      <c r="M3" s="781" t="s">
        <v>109</v>
      </c>
      <c r="N3" s="783" t="s">
        <v>110</v>
      </c>
      <c r="O3" s="783" t="s">
        <v>111</v>
      </c>
      <c r="P3" s="781" t="s">
        <v>112</v>
      </c>
      <c r="Q3" s="783" t="s">
        <v>113</v>
      </c>
      <c r="R3" s="783" t="s">
        <v>114</v>
      </c>
      <c r="S3" s="783" t="s">
        <v>115</v>
      </c>
      <c r="T3" s="783" t="s">
        <v>116</v>
      </c>
      <c r="U3" s="783" t="s">
        <v>124</v>
      </c>
      <c r="V3" s="783" t="s">
        <v>125</v>
      </c>
      <c r="W3" s="783" t="s">
        <v>126</v>
      </c>
      <c r="X3" s="783" t="s">
        <v>127</v>
      </c>
      <c r="Y3" s="783" t="s">
        <v>129</v>
      </c>
      <c r="Z3" s="783" t="s">
        <v>130</v>
      </c>
      <c r="AA3" s="783" t="s">
        <v>131</v>
      </c>
      <c r="AB3" s="783" t="s">
        <v>132</v>
      </c>
      <c r="AC3" s="783" t="s">
        <v>133</v>
      </c>
      <c r="AD3" s="783" t="s">
        <v>134</v>
      </c>
      <c r="AE3" s="783" t="s">
        <v>135</v>
      </c>
      <c r="AF3" s="783" t="s">
        <v>136</v>
      </c>
      <c r="AG3" s="783" t="s">
        <v>137</v>
      </c>
      <c r="AH3" s="783" t="s">
        <v>138</v>
      </c>
      <c r="AI3" s="783" t="s">
        <v>139</v>
      </c>
      <c r="AJ3" s="783" t="s">
        <v>140</v>
      </c>
      <c r="AK3" s="783" t="s">
        <v>141</v>
      </c>
      <c r="AL3" s="783" t="s">
        <v>143</v>
      </c>
      <c r="AM3" s="783" t="s">
        <v>144</v>
      </c>
      <c r="AN3" s="783" t="s">
        <v>145</v>
      </c>
      <c r="AO3" s="783" t="s">
        <v>146</v>
      </c>
      <c r="AP3" s="783" t="s">
        <v>147</v>
      </c>
      <c r="AQ3" s="783" t="s">
        <v>148</v>
      </c>
      <c r="AR3" s="783" t="s">
        <v>149</v>
      </c>
      <c r="AS3" s="783" t="s">
        <v>150</v>
      </c>
      <c r="AT3" s="783" t="s">
        <v>151</v>
      </c>
      <c r="AU3" s="783" t="s">
        <v>152</v>
      </c>
      <c r="AV3" s="781" t="s">
        <v>153</v>
      </c>
      <c r="AW3" s="783" t="s">
        <v>154</v>
      </c>
      <c r="AX3" s="783" t="s">
        <v>155</v>
      </c>
      <c r="AY3" s="783" t="s">
        <v>156</v>
      </c>
      <c r="AZ3" s="783" t="s">
        <v>157</v>
      </c>
      <c r="BA3" s="783" t="s">
        <v>158</v>
      </c>
      <c r="BB3" s="783" t="s">
        <v>164</v>
      </c>
      <c r="BC3" s="783" t="s">
        <v>165</v>
      </c>
      <c r="BD3" s="783" t="s">
        <v>166</v>
      </c>
      <c r="BE3" s="783" t="s">
        <v>167</v>
      </c>
      <c r="BF3" s="783" t="s">
        <v>168</v>
      </c>
      <c r="BG3" s="783" t="s">
        <v>174</v>
      </c>
      <c r="BH3" s="783" t="s">
        <v>175</v>
      </c>
      <c r="BI3" s="783" t="s">
        <v>176</v>
      </c>
      <c r="BJ3" s="783" t="s">
        <v>177</v>
      </c>
      <c r="BK3" s="783" t="s">
        <v>179</v>
      </c>
      <c r="BL3" s="781" t="s">
        <v>180</v>
      </c>
      <c r="BM3" s="783" t="s">
        <v>181</v>
      </c>
      <c r="BN3" s="783" t="s">
        <v>182</v>
      </c>
      <c r="BO3" s="783" t="s">
        <v>183</v>
      </c>
      <c r="BP3" s="783" t="s">
        <v>185</v>
      </c>
      <c r="BQ3" s="783" t="s">
        <v>186</v>
      </c>
      <c r="BR3" s="783" t="s">
        <v>187</v>
      </c>
      <c r="BS3" s="787" t="s">
        <v>188</v>
      </c>
      <c r="BT3" s="787" t="s">
        <v>189</v>
      </c>
      <c r="BU3" s="785" t="s">
        <v>198</v>
      </c>
      <c r="BV3" s="783" t="s">
        <v>200</v>
      </c>
      <c r="BW3" s="783" t="s">
        <v>207</v>
      </c>
      <c r="BX3" s="783" t="s">
        <v>208</v>
      </c>
      <c r="BY3" s="783" t="s">
        <v>212</v>
      </c>
      <c r="BZ3" s="781" t="s">
        <v>217</v>
      </c>
      <c r="CA3" s="781" t="s">
        <v>218</v>
      </c>
      <c r="CB3" s="781" t="s">
        <v>220</v>
      </c>
      <c r="CC3" s="781" t="s">
        <v>222</v>
      </c>
      <c r="CD3" s="781" t="s">
        <v>223</v>
      </c>
      <c r="CE3" s="781" t="s">
        <v>224</v>
      </c>
      <c r="CF3" s="781" t="s">
        <v>226</v>
      </c>
      <c r="CG3" s="781" t="s">
        <v>227</v>
      </c>
      <c r="CH3" s="781" t="s">
        <v>230</v>
      </c>
      <c r="CI3" s="781" t="s">
        <v>231</v>
      </c>
      <c r="CJ3" s="759" t="s">
        <v>184</v>
      </c>
      <c r="CK3" s="792" t="s">
        <v>232</v>
      </c>
      <c r="CL3" s="792"/>
      <c r="CM3" s="792"/>
      <c r="CN3" s="792"/>
      <c r="CO3" s="792"/>
      <c r="CP3" s="790" t="s">
        <v>142</v>
      </c>
      <c r="CQ3" s="791"/>
    </row>
    <row r="4" spans="1:98" ht="16.5" customHeight="1" x14ac:dyDescent="0.2">
      <c r="A4"/>
      <c r="C4" s="23"/>
      <c r="D4" s="797"/>
      <c r="E4" s="799"/>
      <c r="F4" s="799"/>
      <c r="G4" s="799"/>
      <c r="H4" s="799"/>
      <c r="I4" s="799"/>
      <c r="J4" s="799"/>
      <c r="K4" s="799"/>
      <c r="L4" s="784"/>
      <c r="M4" s="782"/>
      <c r="N4" s="784"/>
      <c r="O4" s="784"/>
      <c r="P4" s="782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4"/>
      <c r="AL4" s="784"/>
      <c r="AM4" s="784"/>
      <c r="AN4" s="784"/>
      <c r="AO4" s="784"/>
      <c r="AP4" s="784"/>
      <c r="AQ4" s="784"/>
      <c r="AR4" s="784"/>
      <c r="AS4" s="784"/>
      <c r="AT4" s="784"/>
      <c r="AU4" s="784"/>
      <c r="AV4" s="782"/>
      <c r="AW4" s="784"/>
      <c r="AX4" s="784"/>
      <c r="AY4" s="784"/>
      <c r="AZ4" s="784"/>
      <c r="BA4" s="784"/>
      <c r="BB4" s="784"/>
      <c r="BC4" s="784"/>
      <c r="BD4" s="784"/>
      <c r="BE4" s="784"/>
      <c r="BF4" s="784"/>
      <c r="BG4" s="784"/>
      <c r="BH4" s="784"/>
      <c r="BI4" s="784"/>
      <c r="BJ4" s="784"/>
      <c r="BK4" s="784"/>
      <c r="BL4" s="782"/>
      <c r="BM4" s="784"/>
      <c r="BN4" s="784"/>
      <c r="BO4" s="784"/>
      <c r="BP4" s="784"/>
      <c r="BQ4" s="784"/>
      <c r="BR4" s="784"/>
      <c r="BS4" s="788"/>
      <c r="BT4" s="788"/>
      <c r="BU4" s="786"/>
      <c r="BV4" s="784"/>
      <c r="BW4" s="784"/>
      <c r="BX4" s="784"/>
      <c r="BY4" s="784"/>
      <c r="BZ4" s="782"/>
      <c r="CA4" s="782"/>
      <c r="CB4" s="782"/>
      <c r="CC4" s="782"/>
      <c r="CD4" s="782"/>
      <c r="CE4" s="782"/>
      <c r="CF4" s="782"/>
      <c r="CG4" s="782"/>
      <c r="CH4" s="782"/>
      <c r="CI4" s="782"/>
      <c r="CJ4" s="760">
        <v>42314</v>
      </c>
      <c r="CK4" s="620">
        <v>42317</v>
      </c>
      <c r="CL4" s="378">
        <v>42318</v>
      </c>
      <c r="CM4" s="378">
        <v>42319</v>
      </c>
      <c r="CN4" s="378">
        <v>42320</v>
      </c>
      <c r="CO4" s="463" t="s">
        <v>233</v>
      </c>
      <c r="CP4" s="377" t="s">
        <v>20</v>
      </c>
      <c r="CQ4" s="309" t="s">
        <v>211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379"/>
      <c r="CJ5" s="437"/>
      <c r="CK5" s="621"/>
      <c r="CL5" s="318"/>
      <c r="CM5" s="318"/>
      <c r="CN5" s="76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522"/>
      <c r="CJ6" s="762"/>
      <c r="CK6" s="622"/>
      <c r="CL6" s="425"/>
      <c r="CM6" s="425"/>
      <c r="CN6" s="425"/>
      <c r="CO6" s="426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13967.455094340003</v>
      </c>
      <c r="CJ7" s="527">
        <v>13855.935130380001</v>
      </c>
      <c r="CK7" s="752">
        <v>13924.879723650001</v>
      </c>
      <c r="CL7" s="470">
        <v>13913.573752640003</v>
      </c>
      <c r="CM7" s="470">
        <v>13900.737186689999</v>
      </c>
      <c r="CN7" s="470">
        <v>13898.111913660003</v>
      </c>
      <c r="CO7" s="527">
        <v>13890.336664679999</v>
      </c>
      <c r="CP7" s="383">
        <v>34.401534299997365</v>
      </c>
      <c r="CQ7" s="535">
        <v>0.24828013393747295</v>
      </c>
      <c r="CR7" s="534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12151.058428079999</v>
      </c>
      <c r="CJ8" s="527">
        <v>12097.616443679999</v>
      </c>
      <c r="CK8" s="752">
        <v>12189.0553609</v>
      </c>
      <c r="CL8" s="470">
        <v>12176.423697810002</v>
      </c>
      <c r="CM8" s="470">
        <v>12165.874157140001</v>
      </c>
      <c r="CN8" s="470">
        <v>12168.722692230001</v>
      </c>
      <c r="CO8" s="527">
        <v>12164.648893</v>
      </c>
      <c r="CP8" s="383">
        <v>67.032449320000524</v>
      </c>
      <c r="CQ8" s="535">
        <v>0.55409633486123155</v>
      </c>
      <c r="CR8" s="534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232.27025193999998</v>
      </c>
      <c r="CJ9" s="527">
        <v>231.71465229999998</v>
      </c>
      <c r="CK9" s="752">
        <v>231.27955906999998</v>
      </c>
      <c r="CL9" s="470">
        <v>230.32435438000002</v>
      </c>
      <c r="CM9" s="470">
        <v>230.00095175000001</v>
      </c>
      <c r="CN9" s="470">
        <v>230.02595710999998</v>
      </c>
      <c r="CO9" s="527">
        <v>230.07263376999998</v>
      </c>
      <c r="CP9" s="383">
        <v>-1.6420185300000014</v>
      </c>
      <c r="CQ9" s="535">
        <v>-0.70863819516863158</v>
      </c>
      <c r="CR9" s="534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363">
        <v>1571.76220807</v>
      </c>
      <c r="CJ10" s="527">
        <v>1514.26787315</v>
      </c>
      <c r="CK10" s="752">
        <v>1492.2318061800001</v>
      </c>
      <c r="CL10" s="470">
        <v>1494.5635567000002</v>
      </c>
      <c r="CM10" s="470">
        <v>1492.61715155</v>
      </c>
      <c r="CN10" s="470">
        <v>1487.1170068199999</v>
      </c>
      <c r="CO10" s="527">
        <v>1483.3663954100002</v>
      </c>
      <c r="CP10" s="383">
        <v>-30.901477739999791</v>
      </c>
      <c r="CQ10" s="535">
        <v>-2.0406876674810559</v>
      </c>
      <c r="CR10" s="534"/>
      <c r="CS10" s="293"/>
      <c r="CT10" s="299"/>
    </row>
    <row r="11" spans="1:98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363">
        <v>12.364206249999999</v>
      </c>
      <c r="CJ11" s="527">
        <v>12.33616125</v>
      </c>
      <c r="CK11" s="752">
        <v>12.3129975</v>
      </c>
      <c r="CL11" s="470">
        <v>12.26214375</v>
      </c>
      <c r="CM11" s="470">
        <v>12.244926250000001</v>
      </c>
      <c r="CN11" s="470">
        <v>12.2462575</v>
      </c>
      <c r="CO11" s="527">
        <v>12.248742500000001</v>
      </c>
      <c r="CP11" s="383">
        <v>-8.7418749999999434E-2</v>
      </c>
      <c r="CQ11" s="535">
        <v>-0.70863819164166397</v>
      </c>
      <c r="CR11" s="534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18569.949520629816</v>
      </c>
      <c r="CA12" s="492">
        <v>18615.87582340432</v>
      </c>
      <c r="CB12" s="259">
        <v>18427.394790495149</v>
      </c>
      <c r="CC12" s="492">
        <v>18507.721166693646</v>
      </c>
      <c r="CD12" s="492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17773.413735356291</v>
      </c>
      <c r="CJ12" s="491">
        <v>17689.774933730929</v>
      </c>
      <c r="CK12" s="261">
        <v>17748.084152679501</v>
      </c>
      <c r="CL12" s="491">
        <v>17740.482999863911</v>
      </c>
      <c r="CM12" s="491">
        <v>17693.042127647772</v>
      </c>
      <c r="CN12" s="491">
        <v>17708.653387198592</v>
      </c>
      <c r="CO12" s="491">
        <v>17713.492508539879</v>
      </c>
      <c r="CP12" s="383">
        <v>23.717574808950303</v>
      </c>
      <c r="CQ12" s="535">
        <v>0.13407505125306862</v>
      </c>
      <c r="CR12" s="534"/>
      <c r="CS12" s="293"/>
      <c r="CT12" s="299"/>
    </row>
    <row r="13" spans="1:98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480">
        <v>13855.933884040001</v>
      </c>
      <c r="CK13" s="430">
        <v>13924.82614017</v>
      </c>
      <c r="CL13" s="471">
        <v>13913.520169160003</v>
      </c>
      <c r="CM13" s="471">
        <v>13900.503311209999</v>
      </c>
      <c r="CN13" s="471">
        <v>13898.014992740003</v>
      </c>
      <c r="CO13" s="480">
        <v>13890.178643759999</v>
      </c>
      <c r="CP13" s="383">
        <v>34.244759719997091</v>
      </c>
      <c r="CQ13" s="535">
        <v>0.24714869460686906</v>
      </c>
      <c r="CR13" s="534"/>
      <c r="CS13" s="293"/>
      <c r="CT13" s="299"/>
    </row>
    <row r="14" spans="1:98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2008.0036927303195</v>
      </c>
      <c r="CA14" s="397">
        <v>1996.8325895247813</v>
      </c>
      <c r="CB14" s="358">
        <v>2031.8602995743436</v>
      </c>
      <c r="CC14" s="397">
        <v>2216.0754563731775</v>
      </c>
      <c r="CD14" s="397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2371.4930270641403</v>
      </c>
      <c r="CJ14" s="372">
        <v>2398.8590359110781</v>
      </c>
      <c r="CK14" s="477">
        <v>2388.2541514723034</v>
      </c>
      <c r="CL14" s="372">
        <v>2396.8814880204081</v>
      </c>
      <c r="CM14" s="372">
        <v>2362.4283026268222</v>
      </c>
      <c r="CN14" s="372">
        <v>2380.5129471676382</v>
      </c>
      <c r="CO14" s="372">
        <v>2393.1528652507291</v>
      </c>
      <c r="CP14" s="383">
        <v>-5.7061706603490165</v>
      </c>
      <c r="CQ14" s="535">
        <v>-0.23787019474371673</v>
      </c>
      <c r="CR14" s="534"/>
      <c r="CS14" s="293"/>
      <c r="CT14" s="299"/>
    </row>
    <row r="15" spans="1:98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97">
        <v>531.04239674049995</v>
      </c>
      <c r="CK15" s="477">
        <v>531.02423813619998</v>
      </c>
      <c r="CL15" s="372">
        <v>531.04347890619999</v>
      </c>
      <c r="CM15" s="372">
        <v>531.05335284030002</v>
      </c>
      <c r="CN15" s="372">
        <v>531.05854212029999</v>
      </c>
      <c r="CO15" s="397">
        <v>531.07310775459996</v>
      </c>
      <c r="CP15" s="383">
        <v>3.0711014100006651E-2</v>
      </c>
      <c r="CQ15" s="535">
        <v>5.7831567288335606E-3</v>
      </c>
      <c r="CR15" s="534"/>
      <c r="CS15" s="293"/>
      <c r="CT15" s="299"/>
    </row>
    <row r="16" spans="1:98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97">
        <v>903.93961703935008</v>
      </c>
      <c r="CK16" s="477">
        <v>903.97962290099997</v>
      </c>
      <c r="CL16" s="372">
        <v>899.0378637773</v>
      </c>
      <c r="CM16" s="372">
        <v>899.05716097064999</v>
      </c>
      <c r="CN16" s="372">
        <v>899.06690517064999</v>
      </c>
      <c r="CO16" s="397">
        <v>899.08789177455003</v>
      </c>
      <c r="CP16" s="383">
        <v>-4.8517252648000522</v>
      </c>
      <c r="CQ16" s="535">
        <v>-0.53673112377691234</v>
      </c>
      <c r="CR16" s="534"/>
      <c r="CS16" s="293"/>
      <c r="CT16" s="299"/>
    </row>
    <row r="17" spans="1:98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69">
        <v>13.799999999999999</v>
      </c>
      <c r="CJ17" s="673">
        <v>0</v>
      </c>
      <c r="CK17" s="753">
        <v>0</v>
      </c>
      <c r="CL17" s="672">
        <v>0</v>
      </c>
      <c r="CM17" s="672">
        <v>0</v>
      </c>
      <c r="CN17" s="672">
        <v>0.1</v>
      </c>
      <c r="CO17" s="673">
        <v>0</v>
      </c>
      <c r="CP17" s="773">
        <v>0.1</v>
      </c>
      <c r="CQ17" s="536" t="e">
        <v>#DIV/0!</v>
      </c>
      <c r="CR17" s="534"/>
      <c r="CS17" s="293"/>
      <c r="CT17" s="299"/>
    </row>
    <row r="18" spans="1:98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69">
        <v>6.3000000000000007</v>
      </c>
      <c r="CJ18" s="673">
        <v>2.2000000000000002</v>
      </c>
      <c r="CK18" s="753">
        <v>1.7</v>
      </c>
      <c r="CL18" s="672">
        <v>0</v>
      </c>
      <c r="CM18" s="672">
        <v>0.8</v>
      </c>
      <c r="CN18" s="672">
        <v>0.1</v>
      </c>
      <c r="CO18" s="673">
        <v>0.5</v>
      </c>
      <c r="CP18" s="773">
        <v>0.89999999999999991</v>
      </c>
      <c r="CQ18" s="536">
        <v>40.909090909090892</v>
      </c>
      <c r="CR18" s="534"/>
      <c r="CS18" s="293"/>
      <c r="CT18" s="299"/>
    </row>
    <row r="19" spans="1:98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69">
        <v>0</v>
      </c>
      <c r="CJ19" s="673">
        <v>0</v>
      </c>
      <c r="CK19" s="753">
        <v>0</v>
      </c>
      <c r="CL19" s="672">
        <v>0</v>
      </c>
      <c r="CM19" s="672">
        <v>0</v>
      </c>
      <c r="CN19" s="672">
        <v>0</v>
      </c>
      <c r="CO19" s="673">
        <v>0</v>
      </c>
      <c r="CP19" s="773">
        <v>0</v>
      </c>
      <c r="CQ19" s="536" t="e">
        <v>#DIV/0!</v>
      </c>
      <c r="CR19" s="534"/>
      <c r="CS19" s="293"/>
    </row>
    <row r="20" spans="1:98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69">
        <v>0</v>
      </c>
      <c r="CJ20" s="673">
        <v>0</v>
      </c>
      <c r="CK20" s="753">
        <v>0</v>
      </c>
      <c r="CL20" s="672">
        <v>0</v>
      </c>
      <c r="CM20" s="672">
        <v>0</v>
      </c>
      <c r="CN20" s="672">
        <v>0</v>
      </c>
      <c r="CO20" s="673">
        <v>0</v>
      </c>
      <c r="CP20" s="773">
        <v>0</v>
      </c>
      <c r="CQ20" s="536" t="e">
        <v>#DIV/0!</v>
      </c>
      <c r="CR20" s="534"/>
      <c r="CS20" s="293"/>
    </row>
    <row r="21" spans="1:98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79">
        <v>222.8</v>
      </c>
      <c r="CJ21" s="683">
        <v>23</v>
      </c>
      <c r="CK21" s="754">
        <v>15</v>
      </c>
      <c r="CL21" s="682">
        <v>17</v>
      </c>
      <c r="CM21" s="682">
        <v>0</v>
      </c>
      <c r="CN21" s="682">
        <v>1</v>
      </c>
      <c r="CO21" s="683">
        <v>4.5</v>
      </c>
      <c r="CP21" s="773">
        <v>14.5</v>
      </c>
      <c r="CQ21" s="536">
        <v>63.043478260869556</v>
      </c>
      <c r="CR21" s="534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206"/>
      <c r="CJ22" s="764"/>
      <c r="CK22" s="737"/>
      <c r="CL22" s="328"/>
      <c r="CM22" s="329"/>
      <c r="CN22" s="329"/>
      <c r="CO22" s="764"/>
      <c r="CP22" s="779"/>
      <c r="CQ22" s="537" t="s">
        <v>3</v>
      </c>
      <c r="CR22" s="534"/>
      <c r="CS22" s="293"/>
    </row>
    <row r="23" spans="1:98" x14ac:dyDescent="0.2">
      <c r="A23" s="227"/>
      <c r="B23" s="793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480">
        <v>61017.19682674465</v>
      </c>
      <c r="CK23" s="430">
        <v>61149.793547780944</v>
      </c>
      <c r="CL23" s="471">
        <v>61065.148480034695</v>
      </c>
      <c r="CM23" s="471">
        <v>61086.168585404492</v>
      </c>
      <c r="CN23" s="471">
        <v>61081.045064162485</v>
      </c>
      <c r="CO23" s="480">
        <v>61073.736285990686</v>
      </c>
      <c r="CP23" s="447">
        <v>56.539459246036131</v>
      </c>
      <c r="CQ23" s="535">
        <v>9.2661515419290019E-2</v>
      </c>
      <c r="CR23" s="534"/>
      <c r="CS23" s="293"/>
      <c r="CT23" s="299"/>
    </row>
    <row r="24" spans="1:98" x14ac:dyDescent="0.2">
      <c r="A24" s="227"/>
      <c r="B24" s="793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480">
        <v>38825.716518180001</v>
      </c>
      <c r="CK24" s="430">
        <v>38878.167521679999</v>
      </c>
      <c r="CL24" s="471">
        <v>38943.537620279996</v>
      </c>
      <c r="CM24" s="471">
        <v>39033.229451779996</v>
      </c>
      <c r="CN24" s="471">
        <v>38893.986283779996</v>
      </c>
      <c r="CO24" s="480">
        <v>38851.387637079999</v>
      </c>
      <c r="CP24" s="447">
        <v>25.671118899997964</v>
      </c>
      <c r="CQ24" s="535">
        <v>6.6118854208330191E-2</v>
      </c>
      <c r="CR24" s="534"/>
      <c r="CS24" s="293"/>
      <c r="CT24" s="299"/>
    </row>
    <row r="25" spans="1:98" x14ac:dyDescent="0.2">
      <c r="A25" s="227"/>
      <c r="B25" s="793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480">
        <v>-56225.989925945847</v>
      </c>
      <c r="CK25" s="430">
        <v>-56646.139799621873</v>
      </c>
      <c r="CL25" s="471">
        <v>-56503.21073991037</v>
      </c>
      <c r="CM25" s="471">
        <v>-56324.22326289153</v>
      </c>
      <c r="CN25" s="471">
        <v>-56446.396566161922</v>
      </c>
      <c r="CO25" s="480">
        <v>-56435.237858969464</v>
      </c>
      <c r="CP25" s="447">
        <v>-209.2479330236165</v>
      </c>
      <c r="CQ25" s="535">
        <v>0.37215517823556699</v>
      </c>
      <c r="CR25" s="534"/>
      <c r="CS25" s="293"/>
      <c r="CT25" s="299"/>
    </row>
    <row r="26" spans="1:98" x14ac:dyDescent="0.2">
      <c r="A26" s="227"/>
      <c r="B26" s="793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480">
        <v>-29909.857614720597</v>
      </c>
      <c r="CK26" s="430">
        <v>-30579.384369251304</v>
      </c>
      <c r="CL26" s="471">
        <v>-30645.265826949046</v>
      </c>
      <c r="CM26" s="471">
        <v>-30591.995398213963</v>
      </c>
      <c r="CN26" s="471">
        <v>-30581.875338883288</v>
      </c>
      <c r="CO26" s="480">
        <v>-30529.828573583196</v>
      </c>
      <c r="CP26" s="447">
        <v>-619.97095886259922</v>
      </c>
      <c r="CQ26" s="535">
        <v>2.0727980950249414</v>
      </c>
      <c r="CR26" s="534"/>
      <c r="CS26" s="293"/>
      <c r="CT26" s="299"/>
    </row>
    <row r="27" spans="1:98" x14ac:dyDescent="0.2">
      <c r="A27" s="227"/>
      <c r="B27" s="793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480">
        <v>5517.7556971385993</v>
      </c>
      <c r="CK27" s="430">
        <v>5517.6283387491994</v>
      </c>
      <c r="CL27" s="471">
        <v>5517.8315749972007</v>
      </c>
      <c r="CM27" s="471">
        <v>5517.5849283059997</v>
      </c>
      <c r="CN27" s="471">
        <v>5517.5152823630006</v>
      </c>
      <c r="CO27" s="480">
        <v>5517.5569236749998</v>
      </c>
      <c r="CP27" s="447">
        <v>-0.19877346359953663</v>
      </c>
      <c r="CQ27" s="535">
        <v>-3.6024332085382582E-3</v>
      </c>
      <c r="CR27" s="534"/>
      <c r="CS27" s="293"/>
      <c r="CT27" s="299"/>
    </row>
    <row r="28" spans="1:98" ht="13.5" x14ac:dyDescent="0.2">
      <c r="A28" s="227"/>
      <c r="B28" s="793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193"/>
      <c r="CJ28" s="406"/>
      <c r="CK28" s="385"/>
      <c r="CL28" s="189"/>
      <c r="CM28" s="189"/>
      <c r="CN28" s="189"/>
      <c r="CO28" s="406"/>
      <c r="CP28" s="632"/>
      <c r="CQ28" s="538"/>
      <c r="CR28" s="534"/>
      <c r="CS28" s="293"/>
    </row>
    <row r="29" spans="1:98" x14ac:dyDescent="0.2">
      <c r="A29" s="227"/>
      <c r="B29" s="793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61281.818871090007</v>
      </c>
      <c r="CI29" s="358">
        <v>61703.638289374117</v>
      </c>
      <c r="CJ29" s="397">
        <v>62777.260257724127</v>
      </c>
      <c r="CK29" s="477">
        <v>62962.708758704117</v>
      </c>
      <c r="CL29" s="372">
        <v>62835.775315854102</v>
      </c>
      <c r="CM29" s="372">
        <v>62676.231651174101</v>
      </c>
      <c r="CN29" s="372">
        <v>62854.807818124107</v>
      </c>
      <c r="CO29" s="397">
        <v>62623.350131474115</v>
      </c>
      <c r="CP29" s="447">
        <v>-153.91012625001167</v>
      </c>
      <c r="CQ29" s="535">
        <v>-0.24516859387961887</v>
      </c>
      <c r="CR29" s="534"/>
      <c r="CS29" s="293"/>
      <c r="CT29" s="299"/>
    </row>
    <row r="30" spans="1:98" x14ac:dyDescent="0.2">
      <c r="A30" s="227"/>
      <c r="B30" s="793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110229.67866184002</v>
      </c>
      <c r="CI30" s="358">
        <v>111453.2885697654</v>
      </c>
      <c r="CJ30" s="397">
        <v>112565.0070513754</v>
      </c>
      <c r="CK30" s="477">
        <v>112389.66696318539</v>
      </c>
      <c r="CL30" s="372">
        <v>112158.25121940537</v>
      </c>
      <c r="CM30" s="372">
        <v>112065.39791474536</v>
      </c>
      <c r="CN30" s="372">
        <v>112298.54475345537</v>
      </c>
      <c r="CO30" s="397">
        <v>112165.74759420539</v>
      </c>
      <c r="CP30" s="447">
        <v>-399.25945717001741</v>
      </c>
      <c r="CQ30" s="535">
        <v>-0.35469233967869718</v>
      </c>
      <c r="CR30" s="534"/>
      <c r="CS30" s="293"/>
      <c r="CT30" s="299"/>
    </row>
    <row r="31" spans="1:98" x14ac:dyDescent="0.2">
      <c r="A31" s="227"/>
      <c r="B31" s="793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167303.21830317003</v>
      </c>
      <c r="CI31" s="358">
        <v>169688.42645612295</v>
      </c>
      <c r="CJ31" s="397">
        <v>170533.26421814295</v>
      </c>
      <c r="CK31" s="477">
        <v>170392.98920128294</v>
      </c>
      <c r="CL31" s="372">
        <v>170193.30564696295</v>
      </c>
      <c r="CM31" s="372">
        <v>169961.33274365292</v>
      </c>
      <c r="CN31" s="372">
        <v>170109.02832662291</v>
      </c>
      <c r="CO31" s="397">
        <v>169915.80598288297</v>
      </c>
      <c r="CP31" s="447">
        <v>-617.45823525998276</v>
      </c>
      <c r="CQ31" s="535">
        <v>-0.3620749524093636</v>
      </c>
      <c r="CR31" s="534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194"/>
      <c r="CJ32" s="407"/>
      <c r="CK32" s="738"/>
      <c r="CL32" s="376"/>
      <c r="CM32" s="376"/>
      <c r="CN32" s="376"/>
      <c r="CO32" s="407"/>
      <c r="CP32" s="632"/>
      <c r="CQ32" s="538"/>
      <c r="CR32" s="534"/>
      <c r="CS32" s="293"/>
    </row>
    <row r="33" spans="1:98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85.979616989218826</v>
      </c>
      <c r="CI33" s="606">
        <v>87.073756123706758</v>
      </c>
      <c r="CJ33" s="605">
        <v>87.139082353682412</v>
      </c>
      <c r="CK33" s="755">
        <v>87.238215623323939</v>
      </c>
      <c r="CL33" s="607">
        <v>87.255647882330095</v>
      </c>
      <c r="CM33" s="607">
        <v>87.393070951319174</v>
      </c>
      <c r="CN33" s="607">
        <v>87.162693296782763</v>
      </c>
      <c r="CO33" s="605">
        <v>87.170624181662191</v>
      </c>
      <c r="CP33" s="447">
        <v>3.1541827979779669E-2</v>
      </c>
      <c r="CQ33" s="535">
        <v>3.6197108263946731E-2</v>
      </c>
      <c r="CS33" s="731"/>
    </row>
    <row r="34" spans="1:98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81.981501846638452</v>
      </c>
      <c r="CI34" s="606">
        <v>82.817330949498029</v>
      </c>
      <c r="CJ34" s="605">
        <v>82.842244801371649</v>
      </c>
      <c r="CK34" s="755">
        <v>82.880625795913986</v>
      </c>
      <c r="CL34" s="607">
        <v>82.881885493475068</v>
      </c>
      <c r="CM34" s="607">
        <v>82.969688627132825</v>
      </c>
      <c r="CN34" s="607">
        <v>82.841096693142276</v>
      </c>
      <c r="CO34" s="605">
        <v>82.833888451363151</v>
      </c>
      <c r="CP34" s="447">
        <v>-8.3563500084977704E-3</v>
      </c>
      <c r="CQ34" s="535">
        <v>-1.0087063705888077E-2</v>
      </c>
      <c r="CR34" s="534"/>
      <c r="CS34" s="293"/>
    </row>
    <row r="35" spans="1:98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85.067387163049787</v>
      </c>
      <c r="CI35" s="606">
        <v>85.697674238727515</v>
      </c>
      <c r="CJ35" s="605">
        <v>85.692246196231466</v>
      </c>
      <c r="CK35" s="755">
        <v>85.729868688359801</v>
      </c>
      <c r="CL35" s="607">
        <v>85.736261302880948</v>
      </c>
      <c r="CM35" s="607">
        <v>85.780164180582119</v>
      </c>
      <c r="CN35" s="607">
        <v>85.686383137330949</v>
      </c>
      <c r="CO35" s="605">
        <v>85.676085103069298</v>
      </c>
      <c r="CP35" s="447">
        <v>-1.6161093162168072E-2</v>
      </c>
      <c r="CQ35" s="535">
        <v>-1.8859457978448457E-2</v>
      </c>
      <c r="CR35" s="534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195"/>
      <c r="CJ36" s="408"/>
      <c r="CK36" s="387"/>
      <c r="CL36" s="190"/>
      <c r="CM36" s="190"/>
      <c r="CN36" s="190"/>
      <c r="CO36" s="408"/>
      <c r="CP36" s="633" t="s">
        <v>3</v>
      </c>
      <c r="CQ36" s="539"/>
      <c r="CR36" s="534"/>
      <c r="CS36" s="293"/>
    </row>
    <row r="37" spans="1:98" ht="12.75" customHeight="1" x14ac:dyDescent="0.2">
      <c r="A37" s="227"/>
      <c r="B37" s="795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97">
        <v>3197.211419825072</v>
      </c>
      <c r="CK37" s="372">
        <v>3197.211419825072</v>
      </c>
      <c r="CL37" s="372">
        <v>3197.211419825072</v>
      </c>
      <c r="CM37" s="372">
        <v>3197.211419825072</v>
      </c>
      <c r="CN37" s="372">
        <v>3197.211419825072</v>
      </c>
      <c r="CO37" s="397">
        <v>3196.6435415451883</v>
      </c>
      <c r="CP37" s="383">
        <v>-0.5678782798836437</v>
      </c>
      <c r="CQ37" s="535">
        <v>-1.7761674325389443E-2</v>
      </c>
      <c r="CR37" s="534"/>
      <c r="CS37" s="293"/>
      <c r="CT37" s="299"/>
    </row>
    <row r="38" spans="1:98" x14ac:dyDescent="0.2">
      <c r="A38" s="227"/>
      <c r="B38" s="795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97">
        <v>1513.9965510204086</v>
      </c>
      <c r="CK38" s="372">
        <v>1513.9965510204086</v>
      </c>
      <c r="CL38" s="372">
        <v>1513.9965510204086</v>
      </c>
      <c r="CM38" s="372">
        <v>1513.9965510204086</v>
      </c>
      <c r="CN38" s="372">
        <v>1513.9965510204086</v>
      </c>
      <c r="CO38" s="397">
        <v>1514.0346494169098</v>
      </c>
      <c r="CP38" s="383">
        <v>3.8098396501254683E-2</v>
      </c>
      <c r="CQ38" s="535">
        <v>2.5164123706566954E-3</v>
      </c>
      <c r="CR38" s="534"/>
      <c r="CS38" s="293"/>
      <c r="CT38" s="299"/>
    </row>
    <row r="39" spans="1:98" ht="12.75" customHeight="1" x14ac:dyDescent="0.2">
      <c r="A39" s="227"/>
      <c r="B39" s="795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97">
        <v>10386.016340000004</v>
      </c>
      <c r="CK39" s="372">
        <v>10386.016340000004</v>
      </c>
      <c r="CL39" s="372">
        <v>10386.016340000004</v>
      </c>
      <c r="CM39" s="372">
        <v>10386.016340000004</v>
      </c>
      <c r="CN39" s="372">
        <v>10386.016340000004</v>
      </c>
      <c r="CO39" s="397">
        <v>10386.277695000002</v>
      </c>
      <c r="CP39" s="383">
        <v>0.26135499999872991</v>
      </c>
      <c r="CQ39" s="535">
        <v>2.5164123706566954E-3</v>
      </c>
      <c r="CR39" s="534"/>
      <c r="CS39" s="293"/>
      <c r="CT39" s="299"/>
    </row>
    <row r="40" spans="1:98" ht="12.75" customHeight="1" x14ac:dyDescent="0.2">
      <c r="A40" s="227"/>
      <c r="B40" s="795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58">
        <v>0</v>
      </c>
      <c r="CJ40" s="397">
        <v>0</v>
      </c>
      <c r="CK40" s="372">
        <v>0</v>
      </c>
      <c r="CL40" s="372">
        <v>0</v>
      </c>
      <c r="CM40" s="372">
        <v>0</v>
      </c>
      <c r="CN40" s="372">
        <v>0</v>
      </c>
      <c r="CO40" s="397">
        <v>0</v>
      </c>
      <c r="CP40" s="383" t="s">
        <v>3</v>
      </c>
      <c r="CQ40" s="535" t="s">
        <v>3</v>
      </c>
      <c r="CR40" s="534"/>
      <c r="CS40" s="293"/>
      <c r="CT40" s="299"/>
    </row>
    <row r="41" spans="1:98" x14ac:dyDescent="0.2">
      <c r="A41" s="227"/>
      <c r="B41" s="795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97">
        <v>1683.2148688046634</v>
      </c>
      <c r="CK41" s="372">
        <v>1683.2148688046634</v>
      </c>
      <c r="CL41" s="372">
        <v>1683.2148688046634</v>
      </c>
      <c r="CM41" s="372">
        <v>1683.2148688046634</v>
      </c>
      <c r="CN41" s="372">
        <v>1683.2148688046634</v>
      </c>
      <c r="CO41" s="397">
        <v>1682.6088921282785</v>
      </c>
      <c r="CP41" s="383">
        <v>-0.60597667638489838</v>
      </c>
      <c r="CQ41" s="535">
        <v>-3.6001148018327545E-2</v>
      </c>
      <c r="CR41" s="534"/>
      <c r="CS41" s="293"/>
      <c r="CT41" s="299"/>
    </row>
    <row r="42" spans="1:98" ht="13.5" x14ac:dyDescent="0.2">
      <c r="A42" s="227"/>
      <c r="B42" s="795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97">
        <v>11546.853999999992</v>
      </c>
      <c r="CK42" s="372">
        <v>11546.853999999992</v>
      </c>
      <c r="CL42" s="372">
        <v>11546.853999999992</v>
      </c>
      <c r="CM42" s="372">
        <v>11546.853999999992</v>
      </c>
      <c r="CN42" s="372">
        <v>11546.853999999992</v>
      </c>
      <c r="CO42" s="397">
        <v>11542.696999999991</v>
      </c>
      <c r="CP42" s="383">
        <v>-4.1570000000010623</v>
      </c>
      <c r="CQ42" s="535">
        <v>-3.6001148018338647E-2</v>
      </c>
      <c r="CR42" s="534"/>
      <c r="CS42" s="293"/>
      <c r="CT42" s="299"/>
    </row>
    <row r="43" spans="1:98" ht="12.75" customHeight="1" x14ac:dyDescent="0.2">
      <c r="A43" s="227"/>
      <c r="B43" s="795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97">
        <v>889.19699999999909</v>
      </c>
      <c r="CK43" s="372">
        <v>889.19699999999909</v>
      </c>
      <c r="CL43" s="372">
        <v>889.19699999999909</v>
      </c>
      <c r="CM43" s="372">
        <v>889.19699999999909</v>
      </c>
      <c r="CN43" s="372">
        <v>889.19699999999909</v>
      </c>
      <c r="CO43" s="397">
        <v>891.13999999999908</v>
      </c>
      <c r="CP43" s="383">
        <v>1.9429999999999836</v>
      </c>
      <c r="CQ43" s="535">
        <v>0.21851175836176129</v>
      </c>
      <c r="CR43" s="534"/>
      <c r="CS43" s="293"/>
      <c r="CT43" s="299"/>
    </row>
    <row r="44" spans="1:98" x14ac:dyDescent="0.2">
      <c r="A44" s="227"/>
      <c r="B44" s="79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97">
        <v>0</v>
      </c>
      <c r="CK44" s="372">
        <v>0</v>
      </c>
      <c r="CL44" s="372">
        <v>0</v>
      </c>
      <c r="CM44" s="372">
        <v>0</v>
      </c>
      <c r="CN44" s="372">
        <v>0</v>
      </c>
      <c r="CO44" s="397">
        <v>0</v>
      </c>
      <c r="CP44" s="383" t="s">
        <v>3</v>
      </c>
      <c r="CQ44" s="535" t="s">
        <v>3</v>
      </c>
      <c r="CR44" s="534"/>
      <c r="CS44" s="293"/>
    </row>
    <row r="45" spans="1:98" x14ac:dyDescent="0.2">
      <c r="A45" s="227"/>
      <c r="B45" s="79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368">
        <v>0.6426822157434402</v>
      </c>
      <c r="CJ45" s="501">
        <v>0.67288629737609329</v>
      </c>
      <c r="CK45" s="739">
        <v>0.67288629737609329</v>
      </c>
      <c r="CL45" s="466">
        <v>0.70204081632653059</v>
      </c>
      <c r="CM45" s="466">
        <v>0.67288629737609329</v>
      </c>
      <c r="CN45" s="466">
        <v>0.65915451895043731</v>
      </c>
      <c r="CO45" s="501">
        <v>0.65915451895043731</v>
      </c>
      <c r="CP45" s="383">
        <v>-1.3731778425655983E-2</v>
      </c>
      <c r="CQ45" s="535">
        <v>-2.040727902946271</v>
      </c>
      <c r="CR45" s="534"/>
      <c r="CS45" s="293"/>
    </row>
    <row r="46" spans="1:98" x14ac:dyDescent="0.2">
      <c r="A46" s="227"/>
      <c r="B46" s="79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0.6426822157434402</v>
      </c>
      <c r="CJ46" s="466">
        <v>0.67288629737609329</v>
      </c>
      <c r="CK46" s="739">
        <v>0.67288629737609329</v>
      </c>
      <c r="CL46" s="466">
        <v>0.70204081632653059</v>
      </c>
      <c r="CM46" s="466">
        <v>0.67288629737609329</v>
      </c>
      <c r="CN46" s="466">
        <v>0.65915451895043731</v>
      </c>
      <c r="CO46" s="466">
        <v>0.65915451895043731</v>
      </c>
      <c r="CP46" s="383">
        <v>-1.3731778425655983E-2</v>
      </c>
      <c r="CQ46" s="535">
        <v>-2.040727902946271</v>
      </c>
      <c r="CR46" s="534"/>
      <c r="CS46" s="293"/>
    </row>
    <row r="47" spans="1:98" ht="12.75" customHeight="1" outlineLevel="1" x14ac:dyDescent="0.2">
      <c r="A47" s="227"/>
      <c r="B47" s="79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466">
        <v>0.5</v>
      </c>
      <c r="CK47" s="739">
        <v>0.5</v>
      </c>
      <c r="CL47" s="466">
        <v>0.7</v>
      </c>
      <c r="CM47" s="466">
        <v>0.5</v>
      </c>
      <c r="CN47" s="466">
        <v>0.2</v>
      </c>
      <c r="CO47" s="466">
        <v>0.2</v>
      </c>
      <c r="CP47" s="383">
        <v>-0.3</v>
      </c>
      <c r="CQ47" s="535">
        <v>-60</v>
      </c>
      <c r="CR47" s="534"/>
      <c r="CS47" s="293"/>
    </row>
    <row r="48" spans="1:98" ht="12.75" customHeight="1" outlineLevel="1" x14ac:dyDescent="0.2">
      <c r="A48" s="227"/>
      <c r="B48" s="79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501">
        <v>0.6</v>
      </c>
      <c r="CK48" s="739">
        <v>0.6</v>
      </c>
      <c r="CL48" s="466">
        <v>0.6</v>
      </c>
      <c r="CM48" s="466">
        <v>0.6</v>
      </c>
      <c r="CN48" s="466">
        <v>0.63</v>
      </c>
      <c r="CO48" s="501">
        <v>0.63</v>
      </c>
      <c r="CP48" s="383">
        <v>3.0000000000000027E-2</v>
      </c>
      <c r="CQ48" s="535">
        <v>5.0000000000000044</v>
      </c>
      <c r="CR48" s="534"/>
      <c r="CS48" s="293"/>
    </row>
    <row r="49" spans="1:98" x14ac:dyDescent="0.2">
      <c r="A49" s="227"/>
      <c r="B49" s="79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66">
        <v>0</v>
      </c>
      <c r="CK49" s="739">
        <v>0</v>
      </c>
      <c r="CL49" s="466">
        <v>0</v>
      </c>
      <c r="CM49" s="466">
        <v>0</v>
      </c>
      <c r="CN49" s="466">
        <v>0</v>
      </c>
      <c r="CO49" s="466">
        <v>0</v>
      </c>
      <c r="CP49" s="383">
        <v>0</v>
      </c>
      <c r="CQ49" s="536" t="e">
        <v>#DIV/0!</v>
      </c>
      <c r="CR49" s="534"/>
      <c r="CS49" s="293"/>
    </row>
    <row r="50" spans="1:98" ht="12.75" customHeight="1" outlineLevel="1" x14ac:dyDescent="0.2">
      <c r="A50" s="227"/>
      <c r="B50" s="79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501">
        <v>0</v>
      </c>
      <c r="CK50" s="739">
        <v>0</v>
      </c>
      <c r="CL50" s="466">
        <v>0</v>
      </c>
      <c r="CM50" s="466">
        <v>0</v>
      </c>
      <c r="CN50" s="466">
        <v>0</v>
      </c>
      <c r="CO50" s="501">
        <v>0</v>
      </c>
      <c r="CP50" s="383">
        <v>0</v>
      </c>
      <c r="CQ50" s="536" t="e">
        <v>#DIV/0!</v>
      </c>
      <c r="CR50" s="534"/>
      <c r="CS50" s="293"/>
    </row>
    <row r="51" spans="1:98" ht="12.75" customHeight="1" outlineLevel="1" x14ac:dyDescent="0.2">
      <c r="A51" s="227"/>
      <c r="B51" s="79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501">
        <v>0</v>
      </c>
      <c r="CK51" s="739">
        <v>0</v>
      </c>
      <c r="CL51" s="466">
        <v>0</v>
      </c>
      <c r="CM51" s="466">
        <v>0</v>
      </c>
      <c r="CN51" s="466">
        <v>0</v>
      </c>
      <c r="CO51" s="501">
        <v>0</v>
      </c>
      <c r="CP51" s="383">
        <v>0</v>
      </c>
      <c r="CQ51" s="536" t="e">
        <v>#DIV/0!</v>
      </c>
      <c r="CR51" s="534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197"/>
      <c r="CJ52" s="409"/>
      <c r="CK52" s="392"/>
      <c r="CL52" s="191"/>
      <c r="CM52" s="191"/>
      <c r="CN52" s="191"/>
      <c r="CO52" s="409"/>
      <c r="CP52" s="633"/>
      <c r="CQ52" s="539"/>
      <c r="CR52" s="534"/>
      <c r="CS52" s="293"/>
    </row>
    <row r="53" spans="1:98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21182.280467879009</v>
      </c>
      <c r="CI53" s="358">
        <v>21331.05642721034</v>
      </c>
      <c r="CJ53" s="397">
        <v>21389.322581146203</v>
      </c>
      <c r="CK53" s="477">
        <v>21344.897988971279</v>
      </c>
      <c r="CL53" s="372">
        <v>21331.49791763891</v>
      </c>
      <c r="CM53" s="372">
        <v>21312.602303761352</v>
      </c>
      <c r="CN53" s="372">
        <v>21346.110328491683</v>
      </c>
      <c r="CO53" s="397">
        <v>21318.780574758446</v>
      </c>
      <c r="CP53" s="383">
        <v>-70.542006387757283</v>
      </c>
      <c r="CQ53" s="535">
        <v>-0.32980009591297987</v>
      </c>
      <c r="CR53" s="534"/>
      <c r="CS53" s="293"/>
    </row>
    <row r="54" spans="1:98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82.860612245985095</v>
      </c>
      <c r="CJ54" s="556">
        <v>82.861860838456323</v>
      </c>
      <c r="CK54" s="756">
        <v>82.883553567264954</v>
      </c>
      <c r="CL54" s="558">
        <v>82.918975492904607</v>
      </c>
      <c r="CM54" s="558">
        <v>82.975767630611898</v>
      </c>
      <c r="CN54" s="558">
        <v>82.901701937918958</v>
      </c>
      <c r="CO54" s="556">
        <v>82.878378892607813</v>
      </c>
      <c r="CP54" s="383"/>
      <c r="CQ54" s="535"/>
      <c r="CR54" s="534"/>
      <c r="CS54" s="731" t="s">
        <v>213</v>
      </c>
    </row>
    <row r="55" spans="1:98" ht="12.75" customHeight="1" x14ac:dyDescent="0.2">
      <c r="A55" s="227"/>
      <c r="B55" s="794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19623.205508470848</v>
      </c>
      <c r="CI55" s="358">
        <v>19893.554965032501</v>
      </c>
      <c r="CJ55" s="397">
        <v>19951.330814595181</v>
      </c>
      <c r="CK55" s="477">
        <v>19906.179678440662</v>
      </c>
      <c r="CL55" s="372">
        <v>19892.469641525207</v>
      </c>
      <c r="CM55" s="372">
        <v>19873.198447108294</v>
      </c>
      <c r="CN55" s="372">
        <v>19906.635847567482</v>
      </c>
      <c r="CO55" s="397">
        <v>19880.504128455239</v>
      </c>
      <c r="CP55" s="383">
        <v>-70.826686139942467</v>
      </c>
      <c r="CQ55" s="535">
        <v>-0.354997302175597</v>
      </c>
      <c r="CR55" s="534"/>
      <c r="CS55" s="293"/>
      <c r="CT55" s="299"/>
    </row>
    <row r="56" spans="1:98" ht="12.75" customHeight="1" x14ac:dyDescent="0.2">
      <c r="A56" s="227"/>
      <c r="B56" s="794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81.708624039276955</v>
      </c>
      <c r="CJ56" s="556">
        <v>81.671984455212481</v>
      </c>
      <c r="CK56" s="756">
        <v>81.695099281332915</v>
      </c>
      <c r="CL56" s="558">
        <v>81.733260055073004</v>
      </c>
      <c r="CM56" s="558">
        <v>81.787482171812172</v>
      </c>
      <c r="CN56" s="558">
        <v>81.716126243460806</v>
      </c>
      <c r="CO56" s="556">
        <v>81.683416907313628</v>
      </c>
      <c r="CP56" s="383"/>
      <c r="CQ56" s="535"/>
      <c r="CR56" s="534"/>
      <c r="CS56" s="293"/>
      <c r="CT56" s="299"/>
    </row>
    <row r="57" spans="1:98" ht="3" customHeight="1" x14ac:dyDescent="0.2">
      <c r="A57" s="227"/>
      <c r="B57" s="794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600"/>
      <c r="CJ57" s="532"/>
      <c r="CK57" s="757"/>
      <c r="CL57" s="533"/>
      <c r="CM57" s="533"/>
      <c r="CN57" s="533"/>
      <c r="CO57" s="532"/>
      <c r="CP57" s="383"/>
      <c r="CQ57" s="535" t="s">
        <v>3</v>
      </c>
      <c r="CR57" s="534"/>
      <c r="CS57" s="293"/>
      <c r="CT57" s="299"/>
    </row>
    <row r="58" spans="1:98" x14ac:dyDescent="0.2">
      <c r="A58" s="227"/>
      <c r="B58" s="794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4168.191013998543</v>
      </c>
      <c r="CI58" s="358">
        <v>4152.3322002003079</v>
      </c>
      <c r="CJ58" s="397">
        <v>4243.4585171580338</v>
      </c>
      <c r="CK58" s="477">
        <v>4245.7889433708624</v>
      </c>
      <c r="CL58" s="372">
        <v>4242.6838789729027</v>
      </c>
      <c r="CM58" s="372">
        <v>4233.9708826070128</v>
      </c>
      <c r="CN58" s="372">
        <v>4271.9098259204238</v>
      </c>
      <c r="CO58" s="397">
        <v>4240.2044416609497</v>
      </c>
      <c r="CP58" s="383">
        <v>-3.254075497084159</v>
      </c>
      <c r="CQ58" s="535">
        <v>-7.6684512972768903E-2</v>
      </c>
      <c r="CR58" s="534"/>
      <c r="CS58" s="293"/>
      <c r="CT58" s="299"/>
    </row>
    <row r="59" spans="1:98" x14ac:dyDescent="0.2">
      <c r="A59" s="227"/>
      <c r="B59" s="794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69.951707644495315</v>
      </c>
      <c r="CI59" s="601">
        <v>71.999427503275626</v>
      </c>
      <c r="CJ59" s="563">
        <v>72.26486789824483</v>
      </c>
      <c r="CK59" s="758">
        <v>72.412503640380677</v>
      </c>
      <c r="CL59" s="564">
        <v>72.485606075988613</v>
      </c>
      <c r="CM59" s="564">
        <v>72.795534158793032</v>
      </c>
      <c r="CN59" s="564">
        <v>72.466195294857087</v>
      </c>
      <c r="CO59" s="563">
        <v>72.379539682506561</v>
      </c>
      <c r="CP59" s="383"/>
      <c r="CQ59" s="535"/>
      <c r="CR59" s="534"/>
      <c r="CS59" s="293"/>
      <c r="CT59" s="299"/>
    </row>
    <row r="60" spans="1:98" ht="3" customHeight="1" x14ac:dyDescent="0.2">
      <c r="A60" s="227"/>
      <c r="B60" s="794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58"/>
      <c r="CJ60" s="397"/>
      <c r="CK60" s="477"/>
      <c r="CL60" s="372"/>
      <c r="CM60" s="372"/>
      <c r="CN60" s="372"/>
      <c r="CO60" s="397"/>
      <c r="CP60" s="383"/>
      <c r="CQ60" s="535"/>
      <c r="CR60" s="534"/>
      <c r="CS60" s="293"/>
      <c r="CT60" s="299"/>
    </row>
    <row r="61" spans="1:98" x14ac:dyDescent="0.2">
      <c r="A61" s="227"/>
      <c r="B61" s="794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7135.2565292638483</v>
      </c>
      <c r="CI61" s="358">
        <v>7252.1356093864833</v>
      </c>
      <c r="CJ61" s="397">
        <v>7257.6890369754055</v>
      </c>
      <c r="CK61" s="477">
        <v>7205.0959481751124</v>
      </c>
      <c r="CL61" s="372">
        <v>7189.8652920628692</v>
      </c>
      <c r="CM61" s="372">
        <v>7199.5869188879378</v>
      </c>
      <c r="CN61" s="372">
        <v>7207.5418273077648</v>
      </c>
      <c r="CO61" s="397">
        <v>7221.9238283864825</v>
      </c>
      <c r="CP61" s="383">
        <v>-35.765208588923088</v>
      </c>
      <c r="CQ61" s="535">
        <v>-0.49279058949359689</v>
      </c>
      <c r="CR61" s="534"/>
      <c r="CS61" s="293"/>
      <c r="CT61" s="299"/>
    </row>
    <row r="62" spans="1:98" x14ac:dyDescent="0.2">
      <c r="A62" s="227"/>
      <c r="B62" s="794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76.975935330742018</v>
      </c>
      <c r="CI62" s="601">
        <v>77.538159781963628</v>
      </c>
      <c r="CJ62" s="563">
        <v>77.424371796904339</v>
      </c>
      <c r="CK62" s="758">
        <v>77.32969429699304</v>
      </c>
      <c r="CL62" s="564">
        <v>77.309806117564378</v>
      </c>
      <c r="CM62" s="564">
        <v>77.35629289267392</v>
      </c>
      <c r="CN62" s="564">
        <v>77.347314450417471</v>
      </c>
      <c r="CO62" s="563">
        <v>77.352100448057712</v>
      </c>
      <c r="CP62" s="383"/>
      <c r="CQ62" s="535"/>
      <c r="CR62" s="534"/>
      <c r="CS62" s="293"/>
      <c r="CT62" s="299"/>
    </row>
    <row r="63" spans="1:98" ht="3.75" customHeight="1" x14ac:dyDescent="0.2">
      <c r="A63" s="227"/>
      <c r="B63" s="794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600"/>
      <c r="CJ63" s="532"/>
      <c r="CK63" s="757"/>
      <c r="CL63" s="533"/>
      <c r="CM63" s="533"/>
      <c r="CN63" s="533"/>
      <c r="CO63" s="532"/>
      <c r="CP63" s="383"/>
      <c r="CQ63" s="535" t="s">
        <v>3</v>
      </c>
      <c r="CR63" s="534"/>
      <c r="CS63" s="293"/>
      <c r="CT63" s="299"/>
    </row>
    <row r="64" spans="1:98" x14ac:dyDescent="0.2">
      <c r="A64" s="227"/>
      <c r="B64" s="794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7818.5767272565599</v>
      </c>
      <c r="CI64" s="358">
        <v>7978.7996460408121</v>
      </c>
      <c r="CJ64" s="397">
        <v>7938.706769645768</v>
      </c>
      <c r="CK64" s="477">
        <v>7944.0592696107824</v>
      </c>
      <c r="CL64" s="372">
        <v>7950.1244714883323</v>
      </c>
      <c r="CM64" s="372">
        <v>7937.7345806894982</v>
      </c>
      <c r="CN64" s="372">
        <v>7919.5429152376055</v>
      </c>
      <c r="CO64" s="397">
        <v>7915.176134618072</v>
      </c>
      <c r="CP64" s="383">
        <v>-23.530635027696007</v>
      </c>
      <c r="CQ64" s="535">
        <v>-0.29640388177161192</v>
      </c>
      <c r="CR64" s="534"/>
      <c r="CS64" s="293"/>
      <c r="CT64" s="299"/>
    </row>
    <row r="65" spans="1:98" x14ac:dyDescent="0.2">
      <c r="A65" s="227"/>
      <c r="B65" s="794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92.175412668997865</v>
      </c>
      <c r="CI65" s="601">
        <v>92.25396660703332</v>
      </c>
      <c r="CJ65" s="563">
        <v>92.25424780018939</v>
      </c>
      <c r="CK65" s="758">
        <v>92.274029294379204</v>
      </c>
      <c r="CL65" s="564">
        <v>92.279298660401281</v>
      </c>
      <c r="CM65" s="564">
        <v>92.256835506577033</v>
      </c>
      <c r="CN65" s="564">
        <v>92.244130627735061</v>
      </c>
      <c r="CO65" s="563">
        <v>92.238728724528826</v>
      </c>
      <c r="CP65" s="383"/>
      <c r="CQ65" s="535"/>
      <c r="CR65" s="534"/>
      <c r="CS65" s="293"/>
      <c r="CT65" s="299"/>
    </row>
    <row r="66" spans="1:98" ht="3" customHeight="1" x14ac:dyDescent="0.2">
      <c r="A66" s="227"/>
      <c r="B66" s="794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58"/>
      <c r="CJ66" s="397"/>
      <c r="CK66" s="477"/>
      <c r="CL66" s="372"/>
      <c r="CM66" s="372"/>
      <c r="CN66" s="372"/>
      <c r="CO66" s="397"/>
      <c r="CP66" s="383"/>
      <c r="CQ66" s="535"/>
      <c r="CR66" s="534"/>
      <c r="CS66" s="293"/>
      <c r="CT66" s="299"/>
    </row>
    <row r="67" spans="1:98" x14ac:dyDescent="0.2">
      <c r="A67" s="227"/>
      <c r="B67" s="794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501.18123795189513</v>
      </c>
      <c r="CI67" s="358">
        <v>510.28750940489596</v>
      </c>
      <c r="CJ67" s="397">
        <v>511.47649081597467</v>
      </c>
      <c r="CK67" s="477">
        <v>511.2355172839047</v>
      </c>
      <c r="CL67" s="372">
        <v>509.79599900110583</v>
      </c>
      <c r="CM67" s="372">
        <v>501.90606492384609</v>
      </c>
      <c r="CN67" s="372">
        <v>507.64127910168884</v>
      </c>
      <c r="CO67" s="397">
        <v>503.19972378973574</v>
      </c>
      <c r="CP67" s="383">
        <v>-8.2767670262389288</v>
      </c>
      <c r="CQ67" s="535">
        <v>-1.6182106460132184</v>
      </c>
      <c r="CR67" s="534"/>
      <c r="CS67" s="293"/>
      <c r="CT67" s="299"/>
    </row>
    <row r="68" spans="1:98" ht="12.75" customHeight="1" x14ac:dyDescent="0.2">
      <c r="A68" s="227"/>
      <c r="B68" s="794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73.11722182993941</v>
      </c>
      <c r="CI68" s="601">
        <v>74.890274948671347</v>
      </c>
      <c r="CJ68" s="563">
        <v>75.274488453239314</v>
      </c>
      <c r="CK68" s="758">
        <v>75.348931983220751</v>
      </c>
      <c r="CL68" s="564">
        <v>75.241748438790268</v>
      </c>
      <c r="CM68" s="564">
        <v>74.825943289931217</v>
      </c>
      <c r="CN68" s="564">
        <v>75.13389102308696</v>
      </c>
      <c r="CO68" s="563">
        <v>74.800487081243404</v>
      </c>
      <c r="CP68" s="383"/>
      <c r="CQ68" s="535"/>
      <c r="CR68" s="534"/>
      <c r="CS68" s="293"/>
      <c r="CT68" s="299"/>
    </row>
    <row r="69" spans="1:98" s="482" customFormat="1" ht="4.5" customHeight="1" x14ac:dyDescent="0.2">
      <c r="A69" s="227"/>
      <c r="B69" s="794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487"/>
      <c r="CJ69" s="502"/>
      <c r="CK69" s="488"/>
      <c r="CL69" s="489"/>
      <c r="CM69" s="489"/>
      <c r="CN69" s="489"/>
      <c r="CO69" s="502"/>
      <c r="CP69" s="634"/>
      <c r="CQ69" s="540"/>
      <c r="CR69" s="534"/>
      <c r="CS69" s="481"/>
      <c r="CT69" s="490"/>
    </row>
    <row r="70" spans="1:98" ht="12.75" customHeight="1" x14ac:dyDescent="0.2">
      <c r="A70" s="227"/>
      <c r="B70" s="794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458">
        <v>5379.3039134560349</v>
      </c>
      <c r="CJ70" s="503">
        <v>5414.0505673707239</v>
      </c>
      <c r="CK70" s="740">
        <v>5425.9321253231192</v>
      </c>
      <c r="CL70" s="467">
        <v>5401.0561818553651</v>
      </c>
      <c r="CM70" s="467">
        <v>5397.2382062546412</v>
      </c>
      <c r="CN70" s="467">
        <v>5419.198191454675</v>
      </c>
      <c r="CO70" s="503">
        <v>5423.2788976403272</v>
      </c>
      <c r="CP70" s="383">
        <v>9.2283302696032479</v>
      </c>
      <c r="CQ70" s="535">
        <v>0.17045149753902589</v>
      </c>
      <c r="CR70" s="534"/>
      <c r="CS70" s="293"/>
      <c r="CT70" s="299"/>
    </row>
    <row r="71" spans="1:98" x14ac:dyDescent="0.2">
      <c r="A71" s="227"/>
      <c r="B71" s="794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458">
        <v>2342.3559602900873</v>
      </c>
      <c r="CJ71" s="503">
        <v>2358.5818481763849</v>
      </c>
      <c r="CK71" s="740">
        <v>2376.6846119730317</v>
      </c>
      <c r="CL71" s="467">
        <v>2356.7425680357142</v>
      </c>
      <c r="CM71" s="467">
        <v>2335.813826868075</v>
      </c>
      <c r="CN71" s="467">
        <v>2341.8003801158893</v>
      </c>
      <c r="CO71" s="503">
        <v>2350.7857781632656</v>
      </c>
      <c r="CP71" s="383">
        <v>-7.7960700131193335</v>
      </c>
      <c r="CQ71" s="535">
        <v>-0.33054057543718818</v>
      </c>
      <c r="CR71" s="534"/>
      <c r="CS71" s="293"/>
      <c r="CT71" s="299"/>
    </row>
    <row r="72" spans="1:98" x14ac:dyDescent="0.2">
      <c r="A72" s="227"/>
      <c r="B72" s="794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458">
        <v>586.19860629883385</v>
      </c>
      <c r="CJ72" s="503">
        <v>592.16019725364424</v>
      </c>
      <c r="CK72" s="740">
        <v>592.17532558017479</v>
      </c>
      <c r="CL72" s="467">
        <v>601.01669599854233</v>
      </c>
      <c r="CM72" s="467">
        <v>601.01952917346932</v>
      </c>
      <c r="CN72" s="467">
        <v>601.02546676530596</v>
      </c>
      <c r="CO72" s="503">
        <v>601.02963863411082</v>
      </c>
      <c r="CP72" s="383">
        <v>8.8694413804665828</v>
      </c>
      <c r="CQ72" s="535">
        <v>1.4978111365137048</v>
      </c>
      <c r="CR72" s="534"/>
      <c r="CS72" s="293"/>
      <c r="CT72" s="299"/>
    </row>
    <row r="73" spans="1:98" x14ac:dyDescent="0.2">
      <c r="A73" s="227"/>
      <c r="B73" s="794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458">
        <v>828.75024638711352</v>
      </c>
      <c r="CJ73" s="503">
        <v>848.03935473069396</v>
      </c>
      <c r="CK73" s="740">
        <v>841.87835132991256</v>
      </c>
      <c r="CL73" s="467">
        <v>830.00773504110794</v>
      </c>
      <c r="CM73" s="467">
        <v>847.05469821309623</v>
      </c>
      <c r="CN73" s="467">
        <v>863.07018961348115</v>
      </c>
      <c r="CO73" s="503">
        <v>858.10295112295057</v>
      </c>
      <c r="CP73" s="383">
        <v>10.063596392256613</v>
      </c>
      <c r="CQ73" s="535">
        <v>1.1866897846329882</v>
      </c>
      <c r="CR73" s="534"/>
      <c r="CS73" s="293"/>
      <c r="CT73" s="299"/>
    </row>
    <row r="74" spans="1:98" x14ac:dyDescent="0.2">
      <c r="A74" s="227"/>
      <c r="B74" s="794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458">
        <v>1621.9991004799999</v>
      </c>
      <c r="CJ74" s="503">
        <v>1615.2691672100004</v>
      </c>
      <c r="CK74" s="740">
        <v>1615.1938364400003</v>
      </c>
      <c r="CL74" s="467">
        <v>1613.2891827800001</v>
      </c>
      <c r="CM74" s="467">
        <v>1613.3501519999995</v>
      </c>
      <c r="CN74" s="467">
        <v>1613.3021549600001</v>
      </c>
      <c r="CO74" s="503">
        <v>1613.3605297200006</v>
      </c>
      <c r="CP74" s="383">
        <v>-1.9086374899998191</v>
      </c>
      <c r="CQ74" s="535">
        <v>-0.11816219418689933</v>
      </c>
      <c r="CR74" s="534"/>
      <c r="CS74" s="293"/>
      <c r="CT74" s="299"/>
    </row>
    <row r="75" spans="1:98" x14ac:dyDescent="0.2">
      <c r="A75" s="227"/>
      <c r="B75" s="794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458">
        <v>1878.3953619030131</v>
      </c>
      <c r="CJ75" s="503">
        <v>1906.3634417846026</v>
      </c>
      <c r="CK75" s="740">
        <v>1914.8932080280015</v>
      </c>
      <c r="CL75" s="467">
        <v>1882.6894665584764</v>
      </c>
      <c r="CM75" s="467">
        <v>1876.0995871003154</v>
      </c>
      <c r="CN75" s="467">
        <v>1892.1742205193229</v>
      </c>
      <c r="CO75" s="503">
        <v>1900.1757325455428</v>
      </c>
      <c r="CP75" s="383">
        <v>-6.1877092390598136</v>
      </c>
      <c r="CQ75" s="535">
        <v>-0.3245818244010823</v>
      </c>
      <c r="CR75" s="534"/>
      <c r="CS75" s="293"/>
      <c r="CT75" s="299"/>
    </row>
    <row r="76" spans="1:98" x14ac:dyDescent="0.2">
      <c r="A76" s="227"/>
      <c r="B76" s="794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458">
        <v>1565.6587965458993</v>
      </c>
      <c r="CJ76" s="503">
        <v>1575.4221568439086</v>
      </c>
      <c r="CK76" s="740">
        <v>1586.6919785680891</v>
      </c>
      <c r="CL76" s="467">
        <v>1566.3332853173686</v>
      </c>
      <c r="CM76" s="467">
        <v>1543.6725302472191</v>
      </c>
      <c r="CN76" s="467">
        <v>1545.1454754258418</v>
      </c>
      <c r="CO76" s="503">
        <v>1553.0459931725923</v>
      </c>
      <c r="CP76" s="383">
        <v>-22.376163671316363</v>
      </c>
      <c r="CQ76" s="535">
        <v>-1.420328105334201</v>
      </c>
      <c r="CR76" s="534"/>
      <c r="CS76" s="293"/>
      <c r="CT76" s="299"/>
    </row>
    <row r="77" spans="1:98" x14ac:dyDescent="0.2">
      <c r="A77" s="227"/>
      <c r="B77" s="794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458">
        <v>312.73656535711359</v>
      </c>
      <c r="CJ77" s="503">
        <v>330.941284940694</v>
      </c>
      <c r="CK77" s="740">
        <v>328.2012294599125</v>
      </c>
      <c r="CL77" s="467">
        <v>316.35618124110795</v>
      </c>
      <c r="CM77" s="467">
        <v>332.4270568530963</v>
      </c>
      <c r="CN77" s="467">
        <v>347.02874509348112</v>
      </c>
      <c r="CO77" s="503">
        <v>347.12973937295067</v>
      </c>
      <c r="CP77" s="383">
        <v>16.188454432256663</v>
      </c>
      <c r="CQ77" s="535">
        <v>4.8916394444886713</v>
      </c>
      <c r="CR77" s="534"/>
      <c r="CS77" s="293"/>
      <c r="CT77" s="299"/>
    </row>
    <row r="78" spans="1:98" ht="12.75" hidden="1" customHeight="1" outlineLevel="1" x14ac:dyDescent="0.2">
      <c r="A78" s="227"/>
      <c r="B78" s="794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473">
        <v>0</v>
      </c>
      <c r="CJ78" s="504">
        <v>0</v>
      </c>
      <c r="CK78" s="741">
        <v>0</v>
      </c>
      <c r="CL78" s="472">
        <v>0</v>
      </c>
      <c r="CM78" s="472">
        <v>0</v>
      </c>
      <c r="CN78" s="472">
        <v>0</v>
      </c>
      <c r="CO78" s="504">
        <v>0</v>
      </c>
      <c r="CP78" s="383"/>
      <c r="CQ78" s="535">
        <v>0</v>
      </c>
      <c r="CR78" s="534" t="s">
        <v>225</v>
      </c>
      <c r="CS78" s="293"/>
      <c r="CT78" s="299"/>
    </row>
    <row r="79" spans="1:98" collapsed="1" x14ac:dyDescent="0.2">
      <c r="A79" s="227"/>
      <c r="B79" s="794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15992.887318904093</v>
      </c>
      <c r="CI79" s="458">
        <v>16244.824863552705</v>
      </c>
      <c r="CJ79" s="467">
        <v>16205.945862492936</v>
      </c>
      <c r="CK79" s="740">
        <v>16177.285623638712</v>
      </c>
      <c r="CL79" s="467">
        <v>16155.407612140163</v>
      </c>
      <c r="CM79" s="467">
        <v>16159.99852375095</v>
      </c>
      <c r="CN79" s="467">
        <v>16166.800890300512</v>
      </c>
      <c r="CO79" s="467">
        <v>16187.330492656201</v>
      </c>
      <c r="CP79" s="383">
        <v>-18.615369836734317</v>
      </c>
      <c r="CQ79" s="535">
        <v>-0.11486753068710165</v>
      </c>
      <c r="CR79" s="534"/>
      <c r="CS79" s="293"/>
      <c r="CT79" s="299"/>
    </row>
    <row r="80" spans="1:98" ht="12.75" hidden="1" customHeight="1" x14ac:dyDescent="0.2">
      <c r="A80" s="227"/>
      <c r="B80" s="794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735"/>
      <c r="CJ80" s="623"/>
      <c r="CK80" s="742"/>
      <c r="CL80" s="531"/>
      <c r="CM80" s="531">
        <v>14355.068793996428</v>
      </c>
      <c r="CN80" s="531">
        <v>14355.068793996428</v>
      </c>
      <c r="CO80" s="623"/>
      <c r="CP80" s="383">
        <v>0</v>
      </c>
      <c r="CQ80" s="535" t="s">
        <v>3</v>
      </c>
      <c r="CR80" s="534" t="s">
        <v>225</v>
      </c>
      <c r="CS80" s="293"/>
      <c r="CT80" s="299"/>
    </row>
    <row r="81" spans="1:98" x14ac:dyDescent="0.2">
      <c r="A81" s="227"/>
      <c r="B81" s="794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94.77080283224953</v>
      </c>
      <c r="CJ81" s="618">
        <v>94.779904641434911</v>
      </c>
      <c r="CK81" s="743">
        <v>94.790634905673002</v>
      </c>
      <c r="CL81" s="618">
        <v>94.800589128516492</v>
      </c>
      <c r="CM81" s="618">
        <v>94.806873172698701</v>
      </c>
      <c r="CN81" s="618">
        <v>94.8233834149312</v>
      </c>
      <c r="CO81" s="618">
        <v>94.834344761085305</v>
      </c>
      <c r="CP81" s="383">
        <v>5.4440119650394081E-2</v>
      </c>
      <c r="CQ81" s="535"/>
      <c r="CR81" s="534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207"/>
      <c r="CJ82" s="411"/>
      <c r="CK82" s="395"/>
      <c r="CL82" s="357"/>
      <c r="CM82" s="357"/>
      <c r="CN82" s="357"/>
      <c r="CO82" s="411"/>
      <c r="CP82" s="632"/>
      <c r="CQ82" s="541"/>
      <c r="CR82" s="534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465">
        <v>6.96</v>
      </c>
      <c r="CK83" s="624">
        <v>6.96</v>
      </c>
      <c r="CL83" s="464">
        <v>6.96</v>
      </c>
      <c r="CM83" s="464">
        <v>6.96</v>
      </c>
      <c r="CN83" s="464">
        <v>6.96</v>
      </c>
      <c r="CO83" s="465">
        <v>6.96</v>
      </c>
      <c r="CP83" s="383">
        <v>0</v>
      </c>
      <c r="CQ83" s="535">
        <v>0</v>
      </c>
      <c r="CR83" s="534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465">
        <v>6.86</v>
      </c>
      <c r="CK84" s="624">
        <v>6.86</v>
      </c>
      <c r="CL84" s="464">
        <v>6.86</v>
      </c>
      <c r="CM84" s="464">
        <v>6.86</v>
      </c>
      <c r="CN84" s="464">
        <v>6.86</v>
      </c>
      <c r="CO84" s="465">
        <v>6.86</v>
      </c>
      <c r="CP84" s="383">
        <v>0</v>
      </c>
      <c r="CQ84" s="535">
        <v>0</v>
      </c>
      <c r="CR84" s="534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570">
        <v>6.9449820919596181</v>
      </c>
      <c r="CJ85" s="700">
        <v>6.9375744901632022</v>
      </c>
      <c r="CK85" s="701">
        <v>6.9463599709736954</v>
      </c>
      <c r="CL85" s="699">
        <v>6.9470185981028187</v>
      </c>
      <c r="CM85" s="699">
        <v>6.9405791108850554</v>
      </c>
      <c r="CN85" s="699">
        <v>6.9516707627926371</v>
      </c>
      <c r="CO85" s="700">
        <v>6.9478873961796346</v>
      </c>
      <c r="CP85" s="383">
        <v>1.0312906016432422E-2</v>
      </c>
      <c r="CQ85" s="535">
        <v>0.1486529050038321</v>
      </c>
      <c r="CR85" s="534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64.34919211832468</v>
      </c>
      <c r="CH86" s="570">
        <v>63.466096656159124</v>
      </c>
      <c r="CI86" s="570">
        <v>63.810093857033259</v>
      </c>
      <c r="CJ86" s="412"/>
      <c r="CK86" s="744"/>
      <c r="CL86" s="360"/>
      <c r="CM86" s="360"/>
      <c r="CN86" s="360"/>
      <c r="CO86" s="412"/>
      <c r="CP86" s="383"/>
      <c r="CQ86" s="535"/>
      <c r="CR86" s="534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367">
        <v>2.0847600000000002</v>
      </c>
      <c r="CJ87" s="465">
        <v>2.08636</v>
      </c>
      <c r="CK87" s="624">
        <v>2.0870500000000001</v>
      </c>
      <c r="CL87" s="464">
        <v>2.0872799999999998</v>
      </c>
      <c r="CM87" s="464">
        <v>2.0875300000000001</v>
      </c>
      <c r="CN87" s="464">
        <v>2.08778</v>
      </c>
      <c r="CO87" s="465">
        <v>2.0880299999999998</v>
      </c>
      <c r="CP87" s="383">
        <v>1.6699999999998383E-3</v>
      </c>
      <c r="CQ87" s="535">
        <v>8.0043712494481944E-2</v>
      </c>
      <c r="CR87" s="534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412"/>
      <c r="CK88" s="744"/>
      <c r="CL88" s="360"/>
      <c r="CM88" s="360"/>
      <c r="CN88" s="360"/>
      <c r="CO88" s="412"/>
      <c r="CP88" s="383"/>
      <c r="CQ88" s="535"/>
      <c r="CR88" s="534"/>
      <c r="CS88" s="293"/>
      <c r="CT88" s="299"/>
    </row>
    <row r="89" spans="1:98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63"/>
      <c r="CH89" s="763"/>
      <c r="CI89" s="751"/>
      <c r="CJ89" s="728"/>
      <c r="CK89" s="745"/>
      <c r="CL89" s="726"/>
      <c r="CM89" s="726"/>
      <c r="CN89" s="726"/>
      <c r="CO89" s="728"/>
      <c r="CP89" s="634"/>
      <c r="CQ89" s="540"/>
      <c r="CR89" s="534"/>
      <c r="CS89" s="293"/>
      <c r="CT89" s="299"/>
    </row>
    <row r="90" spans="1:98" ht="12.75" customHeight="1" thickBot="1" x14ac:dyDescent="0.25">
      <c r="A90" s="227"/>
      <c r="B90" s="793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2936.1560396851305</v>
      </c>
      <c r="CH90" s="703">
        <v>2496.231981214286</v>
      </c>
      <c r="CI90" s="706">
        <v>2232.481405132653</v>
      </c>
      <c r="CJ90" s="706">
        <v>2275.3750660583091</v>
      </c>
      <c r="CK90" s="707">
        <v>2275.3750660583091</v>
      </c>
      <c r="CL90" s="707">
        <v>2275.3750660583091</v>
      </c>
      <c r="CM90" s="707">
        <v>2275.3750660583091</v>
      </c>
      <c r="CN90" s="707">
        <v>2275.3750660583091</v>
      </c>
      <c r="CO90" s="706">
        <v>2283.6385307623905</v>
      </c>
      <c r="CP90" s="383">
        <v>8.2634647040813434</v>
      </c>
      <c r="CQ90" s="535">
        <v>0.36316934413789248</v>
      </c>
      <c r="CR90" s="534"/>
      <c r="CS90" s="293"/>
      <c r="CT90" s="299"/>
    </row>
    <row r="91" spans="1:98" x14ac:dyDescent="0.2">
      <c r="A91" s="227"/>
      <c r="B91" s="79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416"/>
      <c r="CK91" s="746"/>
      <c r="CL91" s="413"/>
      <c r="CM91" s="413"/>
      <c r="CN91" s="413"/>
      <c r="CO91" s="416"/>
      <c r="CP91" s="635"/>
      <c r="CQ91" s="416"/>
      <c r="CR91" s="534"/>
      <c r="CS91" s="293"/>
    </row>
    <row r="92" spans="1:98" ht="12.75" customHeight="1" x14ac:dyDescent="0.2">
      <c r="A92" s="227"/>
      <c r="B92" s="793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417"/>
      <c r="CK92" s="747"/>
      <c r="CL92" s="414"/>
      <c r="CM92" s="414"/>
      <c r="CN92" s="414"/>
      <c r="CO92" s="417"/>
      <c r="CP92" s="636"/>
      <c r="CQ92" s="417"/>
      <c r="CR92" s="534"/>
      <c r="CS92" s="293"/>
    </row>
    <row r="93" spans="1:98" x14ac:dyDescent="0.2">
      <c r="A93" s="227"/>
      <c r="B93" s="793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603">
        <v>0.33207645749759873</v>
      </c>
      <c r="CJ93" s="417"/>
      <c r="CK93" s="747"/>
      <c r="CL93" s="414"/>
      <c r="CM93" s="414"/>
      <c r="CN93" s="414"/>
      <c r="CO93" s="417"/>
      <c r="CP93" s="636"/>
      <c r="CQ93" s="417"/>
      <c r="CR93" s="534"/>
      <c r="CS93" s="293"/>
    </row>
    <row r="94" spans="1:98" x14ac:dyDescent="0.2">
      <c r="A94" s="227"/>
      <c r="B94" s="793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603">
        <v>2.7277794436043612</v>
      </c>
      <c r="CJ94" s="417"/>
      <c r="CK94" s="747"/>
      <c r="CL94" s="414"/>
      <c r="CM94" s="414"/>
      <c r="CN94" s="414"/>
      <c r="CO94" s="417"/>
      <c r="CP94" s="636"/>
      <c r="CQ94" s="417"/>
      <c r="CR94" s="534"/>
      <c r="CS94" s="293"/>
    </row>
    <row r="95" spans="1:98" x14ac:dyDescent="0.2">
      <c r="A95" s="227"/>
      <c r="B95" s="793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603">
        <v>4.3230096226501979</v>
      </c>
      <c r="CJ95" s="417"/>
      <c r="CK95" s="747"/>
      <c r="CL95" s="414"/>
      <c r="CM95" s="414"/>
      <c r="CN95" s="414"/>
      <c r="CO95" s="417"/>
      <c r="CP95" s="636"/>
      <c r="CQ95" s="417"/>
      <c r="CR95" s="534"/>
      <c r="CS95" s="293"/>
    </row>
    <row r="96" spans="1:98" x14ac:dyDescent="0.2">
      <c r="A96" s="227"/>
      <c r="B96" s="793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417"/>
      <c r="CK96" s="747"/>
      <c r="CL96" s="414"/>
      <c r="CM96" s="414"/>
      <c r="CN96" s="414"/>
      <c r="CO96" s="417"/>
      <c r="CP96" s="636"/>
      <c r="CQ96" s="417"/>
      <c r="CR96" s="534"/>
      <c r="CS96" s="293"/>
    </row>
    <row r="97" spans="1:97" x14ac:dyDescent="0.2">
      <c r="A97" s="227"/>
      <c r="B97" s="793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567">
        <v>0.17526189322079558</v>
      </c>
      <c r="CJ97" s="417"/>
      <c r="CK97" s="747"/>
      <c r="CL97" s="414"/>
      <c r="CM97" s="414"/>
      <c r="CN97" s="414"/>
      <c r="CO97" s="417"/>
      <c r="CP97" s="636"/>
      <c r="CQ97" s="417"/>
      <c r="CR97" s="534"/>
      <c r="CS97" s="293"/>
    </row>
    <row r="98" spans="1:97" x14ac:dyDescent="0.2">
      <c r="A98" s="227"/>
      <c r="B98" s="793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567">
        <v>1.8750113742538765</v>
      </c>
      <c r="CJ98" s="417"/>
      <c r="CK98" s="747"/>
      <c r="CL98" s="414"/>
      <c r="CM98" s="414"/>
      <c r="CN98" s="414"/>
      <c r="CO98" s="417"/>
      <c r="CP98" s="636"/>
      <c r="CQ98" s="417"/>
      <c r="CR98" s="534"/>
      <c r="CS98" s="293"/>
    </row>
    <row r="99" spans="1:97" x14ac:dyDescent="0.2">
      <c r="A99" s="227"/>
      <c r="B99" s="793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567">
        <v>2.6481710517851864</v>
      </c>
      <c r="CJ99" s="417"/>
      <c r="CK99" s="747"/>
      <c r="CL99" s="414"/>
      <c r="CM99" s="414"/>
      <c r="CN99" s="414"/>
      <c r="CO99" s="417"/>
      <c r="CP99" s="636"/>
      <c r="CQ99" s="417"/>
      <c r="CR99" s="534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33">
        <v>0.13513335047549699</v>
      </c>
      <c r="CI100" s="733">
        <v>5.1186143639449497E-2</v>
      </c>
      <c r="CJ100" s="417"/>
      <c r="CK100" s="747"/>
      <c r="CL100" s="414"/>
      <c r="CM100" s="414"/>
      <c r="CN100" s="414"/>
      <c r="CO100" s="417"/>
      <c r="CP100" s="636"/>
      <c r="CQ100" s="417"/>
      <c r="CR100" s="534"/>
      <c r="CS100" s="293"/>
    </row>
    <row r="101" spans="1:97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33">
        <v>-0.99725818259972498</v>
      </c>
      <c r="CI101" s="733">
        <v>-1.1282064071114499</v>
      </c>
      <c r="CJ101" s="417"/>
      <c r="CK101" s="747"/>
      <c r="CL101" s="414"/>
      <c r="CM101" s="414"/>
      <c r="CN101" s="414"/>
      <c r="CO101" s="417"/>
      <c r="CP101" s="636"/>
      <c r="CQ101" s="417"/>
      <c r="CR101" s="534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33">
        <v>0.44593047363060401</v>
      </c>
      <c r="CI102" s="733">
        <v>0.31307338287234399</v>
      </c>
      <c r="CJ102" s="417"/>
      <c r="CK102" s="747"/>
      <c r="CL102" s="414"/>
      <c r="CM102" s="414"/>
      <c r="CN102" s="414"/>
      <c r="CO102" s="417"/>
      <c r="CP102" s="636"/>
      <c r="CQ102" s="417"/>
      <c r="CR102" s="534"/>
      <c r="CS102" s="293"/>
    </row>
    <row r="103" spans="1:97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34">
        <v>-1.30358982984741</v>
      </c>
      <c r="CI103" s="734">
        <v>-1.3863308986542</v>
      </c>
      <c r="CJ103" s="418"/>
      <c r="CK103" s="748"/>
      <c r="CL103" s="415"/>
      <c r="CM103" s="415"/>
      <c r="CN103" s="415"/>
      <c r="CO103" s="418"/>
      <c r="CP103" s="636"/>
      <c r="CQ103" s="417"/>
      <c r="CR103" s="534"/>
      <c r="CS103" s="293"/>
    </row>
    <row r="104" spans="1:97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416"/>
      <c r="CK104" s="746"/>
      <c r="CL104" s="413"/>
      <c r="CM104" s="413"/>
      <c r="CN104" s="413"/>
      <c r="CO104" s="416"/>
      <c r="CP104" s="637"/>
      <c r="CQ104" s="542"/>
      <c r="CR104" s="534"/>
      <c r="CS104" s="293"/>
    </row>
    <row r="105" spans="1:97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588">
        <v>2.5</v>
      </c>
      <c r="CK105" s="749">
        <v>2.5</v>
      </c>
      <c r="CL105" s="587">
        <v>2.5</v>
      </c>
      <c r="CM105" s="587">
        <v>2.5</v>
      </c>
      <c r="CN105" s="587">
        <v>2.5</v>
      </c>
      <c r="CO105" s="588">
        <v>2.5</v>
      </c>
      <c r="CP105" s="383" t="s">
        <v>3</v>
      </c>
      <c r="CQ105" s="535"/>
      <c r="CR105" s="534"/>
      <c r="CS105" s="293"/>
    </row>
    <row r="106" spans="1:97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596">
        <v>4</v>
      </c>
      <c r="CK106" s="750">
        <v>4</v>
      </c>
      <c r="CL106" s="597">
        <v>4</v>
      </c>
      <c r="CM106" s="597">
        <v>4</v>
      </c>
      <c r="CN106" s="597">
        <v>4</v>
      </c>
      <c r="CO106" s="596">
        <v>4</v>
      </c>
      <c r="CP106" s="638" t="s">
        <v>3</v>
      </c>
      <c r="CQ106" s="543"/>
      <c r="CR106" s="534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8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146"/>
      <c r="CK108" s="320"/>
      <c r="CL108" s="320"/>
      <c r="CM108" s="320"/>
      <c r="CN108" s="241"/>
      <c r="CO108" s="320"/>
      <c r="CP108" s="789"/>
      <c r="CQ108" s="789"/>
      <c r="CR108" s="398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146"/>
      <c r="CK109" s="320"/>
      <c r="CL109" s="320"/>
      <c r="CM109" s="320"/>
      <c r="CN109" s="241"/>
      <c r="CO109" s="320"/>
      <c r="CP109" s="312"/>
      <c r="CQ109" s="313"/>
      <c r="CR109" s="398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146"/>
      <c r="CK110" s="320"/>
      <c r="CL110" s="320"/>
      <c r="CM110" s="320"/>
      <c r="CN110" s="241"/>
      <c r="CO110" s="320"/>
      <c r="CP110" s="312"/>
      <c r="CQ110" s="313"/>
      <c r="CR110" s="398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146"/>
      <c r="CK111" s="320"/>
      <c r="CL111" s="320"/>
      <c r="CM111" s="320"/>
      <c r="CN111" s="241"/>
      <c r="CO111" s="320"/>
      <c r="CP111" s="312"/>
      <c r="CQ111" s="313"/>
      <c r="CR111" s="398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147"/>
      <c r="CK112" s="321"/>
      <c r="CL112" s="321"/>
      <c r="CM112" s="321"/>
      <c r="CN112" s="242"/>
      <c r="CO112" s="321"/>
      <c r="CP112" s="312"/>
      <c r="CQ112" s="311"/>
      <c r="CR112" s="398"/>
      <c r="CS112" s="293"/>
    </row>
    <row r="113" spans="3:97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J113" s="148"/>
      <c r="CP113" s="311"/>
      <c r="CQ113" s="311"/>
      <c r="CR113" s="398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8"/>
      <c r="CS114" s="293"/>
    </row>
    <row r="115" spans="3:97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149"/>
      <c r="CK115" s="311"/>
      <c r="CL115" s="311"/>
      <c r="CM115" s="311"/>
      <c r="CN115" s="244"/>
      <c r="CO115" s="311"/>
      <c r="CP115" s="311"/>
      <c r="CQ115" s="311"/>
      <c r="CR115" s="398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149"/>
      <c r="CK116" s="311"/>
      <c r="CL116" s="311"/>
      <c r="CM116" s="311"/>
      <c r="CN116" s="244"/>
      <c r="CO116" s="311"/>
      <c r="CP116" s="311"/>
      <c r="CQ116" s="311"/>
      <c r="CR116" s="398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149"/>
      <c r="CK117" s="311"/>
      <c r="CL117" s="311"/>
      <c r="CM117" s="311"/>
      <c r="CN117" s="244"/>
      <c r="CO117" s="311"/>
      <c r="CP117" s="311"/>
      <c r="CQ117" s="311"/>
      <c r="CR117" s="398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149"/>
      <c r="CK118" s="314"/>
      <c r="CL118" s="314"/>
      <c r="CM118" s="314"/>
      <c r="CN118" s="245"/>
      <c r="CO118" s="314"/>
      <c r="CP118" s="314"/>
      <c r="CQ118" s="314"/>
      <c r="CR118" s="398"/>
      <c r="CS118" s="293"/>
    </row>
    <row r="119" spans="3:97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150"/>
      <c r="CK119" s="314"/>
      <c r="CL119" s="314"/>
      <c r="CM119" s="314"/>
      <c r="CN119" s="245"/>
      <c r="CO119" s="314"/>
      <c r="CP119" s="314"/>
      <c r="CQ119" s="314"/>
      <c r="CR119" s="398"/>
      <c r="CS119" s="293"/>
    </row>
    <row r="120" spans="3:97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150"/>
      <c r="CK120" s="314"/>
      <c r="CL120" s="314"/>
      <c r="CM120" s="314"/>
      <c r="CN120" s="245"/>
      <c r="CO120" s="314"/>
      <c r="CP120" s="314"/>
      <c r="CQ120" s="314"/>
      <c r="CR120" s="398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150"/>
      <c r="CK121" s="314"/>
      <c r="CL121" s="314"/>
      <c r="CM121" s="314"/>
      <c r="CN121" s="245"/>
      <c r="CO121" s="314"/>
      <c r="CP121" s="314"/>
      <c r="CQ121" s="314"/>
      <c r="CR121" s="398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150"/>
      <c r="CK122" s="314"/>
      <c r="CL122" s="314"/>
      <c r="CM122" s="314"/>
      <c r="CN122" s="245"/>
      <c r="CO122" s="314"/>
      <c r="CP122" s="314"/>
      <c r="CQ122" s="314"/>
      <c r="CR122" s="398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150"/>
      <c r="CK123" s="314"/>
      <c r="CL123" s="314"/>
      <c r="CM123" s="314"/>
      <c r="CN123" s="245"/>
      <c r="CO123" s="314"/>
      <c r="CP123" s="314"/>
      <c r="CQ123" s="314"/>
      <c r="CR123" s="398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150"/>
      <c r="CK124" s="314"/>
      <c r="CL124" s="314"/>
      <c r="CM124" s="314"/>
      <c r="CN124" s="245"/>
      <c r="CO124" s="314"/>
      <c r="CP124" s="314"/>
      <c r="CQ124" s="314"/>
      <c r="CR124" s="398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150"/>
      <c r="CK125" s="314"/>
      <c r="CL125" s="314"/>
      <c r="CM125" s="314"/>
      <c r="CN125" s="245"/>
      <c r="CO125" s="314"/>
      <c r="CP125" s="314"/>
      <c r="CQ125" s="314"/>
      <c r="CR125" s="398"/>
      <c r="CS125" s="293"/>
    </row>
    <row r="126" spans="3:97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150"/>
      <c r="CK126" s="314"/>
      <c r="CL126" s="314"/>
      <c r="CM126" s="314"/>
      <c r="CN126" s="245"/>
      <c r="CO126" s="314"/>
      <c r="CP126" s="314"/>
      <c r="CQ126" s="314"/>
      <c r="CR126" s="398"/>
      <c r="CS126" s="293"/>
    </row>
    <row r="127" spans="3:97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151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151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151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151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151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151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151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151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151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151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151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151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151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151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151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151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151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151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151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151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151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151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151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151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151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151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151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151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151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151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151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151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151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151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151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151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151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151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151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151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151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151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151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151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151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151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151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151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151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151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151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151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151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151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151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151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151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151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151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151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151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151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151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151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151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151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151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151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151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151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151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151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151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151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J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J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J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J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J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J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J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J208" s="148"/>
    </row>
    <row r="209" spans="5:88" x14ac:dyDescent="0.2">
      <c r="E209" s="148"/>
      <c r="F209" s="148"/>
      <c r="G209" s="148"/>
      <c r="H209" s="148"/>
      <c r="I209" s="148"/>
      <c r="J209" s="148"/>
      <c r="K209" s="148"/>
      <c r="CJ209" s="148"/>
    </row>
    <row r="210" spans="5:88" x14ac:dyDescent="0.2">
      <c r="E210" s="148"/>
      <c r="F210" s="148"/>
      <c r="G210" s="148"/>
      <c r="H210" s="148"/>
      <c r="I210" s="148"/>
      <c r="J210" s="148"/>
      <c r="K210" s="148"/>
      <c r="CJ210" s="148"/>
    </row>
    <row r="211" spans="5:88" x14ac:dyDescent="0.2">
      <c r="E211" s="148"/>
      <c r="F211" s="148"/>
      <c r="G211" s="148"/>
      <c r="H211" s="148"/>
      <c r="I211" s="148"/>
      <c r="J211" s="148"/>
      <c r="K211" s="148"/>
      <c r="CJ211" s="148"/>
    </row>
    <row r="212" spans="5:88" x14ac:dyDescent="0.2">
      <c r="E212" s="148"/>
      <c r="F212" s="148"/>
      <c r="G212" s="148"/>
      <c r="H212" s="148"/>
      <c r="I212" s="148"/>
      <c r="J212" s="148"/>
      <c r="K212" s="148"/>
      <c r="CJ212" s="148"/>
    </row>
    <row r="213" spans="5:88" x14ac:dyDescent="0.2">
      <c r="E213" s="148"/>
      <c r="F213" s="148"/>
      <c r="G213" s="148"/>
      <c r="H213" s="148"/>
      <c r="I213" s="148"/>
      <c r="J213" s="148"/>
      <c r="K213" s="148"/>
      <c r="CJ213" s="148"/>
    </row>
    <row r="214" spans="5:88" x14ac:dyDescent="0.2">
      <c r="E214" s="148"/>
      <c r="F214" s="148"/>
      <c r="G214" s="148"/>
      <c r="H214" s="148"/>
      <c r="I214" s="148"/>
      <c r="J214" s="148"/>
      <c r="K214" s="148"/>
      <c r="CJ214" s="148"/>
    </row>
    <row r="215" spans="5:88" x14ac:dyDescent="0.2">
      <c r="E215" s="148"/>
      <c r="F215" s="148"/>
      <c r="G215" s="148"/>
      <c r="H215" s="148"/>
      <c r="I215" s="148"/>
      <c r="J215" s="148"/>
      <c r="K215" s="148"/>
      <c r="CJ215" s="148"/>
    </row>
    <row r="216" spans="5:88" x14ac:dyDescent="0.2">
      <c r="E216" s="148"/>
      <c r="F216" s="148"/>
      <c r="G216" s="148"/>
      <c r="H216" s="148"/>
      <c r="I216" s="148"/>
      <c r="J216" s="148"/>
      <c r="K216" s="148"/>
      <c r="CJ216" s="148"/>
    </row>
    <row r="217" spans="5:88" x14ac:dyDescent="0.2">
      <c r="E217" s="148"/>
      <c r="F217" s="148"/>
      <c r="G217" s="148"/>
      <c r="H217" s="148"/>
      <c r="I217" s="148"/>
      <c r="J217" s="148"/>
      <c r="K217" s="148"/>
      <c r="CJ217" s="148"/>
    </row>
    <row r="218" spans="5:88" x14ac:dyDescent="0.2">
      <c r="E218" s="148"/>
      <c r="F218" s="148"/>
      <c r="G218" s="148"/>
      <c r="H218" s="148"/>
      <c r="I218" s="148"/>
      <c r="J218" s="148"/>
      <c r="K218" s="148"/>
      <c r="CJ218" s="148"/>
    </row>
    <row r="219" spans="5:88" x14ac:dyDescent="0.2">
      <c r="E219" s="148"/>
      <c r="F219" s="148"/>
      <c r="G219" s="148"/>
      <c r="H219" s="148"/>
      <c r="I219" s="148"/>
      <c r="J219" s="148"/>
      <c r="K219" s="148"/>
      <c r="CJ219" s="148"/>
    </row>
    <row r="220" spans="5:88" x14ac:dyDescent="0.2">
      <c r="E220" s="148"/>
      <c r="F220" s="148"/>
      <c r="G220" s="148"/>
      <c r="H220" s="148"/>
      <c r="I220" s="148"/>
      <c r="J220" s="148"/>
      <c r="K220" s="148"/>
      <c r="CJ220" s="148"/>
    </row>
    <row r="221" spans="5:88" x14ac:dyDescent="0.2">
      <c r="E221" s="148"/>
      <c r="F221" s="148"/>
      <c r="G221" s="148"/>
      <c r="H221" s="148"/>
      <c r="I221" s="148"/>
      <c r="J221" s="148"/>
      <c r="K221" s="148"/>
      <c r="CJ221" s="148"/>
    </row>
    <row r="222" spans="5:88" x14ac:dyDescent="0.2">
      <c r="E222" s="148"/>
      <c r="F222" s="148"/>
      <c r="G222" s="148"/>
      <c r="H222" s="148"/>
      <c r="I222" s="148"/>
      <c r="J222" s="148"/>
      <c r="K222" s="148"/>
      <c r="CJ222" s="148"/>
    </row>
    <row r="223" spans="5:88" x14ac:dyDescent="0.2">
      <c r="E223" s="148"/>
      <c r="F223" s="148"/>
      <c r="G223" s="148"/>
      <c r="H223" s="148"/>
      <c r="I223" s="148"/>
      <c r="J223" s="148"/>
      <c r="K223" s="148"/>
      <c r="CJ223" s="148"/>
    </row>
    <row r="224" spans="5:88" x14ac:dyDescent="0.2">
      <c r="E224" s="148"/>
      <c r="F224" s="148"/>
      <c r="G224" s="148"/>
      <c r="H224" s="148"/>
      <c r="I224" s="148"/>
      <c r="J224" s="148"/>
      <c r="K224" s="148"/>
      <c r="CJ224" s="148"/>
    </row>
    <row r="225" spans="5:88" x14ac:dyDescent="0.2">
      <c r="E225" s="148"/>
      <c r="F225" s="148"/>
      <c r="G225" s="148"/>
      <c r="H225" s="148"/>
      <c r="I225" s="148"/>
      <c r="J225" s="148"/>
      <c r="K225" s="148"/>
      <c r="CJ225" s="148"/>
    </row>
    <row r="226" spans="5:88" x14ac:dyDescent="0.2">
      <c r="E226" s="148"/>
      <c r="F226" s="148"/>
      <c r="G226" s="148"/>
      <c r="H226" s="148"/>
      <c r="I226" s="148"/>
      <c r="J226" s="148"/>
      <c r="K226" s="148"/>
      <c r="CJ226" s="148"/>
    </row>
    <row r="227" spans="5:88" x14ac:dyDescent="0.2">
      <c r="E227" s="148"/>
      <c r="F227" s="148"/>
      <c r="G227" s="148"/>
      <c r="H227" s="148"/>
      <c r="I227" s="148"/>
      <c r="J227" s="148"/>
      <c r="K227" s="148"/>
      <c r="CJ227" s="148"/>
    </row>
    <row r="228" spans="5:88" x14ac:dyDescent="0.2">
      <c r="E228" s="148"/>
      <c r="F228" s="148"/>
      <c r="G228" s="148"/>
      <c r="H228" s="148"/>
      <c r="I228" s="148"/>
      <c r="J228" s="148"/>
      <c r="K228" s="148"/>
      <c r="CJ228" s="148"/>
    </row>
    <row r="229" spans="5:88" x14ac:dyDescent="0.2">
      <c r="E229" s="148"/>
      <c r="F229" s="148"/>
      <c r="G229" s="148"/>
      <c r="H229" s="148"/>
      <c r="I229" s="148"/>
      <c r="J229" s="148"/>
      <c r="K229" s="148"/>
      <c r="CJ229" s="148"/>
    </row>
    <row r="230" spans="5:88" x14ac:dyDescent="0.2">
      <c r="E230" s="148"/>
      <c r="F230" s="148"/>
      <c r="G230" s="148"/>
      <c r="H230" s="148"/>
      <c r="I230" s="148"/>
      <c r="J230" s="148"/>
      <c r="K230" s="148"/>
      <c r="CJ230" s="148"/>
    </row>
    <row r="231" spans="5:88" x14ac:dyDescent="0.2">
      <c r="E231" s="148"/>
      <c r="F231" s="148"/>
      <c r="G231" s="148"/>
      <c r="H231" s="148"/>
      <c r="I231" s="148"/>
      <c r="J231" s="148"/>
      <c r="K231" s="148"/>
      <c r="CJ231" s="148"/>
    </row>
    <row r="232" spans="5:88" x14ac:dyDescent="0.2">
      <c r="E232" s="148"/>
      <c r="F232" s="148"/>
      <c r="G232" s="148"/>
      <c r="H232" s="148"/>
      <c r="I232" s="148"/>
      <c r="J232" s="148"/>
      <c r="K232" s="148"/>
      <c r="CJ232" s="148"/>
    </row>
    <row r="233" spans="5:88" x14ac:dyDescent="0.2">
      <c r="E233" s="148"/>
      <c r="F233" s="148"/>
      <c r="G233" s="148"/>
      <c r="H233" s="148"/>
      <c r="I233" s="148"/>
      <c r="J233" s="148"/>
      <c r="K233" s="148"/>
      <c r="CJ233" s="148"/>
    </row>
    <row r="234" spans="5:88" x14ac:dyDescent="0.2">
      <c r="E234" s="148"/>
      <c r="F234" s="148"/>
      <c r="G234" s="148"/>
      <c r="H234" s="148"/>
      <c r="I234" s="148"/>
      <c r="J234" s="148"/>
      <c r="K234" s="148"/>
      <c r="CJ234" s="148"/>
    </row>
    <row r="235" spans="5:88" x14ac:dyDescent="0.2">
      <c r="E235" s="148"/>
      <c r="F235" s="148"/>
      <c r="G235" s="148"/>
      <c r="H235" s="148"/>
      <c r="I235" s="148"/>
      <c r="J235" s="148"/>
      <c r="K235" s="148"/>
      <c r="CJ235" s="148"/>
    </row>
    <row r="236" spans="5:88" x14ac:dyDescent="0.2">
      <c r="E236" s="148"/>
      <c r="F236" s="148"/>
      <c r="G236" s="148"/>
      <c r="H236" s="148"/>
      <c r="I236" s="148"/>
      <c r="J236" s="148"/>
      <c r="K236" s="148"/>
      <c r="CJ236" s="148"/>
    </row>
    <row r="237" spans="5:88" x14ac:dyDescent="0.2">
      <c r="E237" s="148"/>
      <c r="F237" s="148"/>
      <c r="G237" s="148"/>
      <c r="H237" s="148"/>
      <c r="I237" s="148"/>
      <c r="J237" s="148"/>
      <c r="K237" s="148"/>
      <c r="CJ237" s="148"/>
    </row>
    <row r="238" spans="5:88" x14ac:dyDescent="0.2">
      <c r="E238" s="148"/>
      <c r="F238" s="148"/>
      <c r="G238" s="148"/>
      <c r="H238" s="148"/>
      <c r="I238" s="148"/>
      <c r="J238" s="148"/>
      <c r="K238" s="148"/>
      <c r="CJ238" s="148"/>
    </row>
    <row r="239" spans="5:88" x14ac:dyDescent="0.2">
      <c r="E239" s="148"/>
      <c r="F239" s="148"/>
      <c r="G239" s="148"/>
      <c r="H239" s="148"/>
      <c r="I239" s="148"/>
      <c r="J239" s="148"/>
      <c r="K239" s="148"/>
      <c r="CJ239" s="148"/>
    </row>
    <row r="240" spans="5:88" x14ac:dyDescent="0.2">
      <c r="E240" s="148"/>
      <c r="F240" s="148"/>
      <c r="G240" s="148"/>
      <c r="H240" s="148"/>
      <c r="I240" s="148"/>
      <c r="J240" s="148"/>
      <c r="K240" s="148"/>
      <c r="CJ240" s="148"/>
    </row>
    <row r="241" spans="5:88" x14ac:dyDescent="0.2">
      <c r="E241" s="148"/>
      <c r="F241" s="148"/>
      <c r="G241" s="148"/>
      <c r="H241" s="148"/>
      <c r="I241" s="148"/>
      <c r="J241" s="148"/>
      <c r="K241" s="148"/>
      <c r="CJ241" s="148"/>
    </row>
    <row r="242" spans="5:88" x14ac:dyDescent="0.2">
      <c r="E242" s="148"/>
      <c r="F242" s="148"/>
      <c r="G242" s="148"/>
      <c r="H242" s="148"/>
      <c r="I242" s="148"/>
      <c r="J242" s="148"/>
      <c r="K242" s="148"/>
      <c r="CJ242" s="148"/>
    </row>
    <row r="243" spans="5:88" x14ac:dyDescent="0.2">
      <c r="E243" s="148"/>
      <c r="F243" s="148"/>
      <c r="G243" s="148"/>
      <c r="H243" s="148"/>
      <c r="I243" s="148"/>
      <c r="J243" s="148"/>
      <c r="K243" s="148"/>
      <c r="CJ243" s="148"/>
    </row>
    <row r="244" spans="5:88" x14ac:dyDescent="0.2">
      <c r="E244" s="148"/>
      <c r="F244" s="148"/>
      <c r="G244" s="148"/>
      <c r="H244" s="148"/>
      <c r="I244" s="148"/>
      <c r="J244" s="148"/>
      <c r="K244" s="148"/>
      <c r="CJ244" s="148"/>
    </row>
    <row r="245" spans="5:88" x14ac:dyDescent="0.2">
      <c r="E245" s="148"/>
      <c r="F245" s="148"/>
      <c r="G245" s="148"/>
      <c r="H245" s="148"/>
      <c r="I245" s="148"/>
      <c r="J245" s="148"/>
      <c r="K245" s="148"/>
      <c r="CJ245" s="148"/>
    </row>
    <row r="246" spans="5:88" x14ac:dyDescent="0.2">
      <c r="E246" s="148"/>
      <c r="F246" s="148"/>
      <c r="G246" s="148"/>
      <c r="H246" s="148"/>
      <c r="I246" s="148"/>
      <c r="J246" s="148"/>
      <c r="K246" s="148"/>
      <c r="CJ246" s="148"/>
    </row>
    <row r="247" spans="5:88" x14ac:dyDescent="0.2">
      <c r="E247" s="148"/>
      <c r="F247" s="148"/>
      <c r="G247" s="148"/>
      <c r="H247" s="148"/>
      <c r="I247" s="148"/>
      <c r="J247" s="148"/>
      <c r="K247" s="148"/>
      <c r="CJ247" s="148"/>
    </row>
    <row r="248" spans="5:88" x14ac:dyDescent="0.2">
      <c r="E248" s="148"/>
      <c r="F248" s="148"/>
      <c r="G248" s="148"/>
      <c r="H248" s="148"/>
      <c r="I248" s="148"/>
      <c r="J248" s="148"/>
      <c r="K248" s="148"/>
      <c r="CJ248" s="148"/>
    </row>
    <row r="249" spans="5:88" x14ac:dyDescent="0.2">
      <c r="E249" s="148"/>
      <c r="F249" s="148"/>
      <c r="G249" s="148"/>
      <c r="H249" s="148"/>
      <c r="I249" s="148"/>
      <c r="J249" s="148"/>
      <c r="K249" s="148"/>
      <c r="CJ249" s="148"/>
    </row>
    <row r="250" spans="5:88" x14ac:dyDescent="0.2">
      <c r="E250" s="148"/>
      <c r="F250" s="148"/>
      <c r="G250" s="148"/>
      <c r="H250" s="148"/>
      <c r="I250" s="148"/>
      <c r="J250" s="148"/>
      <c r="K250" s="148"/>
      <c r="CJ250" s="148"/>
    </row>
    <row r="251" spans="5:88" x14ac:dyDescent="0.2">
      <c r="E251" s="148"/>
      <c r="F251" s="148"/>
      <c r="G251" s="148"/>
      <c r="H251" s="148"/>
      <c r="I251" s="148"/>
      <c r="J251" s="148"/>
      <c r="K251" s="148"/>
      <c r="CJ251" s="148"/>
    </row>
    <row r="252" spans="5:88" x14ac:dyDescent="0.2">
      <c r="E252" s="148"/>
      <c r="F252" s="148"/>
      <c r="G252" s="148"/>
      <c r="H252" s="148"/>
      <c r="I252" s="148"/>
      <c r="J252" s="148"/>
      <c r="K252" s="148"/>
      <c r="CJ252" s="148"/>
    </row>
    <row r="253" spans="5:88" x14ac:dyDescent="0.2">
      <c r="E253" s="148"/>
      <c r="F253" s="148"/>
      <c r="G253" s="148"/>
      <c r="H253" s="148"/>
      <c r="I253" s="148"/>
      <c r="J253" s="148"/>
      <c r="K253" s="148"/>
      <c r="CJ253" s="148"/>
    </row>
    <row r="254" spans="5:88" x14ac:dyDescent="0.2">
      <c r="E254" s="148"/>
      <c r="F254" s="148"/>
      <c r="G254" s="148"/>
      <c r="H254" s="148"/>
      <c r="I254" s="148"/>
      <c r="J254" s="148"/>
      <c r="K254" s="148"/>
      <c r="CJ254" s="148"/>
    </row>
    <row r="255" spans="5:88" x14ac:dyDescent="0.2">
      <c r="E255" s="148"/>
      <c r="F255" s="148"/>
      <c r="G255" s="148"/>
      <c r="H255" s="148"/>
      <c r="I255" s="148"/>
      <c r="J255" s="148"/>
      <c r="K255" s="148"/>
      <c r="CJ255" s="148"/>
    </row>
    <row r="256" spans="5:88" x14ac:dyDescent="0.2">
      <c r="E256" s="148"/>
      <c r="F256" s="148"/>
      <c r="G256" s="148"/>
      <c r="H256" s="148"/>
      <c r="I256" s="148"/>
      <c r="J256" s="148"/>
      <c r="K256" s="148"/>
      <c r="CJ256" s="148"/>
    </row>
    <row r="257" spans="5:88" x14ac:dyDescent="0.2">
      <c r="E257" s="148"/>
      <c r="F257" s="148"/>
      <c r="G257" s="148"/>
      <c r="H257" s="148"/>
      <c r="I257" s="148"/>
      <c r="J257" s="148"/>
      <c r="K257" s="148"/>
      <c r="CJ257" s="148"/>
    </row>
    <row r="258" spans="5:88" x14ac:dyDescent="0.2">
      <c r="E258" s="148"/>
      <c r="F258" s="148"/>
      <c r="G258" s="148"/>
      <c r="H258" s="148"/>
      <c r="I258" s="148"/>
      <c r="J258" s="148"/>
      <c r="K258" s="148"/>
      <c r="CJ258" s="148"/>
    </row>
    <row r="259" spans="5:88" x14ac:dyDescent="0.2">
      <c r="E259" s="148"/>
      <c r="F259" s="148"/>
      <c r="G259" s="148"/>
      <c r="H259" s="148"/>
      <c r="I259" s="148"/>
      <c r="J259" s="148"/>
      <c r="K259" s="148"/>
      <c r="CJ259" s="148"/>
    </row>
    <row r="260" spans="5:88" x14ac:dyDescent="0.2">
      <c r="E260" s="148"/>
      <c r="F260" s="148"/>
      <c r="G260" s="148"/>
      <c r="H260" s="148"/>
      <c r="I260" s="148"/>
      <c r="J260" s="148"/>
      <c r="K260" s="148"/>
      <c r="CJ260" s="148"/>
    </row>
    <row r="261" spans="5:88" x14ac:dyDescent="0.2">
      <c r="E261" s="148"/>
      <c r="F261" s="148"/>
      <c r="G261" s="148"/>
      <c r="H261" s="148"/>
      <c r="I261" s="148"/>
      <c r="J261" s="148"/>
      <c r="K261" s="148"/>
      <c r="CJ261" s="148"/>
    </row>
    <row r="262" spans="5:88" x14ac:dyDescent="0.2">
      <c r="E262" s="148"/>
      <c r="F262" s="148"/>
      <c r="G262" s="148"/>
      <c r="H262" s="148"/>
      <c r="I262" s="148"/>
      <c r="J262" s="148"/>
      <c r="K262" s="148"/>
      <c r="CJ262" s="148"/>
    </row>
    <row r="263" spans="5:88" x14ac:dyDescent="0.2">
      <c r="E263" s="148"/>
      <c r="F263" s="148"/>
      <c r="G263" s="148"/>
      <c r="H263" s="148"/>
      <c r="I263" s="148"/>
      <c r="J263" s="148"/>
      <c r="K263" s="148"/>
      <c r="CJ263" s="148"/>
    </row>
    <row r="264" spans="5:88" x14ac:dyDescent="0.2">
      <c r="E264" s="148"/>
      <c r="F264" s="148"/>
      <c r="G264" s="148"/>
      <c r="H264" s="148"/>
      <c r="I264" s="148"/>
      <c r="J264" s="148"/>
      <c r="K264" s="148"/>
      <c r="CJ264" s="148"/>
    </row>
    <row r="265" spans="5:88" x14ac:dyDescent="0.2">
      <c r="E265" s="148"/>
      <c r="F265" s="148"/>
      <c r="G265" s="148"/>
      <c r="H265" s="148"/>
      <c r="I265" s="148"/>
      <c r="J265" s="148"/>
      <c r="K265" s="148"/>
      <c r="CJ265" s="148"/>
    </row>
    <row r="266" spans="5:88" x14ac:dyDescent="0.2">
      <c r="E266" s="148"/>
      <c r="F266" s="148"/>
      <c r="G266" s="148"/>
      <c r="H266" s="148"/>
      <c r="I266" s="148"/>
      <c r="J266" s="148"/>
      <c r="K266" s="148"/>
      <c r="CJ266" s="148"/>
    </row>
    <row r="267" spans="5:88" x14ac:dyDescent="0.2">
      <c r="E267" s="148"/>
      <c r="F267" s="148"/>
      <c r="G267" s="148"/>
      <c r="H267" s="148"/>
      <c r="I267" s="148"/>
      <c r="J267" s="148"/>
      <c r="K267" s="148"/>
      <c r="CJ267" s="148"/>
    </row>
    <row r="268" spans="5:88" x14ac:dyDescent="0.2">
      <c r="E268" s="148"/>
      <c r="F268" s="148"/>
      <c r="G268" s="148"/>
      <c r="H268" s="148"/>
      <c r="I268" s="148"/>
      <c r="J268" s="148"/>
      <c r="K268" s="148"/>
      <c r="CJ268" s="148"/>
    </row>
    <row r="269" spans="5:88" x14ac:dyDescent="0.2">
      <c r="E269" s="148"/>
      <c r="F269" s="148"/>
      <c r="G269" s="148"/>
      <c r="H269" s="148"/>
      <c r="I269" s="148"/>
      <c r="J269" s="148"/>
      <c r="K269" s="148"/>
      <c r="CJ269" s="148"/>
    </row>
    <row r="270" spans="5:88" x14ac:dyDescent="0.2">
      <c r="E270" s="148"/>
      <c r="F270" s="148"/>
      <c r="G270" s="148"/>
      <c r="H270" s="148"/>
      <c r="I270" s="148"/>
      <c r="J270" s="148"/>
      <c r="K270" s="148"/>
      <c r="CJ270" s="148"/>
    </row>
    <row r="271" spans="5:88" x14ac:dyDescent="0.2">
      <c r="E271" s="148"/>
      <c r="F271" s="148"/>
      <c r="G271" s="148"/>
      <c r="H271" s="148"/>
      <c r="I271" s="148"/>
      <c r="J271" s="148"/>
      <c r="K271" s="148"/>
      <c r="CJ271" s="148"/>
    </row>
    <row r="272" spans="5:88" x14ac:dyDescent="0.2">
      <c r="E272" s="148"/>
      <c r="F272" s="148"/>
      <c r="G272" s="148"/>
      <c r="H272" s="148"/>
      <c r="I272" s="148"/>
      <c r="J272" s="148"/>
      <c r="K272" s="148"/>
      <c r="CJ272" s="148"/>
    </row>
    <row r="273" spans="5:88" x14ac:dyDescent="0.2">
      <c r="E273" s="148"/>
      <c r="F273" s="148"/>
      <c r="G273" s="148"/>
      <c r="H273" s="148"/>
      <c r="I273" s="148"/>
      <c r="J273" s="148"/>
      <c r="K273" s="148"/>
      <c r="CJ273" s="148"/>
    </row>
    <row r="274" spans="5:88" x14ac:dyDescent="0.2">
      <c r="E274" s="148"/>
      <c r="F274" s="148"/>
      <c r="G274" s="148"/>
      <c r="H274" s="148"/>
      <c r="I274" s="148"/>
      <c r="J274" s="148"/>
      <c r="K274" s="148"/>
      <c r="CJ274" s="148"/>
    </row>
    <row r="275" spans="5:88" x14ac:dyDescent="0.2">
      <c r="E275" s="148"/>
      <c r="F275" s="148"/>
      <c r="G275" s="148"/>
      <c r="H275" s="148"/>
      <c r="I275" s="148"/>
      <c r="J275" s="148"/>
      <c r="K275" s="148"/>
      <c r="CJ275" s="148"/>
    </row>
    <row r="276" spans="5:88" x14ac:dyDescent="0.2">
      <c r="E276" s="148"/>
      <c r="F276" s="148"/>
      <c r="G276" s="148"/>
      <c r="H276" s="148"/>
      <c r="I276" s="148"/>
      <c r="J276" s="148"/>
      <c r="K276" s="148"/>
      <c r="CJ276" s="148"/>
    </row>
    <row r="277" spans="5:88" x14ac:dyDescent="0.2">
      <c r="E277" s="148"/>
      <c r="F277" s="148"/>
      <c r="G277" s="148"/>
      <c r="H277" s="148"/>
      <c r="I277" s="148"/>
      <c r="J277" s="148"/>
      <c r="K277" s="148"/>
      <c r="CJ277" s="148"/>
    </row>
    <row r="278" spans="5:88" x14ac:dyDescent="0.2">
      <c r="E278" s="148"/>
      <c r="F278" s="148"/>
      <c r="G278" s="148"/>
      <c r="H278" s="148"/>
      <c r="I278" s="148"/>
      <c r="J278" s="148"/>
      <c r="K278" s="148"/>
      <c r="CJ278" s="148"/>
    </row>
    <row r="279" spans="5:88" x14ac:dyDescent="0.2">
      <c r="E279" s="148"/>
      <c r="F279" s="148"/>
      <c r="G279" s="148"/>
      <c r="H279" s="148"/>
      <c r="I279" s="148"/>
      <c r="J279" s="148"/>
      <c r="K279" s="148"/>
      <c r="CJ279" s="148"/>
    </row>
    <row r="280" spans="5:88" x14ac:dyDescent="0.2">
      <c r="E280" s="148"/>
      <c r="F280" s="148"/>
      <c r="G280" s="148"/>
      <c r="H280" s="148"/>
      <c r="I280" s="148"/>
      <c r="J280" s="148"/>
      <c r="K280" s="148"/>
      <c r="CJ280" s="148"/>
    </row>
    <row r="281" spans="5:88" x14ac:dyDescent="0.2">
      <c r="E281" s="148"/>
      <c r="F281" s="148"/>
      <c r="G281" s="148"/>
      <c r="H281" s="148"/>
      <c r="I281" s="148"/>
      <c r="J281" s="148"/>
      <c r="K281" s="148"/>
      <c r="CJ281" s="148"/>
    </row>
    <row r="282" spans="5:88" x14ac:dyDescent="0.2">
      <c r="E282" s="148"/>
      <c r="F282" s="148"/>
      <c r="G282" s="148"/>
      <c r="H282" s="148"/>
      <c r="I282" s="148"/>
      <c r="J282" s="148"/>
      <c r="K282" s="148"/>
      <c r="CJ282" s="148"/>
    </row>
    <row r="283" spans="5:88" x14ac:dyDescent="0.2">
      <c r="E283" s="148"/>
      <c r="F283" s="148"/>
      <c r="G283" s="148"/>
      <c r="H283" s="148"/>
      <c r="I283" s="148"/>
      <c r="J283" s="148"/>
      <c r="K283" s="148"/>
      <c r="CJ283" s="148"/>
    </row>
    <row r="284" spans="5:88" x14ac:dyDescent="0.2">
      <c r="E284" s="148"/>
      <c r="F284" s="148"/>
      <c r="G284" s="148"/>
      <c r="H284" s="148"/>
      <c r="I284" s="148"/>
      <c r="J284" s="148"/>
      <c r="K284" s="148"/>
      <c r="CJ284" s="148"/>
    </row>
    <row r="285" spans="5:88" x14ac:dyDescent="0.2">
      <c r="E285" s="148"/>
      <c r="F285" s="148"/>
      <c r="G285" s="148"/>
      <c r="H285" s="148"/>
      <c r="I285" s="148"/>
      <c r="J285" s="148"/>
      <c r="K285" s="148"/>
      <c r="CJ285" s="148"/>
    </row>
    <row r="286" spans="5:88" x14ac:dyDescent="0.2">
      <c r="E286" s="148"/>
      <c r="F286" s="148"/>
      <c r="G286" s="148"/>
      <c r="H286" s="148"/>
      <c r="I286" s="148"/>
      <c r="J286" s="148"/>
      <c r="K286" s="148"/>
      <c r="CJ286" s="148"/>
    </row>
    <row r="287" spans="5:88" x14ac:dyDescent="0.2">
      <c r="E287" s="148"/>
      <c r="F287" s="148"/>
      <c r="G287" s="148"/>
      <c r="H287" s="148"/>
      <c r="I287" s="148"/>
      <c r="J287" s="148"/>
      <c r="K287" s="148"/>
      <c r="CJ287" s="148"/>
    </row>
    <row r="288" spans="5:88" x14ac:dyDescent="0.2">
      <c r="E288" s="148"/>
      <c r="F288" s="148"/>
      <c r="G288" s="148"/>
      <c r="H288" s="148"/>
      <c r="I288" s="148"/>
      <c r="J288" s="148"/>
      <c r="K288" s="148"/>
      <c r="CJ288" s="148"/>
    </row>
    <row r="289" spans="5:88" x14ac:dyDescent="0.2">
      <c r="E289" s="148"/>
      <c r="F289" s="148"/>
      <c r="G289" s="148"/>
      <c r="H289" s="148"/>
      <c r="I289" s="148"/>
      <c r="J289" s="148"/>
      <c r="K289" s="148"/>
      <c r="CJ289" s="148"/>
    </row>
    <row r="290" spans="5:88" x14ac:dyDescent="0.2">
      <c r="E290" s="148"/>
      <c r="F290" s="148"/>
      <c r="G290" s="148"/>
      <c r="H290" s="148"/>
      <c r="I290" s="148"/>
      <c r="J290" s="148"/>
      <c r="K290" s="148"/>
      <c r="CJ290" s="148"/>
    </row>
    <row r="291" spans="5:88" x14ac:dyDescent="0.2">
      <c r="E291" s="148"/>
      <c r="F291" s="148"/>
      <c r="G291" s="148"/>
      <c r="H291" s="148"/>
      <c r="I291" s="148"/>
      <c r="J291" s="148"/>
      <c r="K291" s="148"/>
      <c r="CJ291" s="148"/>
    </row>
    <row r="292" spans="5:88" x14ac:dyDescent="0.2">
      <c r="E292" s="148"/>
      <c r="F292" s="148"/>
      <c r="G292" s="148"/>
      <c r="H292" s="148"/>
      <c r="I292" s="148"/>
      <c r="J292" s="148"/>
      <c r="K292" s="148"/>
      <c r="CJ292" s="148"/>
    </row>
    <row r="293" spans="5:88" x14ac:dyDescent="0.2">
      <c r="E293" s="148"/>
      <c r="F293" s="148"/>
      <c r="G293" s="148"/>
      <c r="H293" s="148"/>
      <c r="I293" s="148"/>
      <c r="J293" s="148"/>
      <c r="K293" s="148"/>
      <c r="CJ293" s="148"/>
    </row>
    <row r="294" spans="5:88" x14ac:dyDescent="0.2">
      <c r="E294" s="148"/>
      <c r="F294" s="148"/>
      <c r="G294" s="148"/>
      <c r="H294" s="148"/>
      <c r="I294" s="148"/>
      <c r="J294" s="148"/>
      <c r="K294" s="148"/>
      <c r="CJ294" s="148"/>
    </row>
    <row r="295" spans="5:88" x14ac:dyDescent="0.2">
      <c r="E295" s="148"/>
      <c r="F295" s="148"/>
      <c r="G295" s="148"/>
      <c r="H295" s="148"/>
      <c r="I295" s="148"/>
      <c r="J295" s="148"/>
      <c r="K295" s="148"/>
      <c r="CJ295" s="148"/>
    </row>
    <row r="296" spans="5:88" x14ac:dyDescent="0.2">
      <c r="E296" s="148"/>
      <c r="F296" s="148"/>
      <c r="G296" s="148"/>
      <c r="H296" s="148"/>
      <c r="I296" s="148"/>
      <c r="J296" s="148"/>
      <c r="K296" s="148"/>
      <c r="CJ296" s="148"/>
    </row>
    <row r="297" spans="5:88" x14ac:dyDescent="0.2">
      <c r="E297" s="148"/>
      <c r="F297" s="148"/>
      <c r="G297" s="148"/>
      <c r="H297" s="148"/>
      <c r="I297" s="148"/>
      <c r="J297" s="148"/>
      <c r="K297" s="148"/>
      <c r="CJ297" s="148"/>
    </row>
    <row r="298" spans="5:88" x14ac:dyDescent="0.2">
      <c r="E298" s="148"/>
      <c r="F298" s="148"/>
      <c r="G298" s="148"/>
      <c r="H298" s="148"/>
      <c r="I298" s="148"/>
      <c r="J298" s="148"/>
      <c r="K298" s="148"/>
      <c r="CJ298" s="148"/>
    </row>
    <row r="299" spans="5:88" x14ac:dyDescent="0.2">
      <c r="E299" s="148"/>
      <c r="F299" s="148"/>
      <c r="G299" s="148"/>
      <c r="H299" s="148"/>
      <c r="I299" s="148"/>
      <c r="J299" s="148"/>
      <c r="K299" s="148"/>
      <c r="CJ299" s="148"/>
    </row>
    <row r="300" spans="5:88" x14ac:dyDescent="0.2">
      <c r="E300" s="148"/>
      <c r="F300" s="148"/>
      <c r="G300" s="148"/>
      <c r="H300" s="148"/>
      <c r="I300" s="148"/>
      <c r="J300" s="148"/>
      <c r="K300" s="148"/>
      <c r="CJ300" s="148"/>
    </row>
    <row r="301" spans="5:88" x14ac:dyDescent="0.2">
      <c r="E301" s="148"/>
      <c r="F301" s="148"/>
      <c r="G301" s="148"/>
      <c r="H301" s="148"/>
      <c r="I301" s="148"/>
      <c r="J301" s="148"/>
      <c r="K301" s="148"/>
      <c r="CJ301" s="148"/>
    </row>
    <row r="302" spans="5:88" x14ac:dyDescent="0.2">
      <c r="E302" s="148"/>
      <c r="F302" s="148"/>
      <c r="G302" s="148"/>
      <c r="H302" s="148"/>
      <c r="I302" s="148"/>
      <c r="J302" s="148"/>
      <c r="K302" s="148"/>
      <c r="CJ302" s="148"/>
    </row>
    <row r="303" spans="5:88" x14ac:dyDescent="0.2">
      <c r="E303" s="148"/>
      <c r="F303" s="148"/>
      <c r="G303" s="148"/>
      <c r="H303" s="148"/>
      <c r="I303" s="148"/>
      <c r="J303" s="148"/>
      <c r="K303" s="148"/>
      <c r="CJ303" s="148"/>
    </row>
    <row r="304" spans="5:88" x14ac:dyDescent="0.2">
      <c r="E304" s="148"/>
      <c r="F304" s="148"/>
      <c r="G304" s="148"/>
      <c r="H304" s="148"/>
      <c r="I304" s="148"/>
      <c r="J304" s="148"/>
      <c r="K304" s="148"/>
      <c r="CJ304" s="148"/>
    </row>
    <row r="305" spans="5:88" x14ac:dyDescent="0.2">
      <c r="E305" s="148"/>
      <c r="F305" s="148"/>
      <c r="G305" s="148"/>
      <c r="H305" s="148"/>
      <c r="I305" s="148"/>
      <c r="J305" s="148"/>
      <c r="K305" s="148"/>
      <c r="CJ305" s="148"/>
    </row>
    <row r="306" spans="5:88" x14ac:dyDescent="0.2">
      <c r="E306" s="148"/>
      <c r="F306" s="148"/>
      <c r="G306" s="148"/>
      <c r="H306" s="148"/>
      <c r="I306" s="148"/>
      <c r="J306" s="148"/>
      <c r="K306" s="148"/>
      <c r="CJ306" s="148"/>
    </row>
    <row r="307" spans="5:88" x14ac:dyDescent="0.2">
      <c r="E307" s="148"/>
      <c r="F307" s="148"/>
      <c r="G307" s="148"/>
      <c r="H307" s="148"/>
      <c r="I307" s="148"/>
      <c r="J307" s="148"/>
      <c r="K307" s="148"/>
      <c r="CJ307" s="148"/>
    </row>
    <row r="308" spans="5:88" x14ac:dyDescent="0.2">
      <c r="E308" s="148"/>
      <c r="F308" s="148"/>
      <c r="G308" s="148"/>
      <c r="H308" s="148"/>
      <c r="I308" s="148"/>
      <c r="J308" s="148"/>
      <c r="K308" s="148"/>
      <c r="CJ308" s="148"/>
    </row>
    <row r="309" spans="5:88" x14ac:dyDescent="0.2">
      <c r="E309" s="148"/>
      <c r="F309" s="148"/>
      <c r="G309" s="148"/>
      <c r="H309" s="148"/>
      <c r="I309" s="148"/>
      <c r="J309" s="148"/>
      <c r="K309" s="148"/>
      <c r="CJ309" s="148"/>
    </row>
    <row r="310" spans="5:88" x14ac:dyDescent="0.2">
      <c r="E310" s="148"/>
      <c r="F310" s="148"/>
      <c r="G310" s="148"/>
      <c r="H310" s="148"/>
      <c r="I310" s="148"/>
      <c r="J310" s="148"/>
      <c r="K310" s="148"/>
      <c r="CJ310" s="148"/>
    </row>
    <row r="311" spans="5:88" x14ac:dyDescent="0.2">
      <c r="E311" s="148"/>
      <c r="F311" s="148"/>
      <c r="G311" s="148"/>
      <c r="H311" s="148"/>
      <c r="I311" s="148"/>
      <c r="J311" s="148"/>
      <c r="K311" s="148"/>
      <c r="CJ311" s="148"/>
    </row>
    <row r="312" spans="5:88" x14ac:dyDescent="0.2">
      <c r="E312" s="148"/>
      <c r="F312" s="148"/>
      <c r="G312" s="148"/>
      <c r="H312" s="148"/>
      <c r="I312" s="148"/>
      <c r="J312" s="148"/>
      <c r="K312" s="148"/>
      <c r="CJ312" s="148"/>
    </row>
    <row r="313" spans="5:88" x14ac:dyDescent="0.2">
      <c r="E313" s="148"/>
      <c r="F313" s="148"/>
      <c r="G313" s="148"/>
      <c r="H313" s="148"/>
      <c r="I313" s="148"/>
      <c r="J313" s="148"/>
      <c r="K313" s="148"/>
      <c r="CJ313" s="148"/>
    </row>
    <row r="314" spans="5:88" x14ac:dyDescent="0.2">
      <c r="E314" s="148"/>
      <c r="F314" s="148"/>
      <c r="G314" s="148"/>
      <c r="H314" s="148"/>
      <c r="I314" s="148"/>
      <c r="J314" s="148"/>
      <c r="K314" s="148"/>
      <c r="CJ314" s="148"/>
    </row>
    <row r="315" spans="5:88" x14ac:dyDescent="0.2">
      <c r="E315" s="148"/>
      <c r="F315" s="148"/>
      <c r="G315" s="148"/>
      <c r="H315" s="148"/>
      <c r="I315" s="148"/>
      <c r="J315" s="148"/>
      <c r="K315" s="148"/>
      <c r="CJ315" s="148"/>
    </row>
    <row r="316" spans="5:88" x14ac:dyDescent="0.2">
      <c r="E316" s="148"/>
      <c r="F316" s="148"/>
      <c r="G316" s="148"/>
      <c r="H316" s="148"/>
      <c r="I316" s="148"/>
      <c r="J316" s="148"/>
      <c r="K316" s="148"/>
      <c r="CJ316" s="148"/>
    </row>
    <row r="317" spans="5:88" x14ac:dyDescent="0.2">
      <c r="E317" s="148"/>
      <c r="F317" s="148"/>
      <c r="G317" s="148"/>
      <c r="H317" s="148"/>
      <c r="I317" s="148"/>
      <c r="J317" s="148"/>
      <c r="K317" s="148"/>
      <c r="CJ317" s="148"/>
    </row>
    <row r="318" spans="5:88" x14ac:dyDescent="0.2">
      <c r="E318" s="148"/>
      <c r="F318" s="148"/>
      <c r="G318" s="148"/>
      <c r="H318" s="148"/>
      <c r="I318" s="148"/>
      <c r="J318" s="148"/>
      <c r="K318" s="148"/>
      <c r="CJ318" s="148"/>
    </row>
    <row r="319" spans="5:88" x14ac:dyDescent="0.2">
      <c r="E319" s="148"/>
      <c r="F319" s="148"/>
      <c r="G319" s="148"/>
      <c r="H319" s="148"/>
      <c r="I319" s="148"/>
      <c r="J319" s="148"/>
      <c r="K319" s="148"/>
      <c r="CJ319" s="148"/>
    </row>
    <row r="320" spans="5:88" x14ac:dyDescent="0.2">
      <c r="E320" s="148"/>
      <c r="F320" s="148"/>
      <c r="G320" s="148"/>
      <c r="H320" s="148"/>
      <c r="I320" s="148"/>
      <c r="J320" s="148"/>
      <c r="K320" s="148"/>
      <c r="CJ320" s="148"/>
    </row>
    <row r="321" spans="5:88" x14ac:dyDescent="0.2">
      <c r="E321" s="148"/>
      <c r="F321" s="148"/>
      <c r="G321" s="148"/>
      <c r="H321" s="148"/>
      <c r="I321" s="148"/>
      <c r="J321" s="148"/>
      <c r="K321" s="148"/>
      <c r="CJ321" s="148"/>
    </row>
    <row r="322" spans="5:88" x14ac:dyDescent="0.2">
      <c r="E322" s="148"/>
      <c r="F322" s="148"/>
      <c r="G322" s="148"/>
      <c r="H322" s="148"/>
      <c r="I322" s="148"/>
      <c r="J322" s="148"/>
      <c r="K322" s="148"/>
      <c r="CJ322" s="148"/>
    </row>
    <row r="323" spans="5:88" x14ac:dyDescent="0.2">
      <c r="E323" s="148"/>
      <c r="F323" s="148"/>
      <c r="G323" s="148"/>
      <c r="H323" s="148"/>
      <c r="I323" s="148"/>
      <c r="J323" s="148"/>
      <c r="K323" s="148"/>
      <c r="CJ323" s="148"/>
    </row>
    <row r="324" spans="5:88" x14ac:dyDescent="0.2">
      <c r="E324" s="148"/>
      <c r="F324" s="148"/>
      <c r="G324" s="148"/>
      <c r="H324" s="148"/>
      <c r="I324" s="148"/>
      <c r="J324" s="148"/>
      <c r="K324" s="148"/>
      <c r="CJ324" s="148"/>
    </row>
    <row r="325" spans="5:88" x14ac:dyDescent="0.2">
      <c r="E325" s="148"/>
      <c r="F325" s="148"/>
      <c r="G325" s="148"/>
      <c r="H325" s="148"/>
      <c r="I325" s="148"/>
      <c r="J325" s="148"/>
      <c r="K325" s="148"/>
      <c r="CJ325" s="148"/>
    </row>
    <row r="326" spans="5:88" x14ac:dyDescent="0.2">
      <c r="E326" s="148"/>
      <c r="F326" s="148"/>
      <c r="G326" s="148"/>
      <c r="H326" s="148"/>
      <c r="I326" s="148"/>
      <c r="J326" s="148"/>
      <c r="K326" s="148"/>
      <c r="CJ326" s="148"/>
    </row>
    <row r="327" spans="5:88" x14ac:dyDescent="0.2">
      <c r="E327" s="148"/>
      <c r="F327" s="148"/>
      <c r="G327" s="148"/>
      <c r="H327" s="148"/>
      <c r="I327" s="148"/>
      <c r="J327" s="148"/>
      <c r="K327" s="148"/>
      <c r="CJ327" s="148"/>
    </row>
    <row r="328" spans="5:88" x14ac:dyDescent="0.2">
      <c r="E328" s="148"/>
      <c r="F328" s="148"/>
      <c r="G328" s="148"/>
      <c r="H328" s="148"/>
      <c r="I328" s="148"/>
      <c r="J328" s="148"/>
      <c r="K328" s="148"/>
      <c r="CJ328" s="148"/>
    </row>
    <row r="329" spans="5:88" x14ac:dyDescent="0.2">
      <c r="E329" s="148"/>
      <c r="F329" s="148"/>
      <c r="G329" s="148"/>
      <c r="H329" s="148"/>
      <c r="I329" s="148"/>
      <c r="J329" s="148"/>
      <c r="K329" s="148"/>
      <c r="CJ329" s="148"/>
    </row>
    <row r="330" spans="5:88" x14ac:dyDescent="0.2">
      <c r="E330" s="148"/>
      <c r="F330" s="148"/>
      <c r="G330" s="148"/>
      <c r="H330" s="148"/>
      <c r="I330" s="148"/>
      <c r="J330" s="148"/>
      <c r="K330" s="148"/>
      <c r="CJ330" s="148"/>
    </row>
    <row r="331" spans="5:88" x14ac:dyDescent="0.2">
      <c r="E331" s="148"/>
      <c r="F331" s="148"/>
      <c r="G331" s="148"/>
      <c r="H331" s="148"/>
      <c r="I331" s="148"/>
      <c r="J331" s="148"/>
      <c r="K331" s="148"/>
      <c r="CJ331" s="148"/>
    </row>
    <row r="332" spans="5:88" x14ac:dyDescent="0.2">
      <c r="E332" s="148"/>
      <c r="F332" s="148"/>
      <c r="G332" s="148"/>
      <c r="H332" s="148"/>
      <c r="I332" s="148"/>
      <c r="J332" s="148"/>
      <c r="K332" s="148"/>
      <c r="CJ332" s="148"/>
    </row>
    <row r="333" spans="5:88" x14ac:dyDescent="0.2">
      <c r="E333" s="148"/>
      <c r="F333" s="148"/>
      <c r="G333" s="148"/>
      <c r="H333" s="148"/>
      <c r="I333" s="148"/>
      <c r="J333" s="148"/>
      <c r="K333" s="148"/>
      <c r="CJ333" s="148"/>
    </row>
    <row r="334" spans="5:88" x14ac:dyDescent="0.2">
      <c r="E334" s="148"/>
      <c r="F334" s="148"/>
      <c r="G334" s="148"/>
      <c r="H334" s="148"/>
      <c r="I334" s="148"/>
      <c r="J334" s="148"/>
      <c r="K334" s="148"/>
      <c r="CJ334" s="148"/>
    </row>
    <row r="335" spans="5:88" x14ac:dyDescent="0.2">
      <c r="E335" s="148"/>
      <c r="F335" s="148"/>
      <c r="G335" s="148"/>
      <c r="H335" s="148"/>
      <c r="I335" s="148"/>
      <c r="J335" s="148"/>
      <c r="K335" s="148"/>
      <c r="CJ335" s="148"/>
    </row>
    <row r="336" spans="5:88" x14ac:dyDescent="0.2">
      <c r="E336" s="148"/>
      <c r="F336" s="148"/>
      <c r="G336" s="148"/>
      <c r="H336" s="148"/>
      <c r="I336" s="148"/>
      <c r="J336" s="148"/>
      <c r="K336" s="148"/>
      <c r="CJ336" s="148"/>
    </row>
    <row r="337" spans="5:88" x14ac:dyDescent="0.2">
      <c r="E337" s="148"/>
      <c r="F337" s="148"/>
      <c r="G337" s="148"/>
      <c r="H337" s="148"/>
      <c r="I337" s="148"/>
      <c r="J337" s="148"/>
      <c r="K337" s="148"/>
      <c r="CJ337" s="148"/>
    </row>
    <row r="338" spans="5:88" x14ac:dyDescent="0.2">
      <c r="E338" s="148"/>
      <c r="F338" s="148"/>
      <c r="G338" s="148"/>
      <c r="H338" s="148"/>
      <c r="I338" s="148"/>
      <c r="J338" s="148"/>
      <c r="K338" s="148"/>
      <c r="CJ338" s="148"/>
    </row>
    <row r="339" spans="5:88" x14ac:dyDescent="0.2">
      <c r="E339" s="148"/>
      <c r="F339" s="148"/>
      <c r="G339" s="148"/>
      <c r="H339" s="148"/>
      <c r="I339" s="148"/>
      <c r="J339" s="148"/>
      <c r="K339" s="148"/>
      <c r="CJ339" s="148"/>
    </row>
    <row r="340" spans="5:88" x14ac:dyDescent="0.2">
      <c r="E340" s="148"/>
      <c r="F340" s="148"/>
      <c r="G340" s="148"/>
      <c r="H340" s="148"/>
      <c r="I340" s="148"/>
      <c r="J340" s="148"/>
      <c r="K340" s="148"/>
      <c r="CJ340" s="148"/>
    </row>
    <row r="341" spans="5:88" x14ac:dyDescent="0.2">
      <c r="E341" s="148"/>
      <c r="F341" s="148"/>
      <c r="G341" s="148"/>
      <c r="H341" s="148"/>
      <c r="I341" s="148"/>
      <c r="J341" s="148"/>
      <c r="K341" s="148"/>
      <c r="CJ341" s="148"/>
    </row>
    <row r="342" spans="5:88" x14ac:dyDescent="0.2">
      <c r="E342" s="148"/>
      <c r="F342" s="148"/>
      <c r="G342" s="148"/>
      <c r="H342" s="148"/>
      <c r="I342" s="148"/>
      <c r="J342" s="148"/>
      <c r="K342" s="148"/>
      <c r="CJ342" s="148"/>
    </row>
    <row r="343" spans="5:88" x14ac:dyDescent="0.2">
      <c r="E343" s="148"/>
      <c r="F343" s="148"/>
      <c r="G343" s="148"/>
      <c r="H343" s="148"/>
      <c r="I343" s="148"/>
      <c r="J343" s="148"/>
      <c r="K343" s="148"/>
      <c r="CJ343" s="148"/>
    </row>
    <row r="344" spans="5:88" x14ac:dyDescent="0.2">
      <c r="E344" s="148"/>
      <c r="F344" s="148"/>
      <c r="G344" s="148"/>
      <c r="H344" s="148"/>
      <c r="I344" s="148"/>
      <c r="J344" s="148"/>
      <c r="K344" s="148"/>
      <c r="CJ344" s="148"/>
    </row>
    <row r="345" spans="5:88" x14ac:dyDescent="0.2">
      <c r="E345" s="148"/>
      <c r="F345" s="148"/>
      <c r="G345" s="148"/>
      <c r="H345" s="148"/>
      <c r="I345" s="148"/>
      <c r="J345" s="148"/>
      <c r="K345" s="148"/>
      <c r="CJ345" s="148"/>
    </row>
    <row r="346" spans="5:88" x14ac:dyDescent="0.2">
      <c r="E346" s="148"/>
      <c r="F346" s="148"/>
      <c r="G346" s="148"/>
      <c r="H346" s="148"/>
      <c r="I346" s="148"/>
      <c r="J346" s="148"/>
      <c r="K346" s="148"/>
      <c r="CJ346" s="148"/>
    </row>
    <row r="347" spans="5:88" x14ac:dyDescent="0.2">
      <c r="E347" s="148"/>
      <c r="F347" s="148"/>
      <c r="G347" s="148"/>
      <c r="H347" s="148"/>
      <c r="I347" s="148"/>
      <c r="J347" s="148"/>
      <c r="K347" s="148"/>
      <c r="CJ347" s="148"/>
    </row>
    <row r="348" spans="5:88" x14ac:dyDescent="0.2">
      <c r="E348" s="148"/>
      <c r="F348" s="148"/>
      <c r="G348" s="148"/>
      <c r="H348" s="148"/>
      <c r="I348" s="148"/>
      <c r="J348" s="148"/>
      <c r="K348" s="148"/>
      <c r="CJ348" s="148"/>
    </row>
    <row r="349" spans="5:88" x14ac:dyDescent="0.2">
      <c r="E349" s="148"/>
      <c r="F349" s="148"/>
      <c r="G349" s="148"/>
      <c r="H349" s="148"/>
      <c r="I349" s="148"/>
      <c r="J349" s="148"/>
      <c r="K349" s="148"/>
      <c r="CJ349" s="148"/>
    </row>
    <row r="350" spans="5:88" x14ac:dyDescent="0.2">
      <c r="E350" s="148"/>
      <c r="F350" s="148"/>
      <c r="G350" s="148"/>
      <c r="H350" s="148"/>
      <c r="I350" s="148"/>
      <c r="J350" s="148"/>
      <c r="K350" s="148"/>
      <c r="CJ350" s="148"/>
    </row>
    <row r="351" spans="5:88" x14ac:dyDescent="0.2">
      <c r="E351" s="148"/>
      <c r="F351" s="148"/>
      <c r="G351" s="148"/>
      <c r="H351" s="148"/>
      <c r="I351" s="148"/>
      <c r="J351" s="148"/>
      <c r="K351" s="148"/>
      <c r="CJ351" s="148"/>
    </row>
    <row r="352" spans="5:88" x14ac:dyDescent="0.2">
      <c r="E352" s="148"/>
      <c r="F352" s="148"/>
      <c r="G352" s="148"/>
      <c r="H352" s="148"/>
      <c r="I352" s="148"/>
      <c r="J352" s="148"/>
      <c r="K352" s="148"/>
      <c r="CJ352" s="148"/>
    </row>
    <row r="353" spans="5:88" x14ac:dyDescent="0.2">
      <c r="E353" s="148"/>
      <c r="F353" s="148"/>
      <c r="G353" s="148"/>
      <c r="H353" s="148"/>
      <c r="I353" s="148"/>
      <c r="J353" s="148"/>
      <c r="K353" s="148"/>
      <c r="CJ353" s="148"/>
    </row>
    <row r="354" spans="5:88" x14ac:dyDescent="0.2">
      <c r="E354" s="148"/>
      <c r="F354" s="148"/>
      <c r="G354" s="148"/>
      <c r="H354" s="148"/>
      <c r="I354" s="148"/>
      <c r="J354" s="148"/>
      <c r="K354" s="148"/>
      <c r="CJ354" s="148"/>
    </row>
    <row r="355" spans="5:88" x14ac:dyDescent="0.2">
      <c r="E355" s="148"/>
      <c r="F355" s="148"/>
      <c r="G355" s="148"/>
      <c r="H355" s="148"/>
      <c r="I355" s="148"/>
      <c r="J355" s="148"/>
      <c r="K355" s="148"/>
      <c r="CJ355" s="148"/>
    </row>
    <row r="356" spans="5:88" x14ac:dyDescent="0.2">
      <c r="E356" s="148"/>
      <c r="F356" s="148"/>
      <c r="G356" s="148"/>
      <c r="H356" s="148"/>
      <c r="I356" s="148"/>
      <c r="J356" s="148"/>
      <c r="K356" s="148"/>
      <c r="CJ356" s="148"/>
    </row>
    <row r="357" spans="5:88" x14ac:dyDescent="0.2">
      <c r="E357" s="148"/>
      <c r="F357" s="148"/>
      <c r="G357" s="148"/>
      <c r="H357" s="148"/>
      <c r="I357" s="148"/>
      <c r="J357" s="148"/>
      <c r="K357" s="148"/>
      <c r="CJ357" s="148"/>
    </row>
    <row r="358" spans="5:88" x14ac:dyDescent="0.2">
      <c r="E358" s="148"/>
      <c r="F358" s="148"/>
      <c r="G358" s="148"/>
      <c r="H358" s="148"/>
      <c r="I358" s="148"/>
      <c r="J358" s="148"/>
      <c r="K358" s="148"/>
      <c r="CJ358" s="148"/>
    </row>
    <row r="359" spans="5:88" x14ac:dyDescent="0.2">
      <c r="E359" s="148"/>
      <c r="F359" s="148"/>
      <c r="G359" s="148"/>
      <c r="H359" s="148"/>
      <c r="I359" s="148"/>
      <c r="J359" s="148"/>
      <c r="K359" s="148"/>
      <c r="CJ359" s="148"/>
    </row>
    <row r="360" spans="5:88" x14ac:dyDescent="0.2">
      <c r="E360" s="148"/>
      <c r="F360" s="148"/>
      <c r="G360" s="148"/>
      <c r="H360" s="148"/>
      <c r="I360" s="148"/>
      <c r="J360" s="148"/>
      <c r="K360" s="148"/>
      <c r="CJ360" s="148"/>
    </row>
    <row r="361" spans="5:88" x14ac:dyDescent="0.2">
      <c r="E361" s="148"/>
      <c r="F361" s="148"/>
      <c r="G361" s="148"/>
      <c r="H361" s="148"/>
      <c r="I361" s="148"/>
      <c r="J361" s="148"/>
      <c r="K361" s="148"/>
      <c r="CJ361" s="148"/>
    </row>
    <row r="362" spans="5:88" x14ac:dyDescent="0.2">
      <c r="E362" s="148"/>
      <c r="F362" s="148"/>
      <c r="G362" s="148"/>
      <c r="H362" s="148"/>
      <c r="I362" s="148"/>
      <c r="J362" s="148"/>
      <c r="K362" s="148"/>
      <c r="CJ362" s="148"/>
    </row>
    <row r="363" spans="5:88" x14ac:dyDescent="0.2">
      <c r="E363" s="148"/>
      <c r="F363" s="148"/>
      <c r="G363" s="148"/>
      <c r="H363" s="148"/>
      <c r="I363" s="148"/>
      <c r="J363" s="148"/>
      <c r="K363" s="148"/>
      <c r="CJ363" s="148"/>
    </row>
    <row r="364" spans="5:88" x14ac:dyDescent="0.2">
      <c r="E364" s="148"/>
      <c r="F364" s="148"/>
      <c r="G364" s="148"/>
      <c r="H364" s="148"/>
      <c r="I364" s="148"/>
      <c r="J364" s="148"/>
      <c r="K364" s="148"/>
      <c r="CJ364" s="148"/>
    </row>
    <row r="365" spans="5:88" x14ac:dyDescent="0.2">
      <c r="E365" s="148"/>
      <c r="F365" s="148"/>
      <c r="G365" s="148"/>
      <c r="H365" s="148"/>
      <c r="I365" s="148"/>
      <c r="J365" s="148"/>
      <c r="K365" s="148"/>
      <c r="CJ365" s="148"/>
    </row>
    <row r="366" spans="5:88" x14ac:dyDescent="0.2">
      <c r="E366" s="148"/>
      <c r="F366" s="148"/>
      <c r="G366" s="148"/>
      <c r="H366" s="148"/>
      <c r="I366" s="148"/>
      <c r="J366" s="148"/>
      <c r="K366" s="148"/>
      <c r="CJ366" s="148"/>
    </row>
    <row r="367" spans="5:88" x14ac:dyDescent="0.2">
      <c r="E367" s="148"/>
      <c r="F367" s="148"/>
      <c r="G367" s="148"/>
      <c r="H367" s="148"/>
      <c r="I367" s="148"/>
      <c r="J367" s="148"/>
      <c r="K367" s="148"/>
      <c r="CJ367" s="148"/>
    </row>
    <row r="368" spans="5:88" x14ac:dyDescent="0.2">
      <c r="E368" s="148"/>
      <c r="F368" s="148"/>
      <c r="G368" s="148"/>
      <c r="H368" s="148"/>
      <c r="I368" s="148"/>
      <c r="J368" s="148"/>
      <c r="K368" s="148"/>
      <c r="CJ368" s="148"/>
    </row>
    <row r="369" spans="5:88" x14ac:dyDescent="0.2">
      <c r="E369" s="148"/>
      <c r="F369" s="148"/>
      <c r="G369" s="148"/>
      <c r="H369" s="148"/>
      <c r="I369" s="148"/>
      <c r="J369" s="148"/>
      <c r="K369" s="148"/>
      <c r="CJ369" s="148"/>
    </row>
    <row r="370" spans="5:88" x14ac:dyDescent="0.2">
      <c r="E370" s="148"/>
      <c r="F370" s="148"/>
      <c r="G370" s="148"/>
      <c r="H370" s="148"/>
      <c r="I370" s="148"/>
      <c r="J370" s="148"/>
      <c r="K370" s="148"/>
      <c r="CJ370" s="148"/>
    </row>
    <row r="371" spans="5:88" x14ac:dyDescent="0.2">
      <c r="E371" s="148"/>
      <c r="F371" s="148"/>
      <c r="G371" s="148"/>
      <c r="H371" s="148"/>
      <c r="I371" s="148"/>
      <c r="J371" s="148"/>
      <c r="K371" s="148"/>
      <c r="CJ371" s="148"/>
    </row>
    <row r="372" spans="5:88" x14ac:dyDescent="0.2">
      <c r="E372" s="148"/>
      <c r="F372" s="148"/>
      <c r="G372" s="148"/>
      <c r="H372" s="148"/>
      <c r="I372" s="148"/>
      <c r="J372" s="148"/>
      <c r="K372" s="148"/>
      <c r="CJ372" s="148"/>
    </row>
    <row r="373" spans="5:88" x14ac:dyDescent="0.2">
      <c r="E373" s="148"/>
      <c r="F373" s="148"/>
      <c r="G373" s="148"/>
      <c r="H373" s="148"/>
      <c r="I373" s="148"/>
      <c r="J373" s="148"/>
      <c r="K373" s="148"/>
      <c r="CJ373" s="148"/>
    </row>
    <row r="374" spans="5:88" x14ac:dyDescent="0.2">
      <c r="E374" s="148"/>
      <c r="F374" s="148"/>
      <c r="G374" s="148"/>
      <c r="H374" s="148"/>
      <c r="I374" s="148"/>
      <c r="J374" s="148"/>
      <c r="K374" s="148"/>
      <c r="CJ374" s="148"/>
    </row>
    <row r="375" spans="5:88" x14ac:dyDescent="0.2">
      <c r="E375" s="148"/>
      <c r="F375" s="148"/>
      <c r="G375" s="148"/>
      <c r="H375" s="148"/>
      <c r="I375" s="148"/>
      <c r="J375" s="148"/>
      <c r="K375" s="148"/>
      <c r="CJ375" s="148"/>
    </row>
    <row r="376" spans="5:88" x14ac:dyDescent="0.2">
      <c r="E376" s="148"/>
      <c r="F376" s="148"/>
      <c r="G376" s="148"/>
      <c r="H376" s="148"/>
      <c r="I376" s="148"/>
      <c r="J376" s="148"/>
      <c r="K376" s="148"/>
      <c r="CJ376" s="148"/>
    </row>
    <row r="377" spans="5:88" x14ac:dyDescent="0.2">
      <c r="E377" s="148"/>
      <c r="F377" s="148"/>
      <c r="G377" s="148"/>
      <c r="H377" s="148"/>
      <c r="I377" s="148"/>
      <c r="J377" s="148"/>
      <c r="K377" s="148"/>
      <c r="CJ377" s="148"/>
    </row>
    <row r="378" spans="5:88" x14ac:dyDescent="0.2">
      <c r="E378" s="148"/>
      <c r="F378" s="148"/>
      <c r="G378" s="148"/>
      <c r="H378" s="148"/>
      <c r="I378" s="148"/>
      <c r="J378" s="148"/>
      <c r="K378" s="148"/>
      <c r="CJ378" s="148"/>
    </row>
    <row r="379" spans="5:88" x14ac:dyDescent="0.2">
      <c r="E379" s="148"/>
      <c r="F379" s="148"/>
      <c r="G379" s="148"/>
      <c r="H379" s="148"/>
      <c r="I379" s="148"/>
      <c r="J379" s="148"/>
      <c r="K379" s="148"/>
      <c r="CJ379" s="148"/>
    </row>
    <row r="380" spans="5:88" x14ac:dyDescent="0.2">
      <c r="E380" s="148"/>
      <c r="F380" s="148"/>
      <c r="G380" s="148"/>
      <c r="H380" s="148"/>
      <c r="I380" s="148"/>
      <c r="J380" s="148"/>
      <c r="K380" s="148"/>
      <c r="CJ380" s="148"/>
    </row>
    <row r="381" spans="5:88" x14ac:dyDescent="0.2">
      <c r="E381" s="148"/>
      <c r="F381" s="148"/>
      <c r="G381" s="148"/>
      <c r="H381" s="148"/>
      <c r="I381" s="148"/>
      <c r="J381" s="148"/>
      <c r="K381" s="148"/>
      <c r="CJ381" s="148"/>
    </row>
    <row r="382" spans="5:88" x14ac:dyDescent="0.2">
      <c r="E382" s="148"/>
      <c r="F382" s="148"/>
      <c r="G382" s="148"/>
      <c r="H382" s="148"/>
      <c r="I382" s="148"/>
      <c r="J382" s="148"/>
      <c r="K382" s="148"/>
      <c r="CJ382" s="148"/>
    </row>
    <row r="383" spans="5:88" x14ac:dyDescent="0.2">
      <c r="E383" s="148"/>
      <c r="F383" s="148"/>
      <c r="G383" s="148"/>
      <c r="H383" s="148"/>
      <c r="I383" s="148"/>
      <c r="J383" s="148"/>
      <c r="K383" s="148"/>
      <c r="CJ383" s="148"/>
    </row>
    <row r="384" spans="5:88" x14ac:dyDescent="0.2">
      <c r="E384" s="148"/>
      <c r="F384" s="148"/>
      <c r="G384" s="148"/>
      <c r="H384" s="148"/>
      <c r="I384" s="148"/>
      <c r="J384" s="148"/>
      <c r="K384" s="148"/>
      <c r="CJ384" s="148"/>
    </row>
    <row r="385" spans="5:88" x14ac:dyDescent="0.2">
      <c r="E385" s="148"/>
      <c r="F385" s="148"/>
      <c r="G385" s="148"/>
      <c r="H385" s="148"/>
      <c r="I385" s="148"/>
      <c r="J385" s="148"/>
      <c r="K385" s="148"/>
      <c r="CJ385" s="148"/>
    </row>
    <row r="386" spans="5:88" x14ac:dyDescent="0.2">
      <c r="E386" s="148"/>
      <c r="F386" s="148"/>
      <c r="G386" s="148"/>
      <c r="H386" s="148"/>
      <c r="I386" s="148"/>
      <c r="J386" s="148"/>
      <c r="K386" s="148"/>
      <c r="CJ386" s="148"/>
    </row>
    <row r="387" spans="5:88" x14ac:dyDescent="0.2">
      <c r="E387" s="148"/>
      <c r="F387" s="148"/>
      <c r="G387" s="148"/>
      <c r="H387" s="148"/>
      <c r="I387" s="148"/>
      <c r="J387" s="148"/>
      <c r="K387" s="148"/>
      <c r="CJ387" s="148"/>
    </row>
    <row r="388" spans="5:88" x14ac:dyDescent="0.2">
      <c r="E388" s="148"/>
      <c r="F388" s="148"/>
      <c r="G388" s="148"/>
      <c r="H388" s="148"/>
      <c r="I388" s="148"/>
      <c r="J388" s="148"/>
      <c r="K388" s="148"/>
      <c r="CJ388" s="148"/>
    </row>
    <row r="389" spans="5:88" x14ac:dyDescent="0.2">
      <c r="E389" s="148"/>
      <c r="F389" s="148"/>
      <c r="G389" s="148"/>
      <c r="H389" s="148"/>
      <c r="I389" s="148"/>
      <c r="J389" s="148"/>
      <c r="K389" s="148"/>
      <c r="CJ389" s="148"/>
    </row>
    <row r="390" spans="5:88" x14ac:dyDescent="0.2">
      <c r="E390" s="148"/>
      <c r="F390" s="148"/>
      <c r="G390" s="148"/>
      <c r="H390" s="148"/>
      <c r="I390" s="148"/>
      <c r="J390" s="148"/>
      <c r="K390" s="148"/>
      <c r="CJ390" s="148"/>
    </row>
    <row r="391" spans="5:88" x14ac:dyDescent="0.2">
      <c r="E391" s="148"/>
      <c r="F391" s="148"/>
      <c r="G391" s="148"/>
      <c r="H391" s="148"/>
      <c r="I391" s="148"/>
      <c r="J391" s="148"/>
      <c r="K391" s="148"/>
      <c r="CJ391" s="148"/>
    </row>
    <row r="392" spans="5:88" x14ac:dyDescent="0.2">
      <c r="E392" s="148"/>
      <c r="F392" s="148"/>
      <c r="G392" s="148"/>
      <c r="H392" s="148"/>
      <c r="I392" s="148"/>
      <c r="J392" s="148"/>
      <c r="K392" s="148"/>
      <c r="CJ392" s="148"/>
    </row>
    <row r="393" spans="5:88" x14ac:dyDescent="0.2">
      <c r="E393" s="148"/>
      <c r="F393" s="148"/>
      <c r="G393" s="148"/>
      <c r="H393" s="148"/>
      <c r="I393" s="148"/>
      <c r="J393" s="148"/>
      <c r="K393" s="148"/>
      <c r="CJ393" s="148"/>
    </row>
    <row r="394" spans="5:88" x14ac:dyDescent="0.2">
      <c r="E394" s="148"/>
      <c r="F394" s="148"/>
      <c r="G394" s="148"/>
      <c r="H394" s="148"/>
      <c r="I394" s="148"/>
      <c r="J394" s="148"/>
      <c r="K394" s="148"/>
      <c r="CJ394" s="148"/>
    </row>
    <row r="395" spans="5:88" x14ac:dyDescent="0.2">
      <c r="E395" s="148"/>
      <c r="F395" s="148"/>
      <c r="G395" s="148"/>
      <c r="H395" s="148"/>
      <c r="I395" s="148"/>
      <c r="J395" s="148"/>
      <c r="K395" s="148"/>
      <c r="CJ395" s="148"/>
    </row>
    <row r="396" spans="5:88" x14ac:dyDescent="0.2">
      <c r="E396" s="148"/>
      <c r="F396" s="148"/>
      <c r="G396" s="148"/>
      <c r="H396" s="148"/>
      <c r="I396" s="148"/>
      <c r="J396" s="148"/>
      <c r="K396" s="148"/>
      <c r="CJ396" s="148"/>
    </row>
    <row r="397" spans="5:88" x14ac:dyDescent="0.2">
      <c r="E397" s="148"/>
      <c r="F397" s="148"/>
      <c r="G397" s="148"/>
      <c r="H397" s="148"/>
      <c r="I397" s="148"/>
      <c r="J397" s="148"/>
      <c r="K397" s="148"/>
      <c r="CJ397" s="148"/>
    </row>
    <row r="398" spans="5:88" x14ac:dyDescent="0.2">
      <c r="E398" s="148"/>
      <c r="F398" s="148"/>
      <c r="G398" s="148"/>
      <c r="H398" s="148"/>
      <c r="I398" s="148"/>
      <c r="J398" s="148"/>
      <c r="K398" s="148"/>
      <c r="CJ398" s="148"/>
    </row>
    <row r="399" spans="5:88" x14ac:dyDescent="0.2">
      <c r="E399" s="148"/>
      <c r="F399" s="148"/>
      <c r="G399" s="148"/>
      <c r="H399" s="148"/>
      <c r="I399" s="148"/>
      <c r="J399" s="148"/>
      <c r="K399" s="148"/>
      <c r="CJ399" s="148"/>
    </row>
    <row r="400" spans="5:88" x14ac:dyDescent="0.2">
      <c r="E400" s="148"/>
      <c r="F400" s="148"/>
      <c r="G400" s="148"/>
      <c r="H400" s="148"/>
      <c r="I400" s="148"/>
      <c r="J400" s="148"/>
      <c r="K400" s="148"/>
      <c r="CJ400" s="148"/>
    </row>
    <row r="401" spans="5:88" x14ac:dyDescent="0.2">
      <c r="E401" s="148"/>
      <c r="F401" s="148"/>
      <c r="G401" s="148"/>
      <c r="H401" s="148"/>
      <c r="I401" s="148"/>
      <c r="J401" s="148"/>
      <c r="K401" s="148"/>
      <c r="CJ401" s="148"/>
    </row>
    <row r="402" spans="5:88" x14ac:dyDescent="0.2">
      <c r="E402" s="148"/>
      <c r="F402" s="148"/>
      <c r="G402" s="148"/>
      <c r="H402" s="148"/>
      <c r="I402" s="148"/>
      <c r="J402" s="148"/>
      <c r="K402" s="148"/>
      <c r="CJ402" s="148"/>
    </row>
    <row r="403" spans="5:88" x14ac:dyDescent="0.2">
      <c r="E403" s="148"/>
      <c r="F403" s="148"/>
      <c r="G403" s="148"/>
      <c r="H403" s="148"/>
      <c r="I403" s="148"/>
      <c r="J403" s="148"/>
      <c r="K403" s="148"/>
      <c r="CJ403" s="148"/>
    </row>
    <row r="404" spans="5:88" x14ac:dyDescent="0.2">
      <c r="E404" s="148"/>
      <c r="F404" s="148"/>
      <c r="G404" s="148"/>
      <c r="H404" s="148"/>
      <c r="I404" s="148"/>
      <c r="J404" s="148"/>
      <c r="K404" s="148"/>
      <c r="CJ404" s="148"/>
    </row>
    <row r="405" spans="5:88" x14ac:dyDescent="0.2">
      <c r="E405" s="148"/>
      <c r="F405" s="148"/>
      <c r="G405" s="148"/>
      <c r="H405" s="148"/>
      <c r="I405" s="148"/>
      <c r="J405" s="148"/>
      <c r="K405" s="148"/>
      <c r="CJ405" s="148"/>
    </row>
    <row r="406" spans="5:88" x14ac:dyDescent="0.2">
      <c r="E406" s="148"/>
      <c r="F406" s="148"/>
      <c r="G406" s="148"/>
      <c r="H406" s="148"/>
      <c r="I406" s="148"/>
      <c r="J406" s="148"/>
      <c r="K406" s="148"/>
      <c r="CJ406" s="148"/>
    </row>
    <row r="407" spans="5:88" x14ac:dyDescent="0.2">
      <c r="E407" s="148"/>
      <c r="F407" s="148"/>
      <c r="G407" s="148"/>
      <c r="H407" s="148"/>
      <c r="I407" s="148"/>
      <c r="J407" s="148"/>
      <c r="K407" s="148"/>
      <c r="CJ407" s="148"/>
    </row>
    <row r="408" spans="5:88" x14ac:dyDescent="0.2">
      <c r="E408" s="148"/>
      <c r="F408" s="148"/>
      <c r="G408" s="148"/>
      <c r="H408" s="148"/>
      <c r="I408" s="148"/>
      <c r="J408" s="148"/>
      <c r="K408" s="148"/>
      <c r="CJ408" s="148"/>
    </row>
    <row r="409" spans="5:88" x14ac:dyDescent="0.2">
      <c r="E409" s="148"/>
      <c r="F409" s="148"/>
      <c r="G409" s="148"/>
      <c r="H409" s="148"/>
      <c r="I409" s="148"/>
      <c r="J409" s="148"/>
      <c r="K409" s="148"/>
      <c r="CJ409" s="148"/>
    </row>
    <row r="410" spans="5:88" x14ac:dyDescent="0.2">
      <c r="E410" s="148"/>
      <c r="F410" s="148"/>
      <c r="G410" s="148"/>
      <c r="H410" s="148"/>
      <c r="I410" s="148"/>
      <c r="J410" s="148"/>
      <c r="K410" s="148"/>
      <c r="CJ410" s="148"/>
    </row>
    <row r="411" spans="5:88" x14ac:dyDescent="0.2">
      <c r="E411" s="148"/>
      <c r="F411" s="148"/>
      <c r="G411" s="148"/>
      <c r="H411" s="148"/>
      <c r="I411" s="148"/>
      <c r="J411" s="148"/>
      <c r="K411" s="148"/>
      <c r="CJ411" s="148"/>
    </row>
    <row r="412" spans="5:88" x14ac:dyDescent="0.2">
      <c r="E412" s="148"/>
      <c r="F412" s="148"/>
      <c r="G412" s="148"/>
      <c r="H412" s="148"/>
      <c r="I412" s="148"/>
      <c r="J412" s="148"/>
      <c r="K412" s="148"/>
      <c r="CJ412" s="148"/>
    </row>
    <row r="413" spans="5:88" x14ac:dyDescent="0.2">
      <c r="E413" s="148"/>
      <c r="F413" s="148"/>
      <c r="G413" s="148"/>
      <c r="H413" s="148"/>
      <c r="I413" s="148"/>
      <c r="J413" s="148"/>
      <c r="K413" s="148"/>
      <c r="CJ413" s="148"/>
    </row>
    <row r="414" spans="5:88" x14ac:dyDescent="0.2">
      <c r="E414" s="148"/>
      <c r="F414" s="148"/>
      <c r="G414" s="148"/>
      <c r="H414" s="148"/>
      <c r="I414" s="148"/>
      <c r="J414" s="148"/>
      <c r="K414" s="148"/>
      <c r="CJ414" s="148"/>
    </row>
    <row r="415" spans="5:88" x14ac:dyDescent="0.2">
      <c r="E415" s="148"/>
      <c r="F415" s="148"/>
      <c r="G415" s="148"/>
      <c r="H415" s="148"/>
      <c r="I415" s="148"/>
      <c r="J415" s="148"/>
      <c r="K415" s="148"/>
      <c r="CJ415" s="148"/>
    </row>
    <row r="416" spans="5:88" x14ac:dyDescent="0.2">
      <c r="E416" s="148"/>
      <c r="F416" s="148"/>
      <c r="G416" s="148"/>
      <c r="H416" s="148"/>
      <c r="I416" s="148"/>
      <c r="J416" s="148"/>
      <c r="K416" s="148"/>
      <c r="CJ416" s="148"/>
    </row>
    <row r="417" spans="5:88" x14ac:dyDescent="0.2">
      <c r="E417" s="148"/>
      <c r="F417" s="148"/>
      <c r="G417" s="148"/>
      <c r="H417" s="148"/>
      <c r="I417" s="148"/>
      <c r="J417" s="148"/>
      <c r="K417" s="148"/>
      <c r="CJ417" s="148"/>
    </row>
    <row r="418" spans="5:88" x14ac:dyDescent="0.2">
      <c r="E418" s="148"/>
      <c r="F418" s="148"/>
      <c r="G418" s="148"/>
      <c r="H418" s="148"/>
      <c r="I418" s="148"/>
      <c r="J418" s="148"/>
      <c r="K418" s="148"/>
      <c r="CJ418" s="148"/>
    </row>
    <row r="419" spans="5:88" x14ac:dyDescent="0.2">
      <c r="E419" s="148"/>
      <c r="F419" s="148"/>
      <c r="G419" s="148"/>
      <c r="H419" s="148"/>
      <c r="I419" s="148"/>
      <c r="J419" s="148"/>
      <c r="K419" s="148"/>
      <c r="CJ419" s="148"/>
    </row>
    <row r="420" spans="5:88" x14ac:dyDescent="0.2">
      <c r="E420" s="148"/>
      <c r="F420" s="148"/>
      <c r="G420" s="148"/>
      <c r="H420" s="148"/>
      <c r="I420" s="148"/>
      <c r="J420" s="148"/>
      <c r="K420" s="148"/>
      <c r="CJ420" s="148"/>
    </row>
    <row r="421" spans="5:88" x14ac:dyDescent="0.2">
      <c r="E421" s="148"/>
      <c r="F421" s="148"/>
      <c r="G421" s="148"/>
      <c r="H421" s="148"/>
      <c r="I421" s="148"/>
      <c r="J421" s="148"/>
      <c r="K421" s="148"/>
      <c r="CJ421" s="148"/>
    </row>
    <row r="422" spans="5:88" x14ac:dyDescent="0.2">
      <c r="E422" s="148"/>
      <c r="F422" s="148"/>
      <c r="G422" s="148"/>
      <c r="H422" s="148"/>
      <c r="I422" s="148"/>
      <c r="J422" s="148"/>
      <c r="K422" s="148"/>
      <c r="CJ422" s="148"/>
    </row>
    <row r="423" spans="5:88" x14ac:dyDescent="0.2">
      <c r="E423" s="148"/>
      <c r="F423" s="148"/>
      <c r="G423" s="148"/>
      <c r="H423" s="148"/>
      <c r="I423" s="148"/>
      <c r="J423" s="148"/>
      <c r="K423" s="148"/>
      <c r="CJ423" s="148"/>
    </row>
    <row r="424" spans="5:88" x14ac:dyDescent="0.2">
      <c r="E424" s="148"/>
      <c r="F424" s="148"/>
      <c r="G424" s="148"/>
      <c r="H424" s="148"/>
      <c r="I424" s="148"/>
      <c r="J424" s="148"/>
      <c r="K424" s="148"/>
      <c r="CJ424" s="148"/>
    </row>
    <row r="425" spans="5:88" x14ac:dyDescent="0.2">
      <c r="E425" s="148"/>
      <c r="F425" s="148"/>
      <c r="G425" s="148"/>
      <c r="H425" s="148"/>
      <c r="I425" s="148"/>
      <c r="J425" s="148"/>
      <c r="K425" s="148"/>
      <c r="CJ425" s="148"/>
    </row>
    <row r="426" spans="5:88" x14ac:dyDescent="0.2">
      <c r="E426" s="148"/>
      <c r="F426" s="148"/>
      <c r="G426" s="148"/>
      <c r="H426" s="148"/>
      <c r="I426" s="148"/>
      <c r="J426" s="148"/>
      <c r="K426" s="148"/>
      <c r="CJ426" s="148"/>
    </row>
    <row r="427" spans="5:88" x14ac:dyDescent="0.2">
      <c r="E427" s="148"/>
      <c r="F427" s="148"/>
      <c r="G427" s="148"/>
      <c r="H427" s="148"/>
      <c r="I427" s="148"/>
      <c r="J427" s="148"/>
      <c r="K427" s="148"/>
      <c r="CJ427" s="148"/>
    </row>
    <row r="428" spans="5:88" x14ac:dyDescent="0.2">
      <c r="E428" s="148"/>
      <c r="F428" s="148"/>
      <c r="G428" s="148"/>
      <c r="H428" s="148"/>
      <c r="I428" s="148"/>
      <c r="J428" s="148"/>
      <c r="K428" s="148"/>
      <c r="CJ428" s="148"/>
    </row>
    <row r="429" spans="5:88" x14ac:dyDescent="0.2">
      <c r="E429" s="148"/>
      <c r="F429" s="148"/>
      <c r="G429" s="148"/>
      <c r="H429" s="148"/>
      <c r="I429" s="148"/>
      <c r="J429" s="148"/>
      <c r="K429" s="148"/>
      <c r="CJ429" s="148"/>
    </row>
    <row r="430" spans="5:88" x14ac:dyDescent="0.2">
      <c r="E430" s="148"/>
      <c r="F430" s="148"/>
      <c r="G430" s="148"/>
      <c r="H430" s="148"/>
      <c r="I430" s="148"/>
      <c r="J430" s="148"/>
      <c r="K430" s="148"/>
      <c r="CJ430" s="148"/>
    </row>
    <row r="431" spans="5:88" x14ac:dyDescent="0.2">
      <c r="E431" s="148"/>
      <c r="F431" s="148"/>
      <c r="G431" s="148"/>
      <c r="H431" s="148"/>
      <c r="I431" s="148"/>
      <c r="J431" s="148"/>
      <c r="K431" s="148"/>
      <c r="CJ431" s="148"/>
    </row>
    <row r="432" spans="5:88" x14ac:dyDescent="0.2">
      <c r="E432" s="148"/>
      <c r="F432" s="148"/>
      <c r="G432" s="148"/>
      <c r="H432" s="148"/>
      <c r="I432" s="148"/>
      <c r="J432" s="148"/>
      <c r="K432" s="148"/>
      <c r="CJ432" s="148"/>
    </row>
    <row r="433" spans="5:88" x14ac:dyDescent="0.2">
      <c r="E433" s="148"/>
      <c r="F433" s="148"/>
      <c r="G433" s="148"/>
      <c r="H433" s="148"/>
      <c r="I433" s="148"/>
      <c r="J433" s="148"/>
      <c r="K433" s="148"/>
      <c r="CJ433" s="148"/>
    </row>
    <row r="434" spans="5:88" x14ac:dyDescent="0.2">
      <c r="E434" s="148"/>
      <c r="F434" s="148"/>
      <c r="G434" s="148"/>
      <c r="H434" s="148"/>
      <c r="I434" s="148"/>
      <c r="J434" s="148"/>
      <c r="K434" s="148"/>
      <c r="CJ434" s="148"/>
    </row>
    <row r="435" spans="5:88" x14ac:dyDescent="0.2">
      <c r="E435" s="148"/>
      <c r="F435" s="148"/>
      <c r="G435" s="148"/>
      <c r="H435" s="148"/>
      <c r="I435" s="148"/>
      <c r="J435" s="148"/>
      <c r="K435" s="148"/>
      <c r="CJ435" s="148"/>
    </row>
    <row r="436" spans="5:88" x14ac:dyDescent="0.2">
      <c r="E436" s="148"/>
      <c r="F436" s="148"/>
      <c r="G436" s="148"/>
      <c r="H436" s="148"/>
      <c r="I436" s="148"/>
      <c r="J436" s="148"/>
      <c r="K436" s="148"/>
      <c r="CJ436" s="148"/>
    </row>
    <row r="437" spans="5:88" x14ac:dyDescent="0.2">
      <c r="E437" s="148"/>
      <c r="F437" s="148"/>
      <c r="G437" s="148"/>
      <c r="H437" s="148"/>
      <c r="I437" s="148"/>
      <c r="J437" s="148"/>
      <c r="K437" s="148"/>
      <c r="CJ437" s="148"/>
    </row>
    <row r="438" spans="5:88" x14ac:dyDescent="0.2">
      <c r="E438" s="148"/>
      <c r="F438" s="148"/>
      <c r="G438" s="148"/>
      <c r="H438" s="148"/>
      <c r="I438" s="148"/>
      <c r="J438" s="148"/>
      <c r="K438" s="148"/>
      <c r="CJ438" s="148"/>
    </row>
    <row r="439" spans="5:88" x14ac:dyDescent="0.2">
      <c r="E439" s="148"/>
      <c r="F439" s="148"/>
      <c r="G439" s="148"/>
      <c r="H439" s="148"/>
      <c r="I439" s="148"/>
      <c r="J439" s="148"/>
      <c r="K439" s="148"/>
      <c r="CJ439" s="148"/>
    </row>
    <row r="440" spans="5:88" x14ac:dyDescent="0.2">
      <c r="E440" s="148"/>
      <c r="F440" s="148"/>
      <c r="G440" s="148"/>
      <c r="H440" s="148"/>
      <c r="I440" s="148"/>
      <c r="J440" s="148"/>
      <c r="K440" s="148"/>
      <c r="CJ440" s="148"/>
    </row>
    <row r="441" spans="5:88" x14ac:dyDescent="0.2">
      <c r="E441" s="148"/>
      <c r="F441" s="148"/>
      <c r="G441" s="148"/>
      <c r="H441" s="148"/>
      <c r="I441" s="148"/>
      <c r="J441" s="148"/>
      <c r="K441" s="148"/>
      <c r="CJ441" s="148"/>
    </row>
    <row r="442" spans="5:88" x14ac:dyDescent="0.2">
      <c r="E442" s="148"/>
      <c r="F442" s="148"/>
      <c r="G442" s="148"/>
      <c r="H442" s="148"/>
      <c r="I442" s="148"/>
      <c r="J442" s="148"/>
      <c r="K442" s="148"/>
      <c r="CJ442" s="148"/>
    </row>
    <row r="443" spans="5:88" x14ac:dyDescent="0.2">
      <c r="E443" s="148"/>
      <c r="F443" s="148"/>
      <c r="G443" s="148"/>
      <c r="H443" s="148"/>
      <c r="I443" s="148"/>
      <c r="J443" s="148"/>
      <c r="K443" s="148"/>
      <c r="CJ443" s="148"/>
    </row>
    <row r="444" spans="5:88" x14ac:dyDescent="0.2">
      <c r="E444" s="148"/>
      <c r="F444" s="148"/>
      <c r="G444" s="148"/>
      <c r="H444" s="148"/>
      <c r="I444" s="148"/>
      <c r="J444" s="148"/>
      <c r="K444" s="148"/>
      <c r="CJ444" s="148"/>
    </row>
    <row r="445" spans="5:88" x14ac:dyDescent="0.2">
      <c r="E445" s="148"/>
      <c r="F445" s="148"/>
      <c r="G445" s="148"/>
      <c r="H445" s="148"/>
      <c r="I445" s="148"/>
      <c r="J445" s="148"/>
      <c r="K445" s="148"/>
      <c r="CJ445" s="148"/>
    </row>
    <row r="446" spans="5:88" x14ac:dyDescent="0.2">
      <c r="E446" s="148"/>
      <c r="F446" s="148"/>
      <c r="G446" s="148"/>
      <c r="H446" s="148"/>
      <c r="I446" s="148"/>
      <c r="J446" s="148"/>
      <c r="K446" s="148"/>
      <c r="CJ446" s="148"/>
    </row>
    <row r="447" spans="5:88" x14ac:dyDescent="0.2">
      <c r="E447" s="148"/>
      <c r="F447" s="148"/>
      <c r="G447" s="148"/>
      <c r="H447" s="148"/>
      <c r="I447" s="148"/>
      <c r="J447" s="148"/>
      <c r="K447" s="148"/>
      <c r="CJ447" s="148"/>
    </row>
    <row r="448" spans="5:88" x14ac:dyDescent="0.2">
      <c r="E448" s="148"/>
      <c r="F448" s="148"/>
      <c r="G448" s="148"/>
      <c r="H448" s="148"/>
      <c r="I448" s="148"/>
      <c r="J448" s="148"/>
      <c r="K448" s="148"/>
      <c r="CJ448" s="148"/>
    </row>
    <row r="449" spans="5:88" x14ac:dyDescent="0.2">
      <c r="E449" s="148"/>
      <c r="F449" s="148"/>
      <c r="G449" s="148"/>
      <c r="H449" s="148"/>
      <c r="I449" s="148"/>
      <c r="J449" s="148"/>
      <c r="K449" s="148"/>
      <c r="CJ449" s="148"/>
    </row>
    <row r="450" spans="5:88" x14ac:dyDescent="0.2">
      <c r="E450" s="148"/>
      <c r="F450" s="148"/>
      <c r="G450" s="148"/>
      <c r="H450" s="148"/>
      <c r="I450" s="148"/>
      <c r="J450" s="148"/>
      <c r="K450" s="148"/>
      <c r="CJ450" s="148"/>
    </row>
    <row r="451" spans="5:88" x14ac:dyDescent="0.2">
      <c r="E451" s="148"/>
      <c r="F451" s="148"/>
      <c r="G451" s="148"/>
      <c r="H451" s="148"/>
      <c r="I451" s="148"/>
      <c r="J451" s="148"/>
      <c r="K451" s="148"/>
      <c r="CJ451" s="148"/>
    </row>
    <row r="452" spans="5:88" x14ac:dyDescent="0.2">
      <c r="E452" s="148"/>
      <c r="F452" s="148"/>
      <c r="G452" s="148"/>
      <c r="H452" s="148"/>
      <c r="I452" s="148"/>
      <c r="J452" s="148"/>
      <c r="K452" s="148"/>
      <c r="CJ452" s="148"/>
    </row>
    <row r="453" spans="5:88" x14ac:dyDescent="0.2">
      <c r="E453" s="148"/>
      <c r="F453" s="148"/>
      <c r="G453" s="148"/>
      <c r="H453" s="148"/>
      <c r="I453" s="148"/>
      <c r="J453" s="148"/>
      <c r="K453" s="148"/>
      <c r="CJ453" s="148"/>
    </row>
    <row r="454" spans="5:88" x14ac:dyDescent="0.2">
      <c r="E454" s="148"/>
      <c r="F454" s="148"/>
      <c r="G454" s="148"/>
      <c r="H454" s="148"/>
      <c r="I454" s="148"/>
      <c r="J454" s="148"/>
      <c r="K454" s="148"/>
      <c r="CJ454" s="148"/>
    </row>
    <row r="455" spans="5:88" x14ac:dyDescent="0.2">
      <c r="E455" s="148"/>
      <c r="F455" s="148"/>
      <c r="G455" s="148"/>
      <c r="H455" s="148"/>
      <c r="I455" s="148"/>
      <c r="J455" s="148"/>
      <c r="K455" s="148"/>
      <c r="CJ455" s="148"/>
    </row>
    <row r="456" spans="5:88" x14ac:dyDescent="0.2">
      <c r="E456" s="148"/>
      <c r="F456" s="148"/>
      <c r="G456" s="148"/>
      <c r="H456" s="148"/>
      <c r="I456" s="148"/>
      <c r="J456" s="148"/>
      <c r="K456" s="148"/>
      <c r="CJ456" s="148"/>
    </row>
    <row r="457" spans="5:88" x14ac:dyDescent="0.2">
      <c r="E457" s="148"/>
      <c r="F457" s="148"/>
      <c r="G457" s="148"/>
      <c r="H457" s="148"/>
      <c r="I457" s="148"/>
      <c r="J457" s="148"/>
      <c r="K457" s="148"/>
      <c r="CJ457" s="148"/>
    </row>
    <row r="458" spans="5:88" x14ac:dyDescent="0.2">
      <c r="E458" s="148"/>
      <c r="F458" s="148"/>
      <c r="G458" s="148"/>
      <c r="H458" s="148"/>
      <c r="I458" s="148"/>
      <c r="J458" s="148"/>
      <c r="K458" s="148"/>
      <c r="CJ458" s="148"/>
    </row>
    <row r="459" spans="5:88" x14ac:dyDescent="0.2">
      <c r="E459" s="148"/>
      <c r="F459" s="148"/>
      <c r="G459" s="148"/>
      <c r="H459" s="148"/>
      <c r="I459" s="148"/>
      <c r="J459" s="148"/>
      <c r="K459" s="148"/>
      <c r="CJ459" s="148"/>
    </row>
    <row r="460" spans="5:88" x14ac:dyDescent="0.2">
      <c r="E460" s="148"/>
      <c r="F460" s="148"/>
      <c r="G460" s="148"/>
      <c r="H460" s="148"/>
      <c r="I460" s="148"/>
      <c r="J460" s="148"/>
      <c r="K460" s="148"/>
      <c r="CJ460" s="148"/>
    </row>
    <row r="461" spans="5:88" x14ac:dyDescent="0.2">
      <c r="E461" s="148"/>
      <c r="F461" s="148"/>
      <c r="G461" s="148"/>
      <c r="H461" s="148"/>
      <c r="I461" s="148"/>
      <c r="J461" s="148"/>
      <c r="K461" s="148"/>
      <c r="CJ461" s="148"/>
    </row>
    <row r="462" spans="5:88" x14ac:dyDescent="0.2">
      <c r="E462" s="148"/>
      <c r="F462" s="148"/>
      <c r="G462" s="148"/>
      <c r="H462" s="148"/>
      <c r="I462" s="148"/>
      <c r="J462" s="148"/>
      <c r="K462" s="148"/>
      <c r="CJ462" s="148"/>
    </row>
    <row r="463" spans="5:88" x14ac:dyDescent="0.2">
      <c r="E463" s="148"/>
      <c r="F463" s="148"/>
      <c r="G463" s="148"/>
      <c r="H463" s="148"/>
      <c r="I463" s="148"/>
      <c r="J463" s="148"/>
      <c r="K463" s="148"/>
      <c r="CJ463" s="148"/>
    </row>
    <row r="464" spans="5:88" x14ac:dyDescent="0.2">
      <c r="E464" s="148"/>
      <c r="F464" s="148"/>
      <c r="G464" s="148"/>
      <c r="H464" s="148"/>
      <c r="I464" s="148"/>
      <c r="J464" s="148"/>
      <c r="K464" s="148"/>
      <c r="CJ464" s="148"/>
    </row>
    <row r="465" spans="5:88" x14ac:dyDescent="0.2">
      <c r="E465" s="148"/>
      <c r="F465" s="148"/>
      <c r="G465" s="148"/>
      <c r="H465" s="148"/>
      <c r="I465" s="148"/>
      <c r="J465" s="148"/>
      <c r="K465" s="148"/>
      <c r="CJ465" s="148"/>
    </row>
    <row r="466" spans="5:88" x14ac:dyDescent="0.2">
      <c r="E466" s="148"/>
      <c r="F466" s="148"/>
      <c r="G466" s="148"/>
      <c r="H466" s="148"/>
      <c r="I466" s="148"/>
      <c r="J466" s="148"/>
      <c r="K466" s="148"/>
      <c r="CJ466" s="148"/>
    </row>
    <row r="467" spans="5:88" x14ac:dyDescent="0.2">
      <c r="E467" s="148"/>
      <c r="F467" s="148"/>
      <c r="G467" s="148"/>
      <c r="H467" s="148"/>
      <c r="I467" s="148"/>
      <c r="J467" s="148"/>
      <c r="K467" s="148"/>
      <c r="CJ467" s="148"/>
    </row>
    <row r="468" spans="5:88" x14ac:dyDescent="0.2">
      <c r="E468" s="148"/>
      <c r="F468" s="148"/>
      <c r="G468" s="148"/>
      <c r="H468" s="148"/>
      <c r="I468" s="148"/>
      <c r="J468" s="148"/>
      <c r="K468" s="148"/>
      <c r="CJ468" s="148"/>
    </row>
    <row r="469" spans="5:88" x14ac:dyDescent="0.2">
      <c r="E469" s="148"/>
      <c r="F469" s="148"/>
      <c r="G469" s="148"/>
      <c r="H469" s="148"/>
      <c r="I469" s="148"/>
      <c r="J469" s="148"/>
      <c r="K469" s="148"/>
      <c r="CJ469" s="148"/>
    </row>
    <row r="470" spans="5:88" x14ac:dyDescent="0.2">
      <c r="E470" s="148"/>
      <c r="F470" s="148"/>
      <c r="G470" s="148"/>
      <c r="H470" s="148"/>
      <c r="I470" s="148"/>
      <c r="J470" s="148"/>
      <c r="K470" s="148"/>
      <c r="CJ470" s="148"/>
    </row>
    <row r="471" spans="5:88" x14ac:dyDescent="0.2">
      <c r="E471" s="148"/>
      <c r="F471" s="148"/>
      <c r="G471" s="148"/>
      <c r="H471" s="148"/>
      <c r="I471" s="148"/>
      <c r="J471" s="148"/>
      <c r="K471" s="148"/>
      <c r="CJ471" s="148"/>
    </row>
    <row r="472" spans="5:88" x14ac:dyDescent="0.2">
      <c r="E472" s="148"/>
      <c r="F472" s="148"/>
      <c r="G472" s="148"/>
      <c r="H472" s="148"/>
      <c r="I472" s="148"/>
      <c r="J472" s="148"/>
      <c r="K472" s="148"/>
      <c r="CJ472" s="148"/>
    </row>
    <row r="473" spans="5:88" x14ac:dyDescent="0.2">
      <c r="E473" s="148"/>
      <c r="F473" s="148"/>
      <c r="G473" s="148"/>
      <c r="H473" s="148"/>
      <c r="I473" s="148"/>
      <c r="J473" s="148"/>
      <c r="K473" s="148"/>
      <c r="CJ473" s="148"/>
    </row>
    <row r="474" spans="5:88" x14ac:dyDescent="0.2">
      <c r="E474" s="148"/>
      <c r="F474" s="148"/>
      <c r="G474" s="148"/>
      <c r="H474" s="148"/>
      <c r="I474" s="148"/>
      <c r="J474" s="148"/>
      <c r="K474" s="148"/>
      <c r="CJ474" s="148"/>
    </row>
    <row r="475" spans="5:88" x14ac:dyDescent="0.2">
      <c r="E475" s="148"/>
      <c r="F475" s="148"/>
      <c r="G475" s="148"/>
      <c r="H475" s="148"/>
      <c r="I475" s="148"/>
      <c r="J475" s="148"/>
      <c r="K475" s="148"/>
      <c r="CJ475" s="148"/>
    </row>
    <row r="476" spans="5:88" x14ac:dyDescent="0.2">
      <c r="E476" s="148"/>
      <c r="F476" s="148"/>
      <c r="G476" s="148"/>
      <c r="H476" s="148"/>
      <c r="I476" s="148"/>
      <c r="J476" s="148"/>
      <c r="K476" s="148"/>
      <c r="CJ476" s="148"/>
    </row>
    <row r="477" spans="5:88" x14ac:dyDescent="0.2">
      <c r="E477" s="148"/>
      <c r="F477" s="148"/>
      <c r="G477" s="148"/>
      <c r="H477" s="148"/>
      <c r="I477" s="148"/>
      <c r="J477" s="148"/>
      <c r="K477" s="148"/>
      <c r="CJ477" s="148"/>
    </row>
    <row r="478" spans="5:88" x14ac:dyDescent="0.2">
      <c r="E478" s="148"/>
      <c r="F478" s="148"/>
      <c r="G478" s="148"/>
      <c r="H478" s="148"/>
      <c r="I478" s="148"/>
      <c r="J478" s="148"/>
      <c r="K478" s="148"/>
      <c r="CJ478" s="148"/>
    </row>
    <row r="479" spans="5:88" x14ac:dyDescent="0.2">
      <c r="E479" s="148"/>
      <c r="F479" s="148"/>
      <c r="G479" s="148"/>
      <c r="H479" s="148"/>
      <c r="I479" s="148"/>
      <c r="J479" s="148"/>
      <c r="K479" s="148"/>
      <c r="CJ479" s="148"/>
    </row>
    <row r="480" spans="5:88" x14ac:dyDescent="0.2">
      <c r="E480" s="148"/>
      <c r="F480" s="148"/>
      <c r="G480" s="148"/>
      <c r="H480" s="148"/>
      <c r="I480" s="148"/>
      <c r="J480" s="148"/>
      <c r="K480" s="148"/>
      <c r="CJ480" s="148"/>
    </row>
    <row r="481" spans="5:88" x14ac:dyDescent="0.2">
      <c r="E481" s="148"/>
      <c r="F481" s="148"/>
      <c r="G481" s="148"/>
      <c r="H481" s="148"/>
      <c r="I481" s="148"/>
      <c r="J481" s="148"/>
      <c r="K481" s="148"/>
      <c r="CJ481" s="148"/>
    </row>
    <row r="482" spans="5:88" x14ac:dyDescent="0.2">
      <c r="E482" s="148"/>
      <c r="F482" s="148"/>
      <c r="G482" s="148"/>
      <c r="H482" s="148"/>
      <c r="I482" s="148"/>
      <c r="J482" s="148"/>
      <c r="K482" s="148"/>
      <c r="CJ482" s="148"/>
    </row>
    <row r="483" spans="5:88" x14ac:dyDescent="0.2">
      <c r="E483" s="148"/>
      <c r="F483" s="148"/>
      <c r="G483" s="148"/>
      <c r="H483" s="148"/>
      <c r="I483" s="148"/>
      <c r="J483" s="148"/>
      <c r="K483" s="148"/>
      <c r="CJ483" s="148"/>
    </row>
    <row r="484" spans="5:88" x14ac:dyDescent="0.2">
      <c r="E484" s="148"/>
      <c r="F484" s="148"/>
      <c r="G484" s="148"/>
      <c r="H484" s="148"/>
      <c r="I484" s="148"/>
      <c r="J484" s="148"/>
      <c r="K484" s="148"/>
      <c r="CJ484" s="148"/>
    </row>
    <row r="485" spans="5:88" x14ac:dyDescent="0.2">
      <c r="E485" s="148"/>
      <c r="F485" s="148"/>
      <c r="G485" s="148"/>
      <c r="H485" s="148"/>
      <c r="I485" s="148"/>
      <c r="J485" s="148"/>
      <c r="K485" s="148"/>
      <c r="CJ485" s="148"/>
    </row>
    <row r="486" spans="5:88" x14ac:dyDescent="0.2">
      <c r="E486" s="148"/>
      <c r="F486" s="148"/>
      <c r="G486" s="148"/>
      <c r="H486" s="148"/>
      <c r="I486" s="148"/>
      <c r="J486" s="148"/>
      <c r="K486" s="148"/>
      <c r="CJ486" s="148"/>
    </row>
    <row r="487" spans="5:88" x14ac:dyDescent="0.2">
      <c r="E487" s="148"/>
      <c r="F487" s="148"/>
      <c r="G487" s="148"/>
      <c r="H487" s="148"/>
      <c r="I487" s="148"/>
      <c r="J487" s="148"/>
      <c r="K487" s="148"/>
      <c r="CJ487" s="148"/>
    </row>
    <row r="488" spans="5:88" x14ac:dyDescent="0.2">
      <c r="E488" s="148"/>
      <c r="F488" s="148"/>
      <c r="G488" s="148"/>
      <c r="H488" s="148"/>
      <c r="I488" s="148"/>
      <c r="J488" s="148"/>
      <c r="K488" s="148"/>
      <c r="CJ488" s="148"/>
    </row>
    <row r="489" spans="5:88" x14ac:dyDescent="0.2">
      <c r="E489" s="148"/>
      <c r="F489" s="148"/>
      <c r="G489" s="148"/>
      <c r="H489" s="148"/>
      <c r="I489" s="148"/>
      <c r="J489" s="148"/>
      <c r="K489" s="148"/>
      <c r="CJ489" s="148"/>
    </row>
    <row r="490" spans="5:88" x14ac:dyDescent="0.2">
      <c r="E490" s="148"/>
      <c r="F490" s="148"/>
      <c r="G490" s="148"/>
      <c r="H490" s="148"/>
      <c r="I490" s="148"/>
      <c r="J490" s="148"/>
      <c r="K490" s="148"/>
      <c r="CJ490" s="148"/>
    </row>
    <row r="491" spans="5:88" x14ac:dyDescent="0.2">
      <c r="E491" s="148"/>
      <c r="F491" s="148"/>
      <c r="G491" s="148"/>
      <c r="H491" s="148"/>
      <c r="I491" s="148"/>
      <c r="J491" s="148"/>
      <c r="K491" s="148"/>
      <c r="CJ491" s="148"/>
    </row>
    <row r="492" spans="5:88" x14ac:dyDescent="0.2">
      <c r="E492" s="148"/>
      <c r="F492" s="148"/>
      <c r="G492" s="148"/>
      <c r="H492" s="148"/>
      <c r="I492" s="148"/>
      <c r="J492" s="148"/>
      <c r="K492" s="148"/>
      <c r="CJ492" s="148"/>
    </row>
    <row r="493" spans="5:88" x14ac:dyDescent="0.2">
      <c r="E493" s="148"/>
      <c r="F493" s="148"/>
      <c r="G493" s="148"/>
      <c r="H493" s="148"/>
      <c r="I493" s="148"/>
      <c r="J493" s="148"/>
      <c r="K493" s="148"/>
      <c r="CJ493" s="148"/>
    </row>
    <row r="494" spans="5:88" x14ac:dyDescent="0.2">
      <c r="E494" s="148"/>
      <c r="F494" s="148"/>
      <c r="G494" s="148"/>
      <c r="H494" s="148"/>
      <c r="I494" s="148"/>
      <c r="J494" s="148"/>
      <c r="K494" s="148"/>
      <c r="CJ494" s="148"/>
    </row>
    <row r="495" spans="5:88" x14ac:dyDescent="0.2">
      <c r="E495" s="148"/>
      <c r="F495" s="148"/>
      <c r="G495" s="148"/>
      <c r="H495" s="148"/>
      <c r="I495" s="148"/>
      <c r="J495" s="148"/>
      <c r="K495" s="148"/>
      <c r="CJ495" s="148"/>
    </row>
    <row r="496" spans="5:88" x14ac:dyDescent="0.2">
      <c r="E496" s="148"/>
      <c r="F496" s="148"/>
      <c r="G496" s="148"/>
      <c r="H496" s="148"/>
      <c r="I496" s="148"/>
      <c r="J496" s="148"/>
      <c r="K496" s="148"/>
      <c r="CJ496" s="148"/>
    </row>
    <row r="497" spans="5:88" x14ac:dyDescent="0.2">
      <c r="E497" s="148"/>
      <c r="F497" s="148"/>
      <c r="G497" s="148"/>
      <c r="H497" s="148"/>
      <c r="I497" s="148"/>
      <c r="J497" s="148"/>
      <c r="K497" s="148"/>
      <c r="CJ497" s="148"/>
    </row>
    <row r="498" spans="5:88" x14ac:dyDescent="0.2">
      <c r="E498" s="148"/>
      <c r="F498" s="148"/>
      <c r="G498" s="148"/>
      <c r="H498" s="148"/>
      <c r="I498" s="148"/>
      <c r="J498" s="148"/>
      <c r="K498" s="148"/>
      <c r="CJ498" s="148"/>
    </row>
    <row r="499" spans="5:88" x14ac:dyDescent="0.2">
      <c r="E499" s="148"/>
      <c r="F499" s="148"/>
      <c r="G499" s="148"/>
      <c r="H499" s="148"/>
      <c r="I499" s="148"/>
      <c r="J499" s="148"/>
      <c r="K499" s="148"/>
      <c r="CJ499" s="148"/>
    </row>
    <row r="500" spans="5:88" x14ac:dyDescent="0.2">
      <c r="E500" s="148"/>
      <c r="F500" s="148"/>
      <c r="G500" s="148"/>
      <c r="H500" s="148"/>
      <c r="I500" s="148"/>
      <c r="J500" s="148"/>
      <c r="K500" s="148"/>
      <c r="CJ500" s="148"/>
    </row>
    <row r="501" spans="5:88" x14ac:dyDescent="0.2">
      <c r="E501" s="148"/>
      <c r="F501" s="148"/>
      <c r="G501" s="148"/>
      <c r="H501" s="148"/>
      <c r="I501" s="148"/>
      <c r="J501" s="148"/>
      <c r="K501" s="148"/>
      <c r="CJ501" s="148"/>
    </row>
    <row r="502" spans="5:88" x14ac:dyDescent="0.2">
      <c r="E502" s="148"/>
      <c r="F502" s="148"/>
      <c r="G502" s="148"/>
      <c r="H502" s="148"/>
      <c r="I502" s="148"/>
      <c r="J502" s="148"/>
      <c r="K502" s="148"/>
      <c r="CJ502" s="148"/>
    </row>
    <row r="503" spans="5:88" x14ac:dyDescent="0.2">
      <c r="E503" s="148"/>
      <c r="F503" s="148"/>
      <c r="G503" s="148"/>
      <c r="H503" s="148"/>
      <c r="I503" s="148"/>
      <c r="J503" s="148"/>
      <c r="K503" s="148"/>
      <c r="CJ503" s="148"/>
    </row>
    <row r="504" spans="5:88" x14ac:dyDescent="0.2">
      <c r="E504" s="148"/>
      <c r="F504" s="148"/>
      <c r="G504" s="148"/>
      <c r="H504" s="148"/>
      <c r="I504" s="148"/>
      <c r="J504" s="148"/>
      <c r="K504" s="148"/>
      <c r="CJ504" s="148"/>
    </row>
    <row r="505" spans="5:88" x14ac:dyDescent="0.2">
      <c r="E505" s="148"/>
      <c r="F505" s="148"/>
      <c r="G505" s="148"/>
      <c r="H505" s="148"/>
      <c r="I505" s="148"/>
      <c r="J505" s="148"/>
      <c r="K505" s="148"/>
      <c r="CJ505" s="148"/>
    </row>
    <row r="506" spans="5:88" x14ac:dyDescent="0.2">
      <c r="E506" s="148"/>
      <c r="F506" s="148"/>
      <c r="G506" s="148"/>
      <c r="H506" s="148"/>
      <c r="I506" s="148"/>
      <c r="J506" s="148"/>
      <c r="K506" s="148"/>
      <c r="CJ506" s="148"/>
    </row>
    <row r="507" spans="5:88" x14ac:dyDescent="0.2">
      <c r="E507" s="148"/>
      <c r="F507" s="148"/>
      <c r="G507" s="148"/>
      <c r="H507" s="148"/>
      <c r="I507" s="148"/>
      <c r="J507" s="148"/>
      <c r="K507" s="148"/>
      <c r="CJ507" s="148"/>
    </row>
    <row r="508" spans="5:88" x14ac:dyDescent="0.2">
      <c r="E508" s="148"/>
      <c r="F508" s="148"/>
      <c r="G508" s="148"/>
      <c r="H508" s="148"/>
      <c r="I508" s="148"/>
      <c r="J508" s="148"/>
      <c r="K508" s="148"/>
      <c r="CJ508" s="148"/>
    </row>
    <row r="509" spans="5:88" x14ac:dyDescent="0.2">
      <c r="E509" s="148"/>
      <c r="F509" s="148"/>
      <c r="G509" s="148"/>
      <c r="H509" s="148"/>
      <c r="I509" s="148"/>
      <c r="J509" s="148"/>
      <c r="K509" s="148"/>
      <c r="CJ509" s="148"/>
    </row>
    <row r="510" spans="5:88" x14ac:dyDescent="0.2">
      <c r="E510" s="148"/>
      <c r="F510" s="148"/>
      <c r="G510" s="148"/>
      <c r="H510" s="148"/>
      <c r="I510" s="148"/>
      <c r="J510" s="148"/>
      <c r="K510" s="148"/>
      <c r="CJ510" s="148"/>
    </row>
    <row r="511" spans="5:88" x14ac:dyDescent="0.2">
      <c r="E511" s="148"/>
      <c r="F511" s="148"/>
      <c r="G511" s="148"/>
      <c r="H511" s="148"/>
      <c r="I511" s="148"/>
      <c r="J511" s="148"/>
      <c r="K511" s="148"/>
      <c r="CJ511" s="148"/>
    </row>
    <row r="512" spans="5:88" x14ac:dyDescent="0.2">
      <c r="E512" s="148"/>
      <c r="F512" s="148"/>
      <c r="G512" s="148"/>
      <c r="H512" s="148"/>
      <c r="I512" s="148"/>
      <c r="J512" s="148"/>
      <c r="K512" s="148"/>
      <c r="CJ512" s="148"/>
    </row>
    <row r="513" spans="5:88" x14ac:dyDescent="0.2">
      <c r="E513" s="148"/>
      <c r="F513" s="148"/>
      <c r="G513" s="148"/>
      <c r="H513" s="148"/>
      <c r="I513" s="148"/>
      <c r="J513" s="148"/>
      <c r="K513" s="148"/>
      <c r="CJ513" s="148"/>
    </row>
    <row r="514" spans="5:88" x14ac:dyDescent="0.2">
      <c r="E514" s="148"/>
      <c r="F514" s="148"/>
      <c r="G514" s="148"/>
      <c r="H514" s="148"/>
      <c r="I514" s="148"/>
      <c r="J514" s="148"/>
      <c r="K514" s="148"/>
      <c r="CJ514" s="148"/>
    </row>
    <row r="515" spans="5:88" x14ac:dyDescent="0.2">
      <c r="E515" s="148"/>
      <c r="F515" s="148"/>
      <c r="G515" s="148"/>
      <c r="H515" s="148"/>
      <c r="I515" s="148"/>
      <c r="J515" s="148"/>
      <c r="K515" s="148"/>
      <c r="CJ515" s="148"/>
    </row>
    <row r="516" spans="5:88" x14ac:dyDescent="0.2">
      <c r="E516" s="148"/>
      <c r="F516" s="148"/>
      <c r="G516" s="148"/>
      <c r="H516" s="148"/>
      <c r="I516" s="148"/>
      <c r="J516" s="148"/>
      <c r="K516" s="148"/>
      <c r="CJ516" s="148"/>
    </row>
    <row r="517" spans="5:88" x14ac:dyDescent="0.2">
      <c r="E517" s="148"/>
      <c r="F517" s="148"/>
      <c r="G517" s="148"/>
      <c r="H517" s="148"/>
      <c r="I517" s="148"/>
      <c r="J517" s="148"/>
      <c r="K517" s="148"/>
      <c r="CJ517" s="148"/>
    </row>
    <row r="518" spans="5:88" x14ac:dyDescent="0.2">
      <c r="E518" s="148"/>
      <c r="F518" s="148"/>
      <c r="G518" s="148"/>
      <c r="H518" s="148"/>
      <c r="I518" s="148"/>
      <c r="J518" s="148"/>
      <c r="K518" s="148"/>
      <c r="CJ518" s="148"/>
    </row>
    <row r="519" spans="5:88" x14ac:dyDescent="0.2">
      <c r="E519" s="148"/>
      <c r="F519" s="148"/>
      <c r="G519" s="148"/>
      <c r="H519" s="148"/>
      <c r="I519" s="148"/>
      <c r="J519" s="148"/>
      <c r="K519" s="148"/>
      <c r="CJ519" s="148"/>
    </row>
    <row r="520" spans="5:88" x14ac:dyDescent="0.2">
      <c r="E520" s="148"/>
      <c r="F520" s="148"/>
      <c r="G520" s="148"/>
      <c r="H520" s="148"/>
      <c r="I520" s="148"/>
      <c r="J520" s="148"/>
      <c r="K520" s="148"/>
      <c r="CJ520" s="148"/>
    </row>
    <row r="521" spans="5:88" x14ac:dyDescent="0.2">
      <c r="E521" s="148"/>
      <c r="F521" s="148"/>
      <c r="G521" s="148"/>
      <c r="H521" s="148"/>
      <c r="I521" s="148"/>
      <c r="J521" s="148"/>
      <c r="K521" s="148"/>
      <c r="CJ521" s="148"/>
    </row>
    <row r="522" spans="5:88" x14ac:dyDescent="0.2">
      <c r="E522" s="148"/>
      <c r="F522" s="148"/>
      <c r="G522" s="148"/>
      <c r="H522" s="148"/>
      <c r="I522" s="148"/>
      <c r="J522" s="148"/>
      <c r="K522" s="148"/>
      <c r="CJ522" s="148"/>
    </row>
    <row r="523" spans="5:88" x14ac:dyDescent="0.2">
      <c r="E523" s="148"/>
      <c r="F523" s="148"/>
      <c r="G523" s="148"/>
      <c r="H523" s="148"/>
      <c r="I523" s="148"/>
      <c r="J523" s="148"/>
      <c r="K523" s="148"/>
      <c r="CJ523" s="148"/>
    </row>
    <row r="524" spans="5:88" x14ac:dyDescent="0.2">
      <c r="E524" s="148"/>
      <c r="F524" s="148"/>
      <c r="G524" s="148"/>
      <c r="H524" s="148"/>
      <c r="I524" s="148"/>
      <c r="J524" s="148"/>
      <c r="K524" s="148"/>
      <c r="CJ524" s="148"/>
    </row>
    <row r="525" spans="5:88" x14ac:dyDescent="0.2">
      <c r="E525" s="148"/>
      <c r="F525" s="148"/>
      <c r="G525" s="148"/>
      <c r="H525" s="148"/>
      <c r="I525" s="148"/>
      <c r="J525" s="148"/>
      <c r="K525" s="148"/>
      <c r="CJ525" s="148"/>
    </row>
    <row r="526" spans="5:88" x14ac:dyDescent="0.2">
      <c r="E526" s="148"/>
      <c r="F526" s="148"/>
      <c r="G526" s="148"/>
      <c r="H526" s="148"/>
      <c r="I526" s="148"/>
      <c r="J526" s="148"/>
      <c r="K526" s="148"/>
      <c r="CJ526" s="148"/>
    </row>
    <row r="527" spans="5:88" x14ac:dyDescent="0.2">
      <c r="E527" s="148"/>
      <c r="F527" s="148"/>
      <c r="G527" s="148"/>
      <c r="H527" s="148"/>
      <c r="I527" s="148"/>
      <c r="J527" s="148"/>
      <c r="K527" s="148"/>
      <c r="CJ527" s="148"/>
    </row>
    <row r="528" spans="5:88" x14ac:dyDescent="0.2">
      <c r="E528" s="148"/>
      <c r="F528" s="148"/>
      <c r="G528" s="148"/>
      <c r="H528" s="148"/>
      <c r="I528" s="148"/>
      <c r="J528" s="148"/>
      <c r="K528" s="148"/>
      <c r="CJ528" s="148"/>
    </row>
    <row r="529" spans="5:88" x14ac:dyDescent="0.2">
      <c r="E529" s="148"/>
      <c r="F529" s="148"/>
      <c r="G529" s="148"/>
      <c r="H529" s="148"/>
      <c r="I529" s="148"/>
      <c r="J529" s="148"/>
      <c r="K529" s="148"/>
      <c r="CJ529" s="148"/>
    </row>
    <row r="530" spans="5:88" x14ac:dyDescent="0.2">
      <c r="E530" s="148"/>
      <c r="F530" s="148"/>
      <c r="G530" s="148"/>
      <c r="H530" s="148"/>
      <c r="I530" s="148"/>
      <c r="J530" s="148"/>
      <c r="K530" s="148"/>
      <c r="CJ530" s="148"/>
    </row>
    <row r="531" spans="5:88" x14ac:dyDescent="0.2">
      <c r="E531" s="148"/>
      <c r="F531" s="148"/>
      <c r="G531" s="148"/>
      <c r="H531" s="148"/>
      <c r="I531" s="148"/>
      <c r="J531" s="148"/>
      <c r="K531" s="148"/>
      <c r="CJ531" s="148"/>
    </row>
    <row r="532" spans="5:88" x14ac:dyDescent="0.2">
      <c r="E532" s="148"/>
      <c r="F532" s="148"/>
      <c r="G532" s="148"/>
      <c r="H532" s="148"/>
      <c r="I532" s="148"/>
      <c r="J532" s="148"/>
      <c r="K532" s="148"/>
      <c r="CJ532" s="148"/>
    </row>
    <row r="533" spans="5:88" x14ac:dyDescent="0.2">
      <c r="E533" s="148"/>
      <c r="F533" s="148"/>
      <c r="G533" s="148"/>
      <c r="H533" s="148"/>
      <c r="I533" s="148"/>
      <c r="J533" s="148"/>
      <c r="K533" s="148"/>
      <c r="CJ533" s="148"/>
    </row>
    <row r="534" spans="5:88" x14ac:dyDescent="0.2">
      <c r="E534" s="148"/>
      <c r="F534" s="148"/>
      <c r="G534" s="148"/>
      <c r="H534" s="148"/>
      <c r="I534" s="148"/>
      <c r="J534" s="148"/>
      <c r="K534" s="148"/>
      <c r="CJ534" s="148"/>
    </row>
    <row r="535" spans="5:88" x14ac:dyDescent="0.2">
      <c r="E535" s="148"/>
      <c r="F535" s="148"/>
      <c r="G535" s="148"/>
      <c r="H535" s="148"/>
      <c r="I535" s="148"/>
      <c r="J535" s="148"/>
      <c r="K535" s="148"/>
      <c r="CJ535" s="148"/>
    </row>
    <row r="536" spans="5:88" x14ac:dyDescent="0.2">
      <c r="E536" s="148"/>
      <c r="F536" s="148"/>
      <c r="G536" s="148"/>
      <c r="H536" s="148"/>
      <c r="I536" s="148"/>
      <c r="J536" s="148"/>
      <c r="K536" s="148"/>
      <c r="CJ536" s="148"/>
    </row>
    <row r="537" spans="5:88" x14ac:dyDescent="0.2">
      <c r="E537" s="148"/>
      <c r="F537" s="148"/>
      <c r="G537" s="148"/>
      <c r="H537" s="148"/>
      <c r="I537" s="148"/>
      <c r="J537" s="148"/>
      <c r="K537" s="148"/>
      <c r="CJ537" s="148"/>
    </row>
    <row r="538" spans="5:88" x14ac:dyDescent="0.2">
      <c r="E538" s="148"/>
      <c r="F538" s="148"/>
      <c r="G538" s="148"/>
      <c r="H538" s="148"/>
      <c r="I538" s="148"/>
      <c r="J538" s="148"/>
      <c r="K538" s="148"/>
      <c r="CJ538" s="148"/>
    </row>
    <row r="539" spans="5:88" x14ac:dyDescent="0.2">
      <c r="E539" s="148"/>
      <c r="F539" s="148"/>
      <c r="G539" s="148"/>
      <c r="H539" s="148"/>
      <c r="I539" s="148"/>
      <c r="J539" s="148"/>
      <c r="K539" s="148"/>
      <c r="CJ539" s="148"/>
    </row>
    <row r="540" spans="5:88" x14ac:dyDescent="0.2">
      <c r="E540" s="148"/>
      <c r="F540" s="148"/>
      <c r="G540" s="148"/>
      <c r="H540" s="148"/>
      <c r="I540" s="148"/>
      <c r="J540" s="148"/>
      <c r="K540" s="148"/>
      <c r="CJ540" s="148"/>
    </row>
    <row r="541" spans="5:88" x14ac:dyDescent="0.2">
      <c r="E541" s="148"/>
      <c r="F541" s="148"/>
      <c r="G541" s="148"/>
      <c r="H541" s="148"/>
      <c r="I541" s="148"/>
      <c r="J541" s="148"/>
      <c r="K541" s="148"/>
      <c r="CJ541" s="148"/>
    </row>
    <row r="542" spans="5:88" x14ac:dyDescent="0.2">
      <c r="E542" s="148"/>
      <c r="F542" s="148"/>
      <c r="G542" s="148"/>
      <c r="H542" s="148"/>
      <c r="I542" s="148"/>
      <c r="J542" s="148"/>
      <c r="K542" s="148"/>
      <c r="CJ542" s="148"/>
    </row>
    <row r="543" spans="5:88" x14ac:dyDescent="0.2">
      <c r="E543" s="148"/>
      <c r="F543" s="148"/>
      <c r="G543" s="148"/>
      <c r="H543" s="148"/>
      <c r="I543" s="148"/>
      <c r="J543" s="148"/>
      <c r="K543" s="148"/>
      <c r="CJ543" s="148"/>
    </row>
    <row r="544" spans="5:88" x14ac:dyDescent="0.2">
      <c r="E544" s="148"/>
      <c r="F544" s="148"/>
      <c r="G544" s="148"/>
      <c r="H544" s="148"/>
      <c r="I544" s="148"/>
      <c r="J544" s="148"/>
      <c r="K544" s="148"/>
      <c r="CJ544" s="148"/>
    </row>
    <row r="545" spans="5:88" x14ac:dyDescent="0.2">
      <c r="E545" s="148"/>
      <c r="F545" s="148"/>
      <c r="G545" s="148"/>
      <c r="H545" s="148"/>
      <c r="I545" s="148"/>
      <c r="J545" s="148"/>
      <c r="K545" s="148"/>
      <c r="CJ545" s="148"/>
    </row>
    <row r="546" spans="5:88" x14ac:dyDescent="0.2">
      <c r="E546" s="148"/>
      <c r="F546" s="148"/>
      <c r="G546" s="148"/>
      <c r="H546" s="148"/>
      <c r="I546" s="148"/>
      <c r="J546" s="148"/>
      <c r="K546" s="148"/>
      <c r="CJ546" s="148"/>
    </row>
    <row r="547" spans="5:88" x14ac:dyDescent="0.2">
      <c r="E547" s="148"/>
      <c r="F547" s="148"/>
      <c r="G547" s="148"/>
      <c r="H547" s="148"/>
      <c r="I547" s="148"/>
      <c r="J547" s="148"/>
      <c r="K547" s="148"/>
      <c r="CJ547" s="148"/>
    </row>
    <row r="548" spans="5:88" x14ac:dyDescent="0.2">
      <c r="E548" s="148"/>
      <c r="F548" s="148"/>
      <c r="G548" s="148"/>
      <c r="H548" s="148"/>
      <c r="I548" s="148"/>
      <c r="J548" s="148"/>
      <c r="K548" s="148"/>
      <c r="CJ548" s="148"/>
    </row>
    <row r="549" spans="5:88" x14ac:dyDescent="0.2">
      <c r="E549" s="148"/>
      <c r="F549" s="148"/>
      <c r="G549" s="148"/>
      <c r="H549" s="148"/>
      <c r="I549" s="148"/>
      <c r="J549" s="148"/>
      <c r="K549" s="148"/>
      <c r="CJ549" s="148"/>
    </row>
    <row r="550" spans="5:88" x14ac:dyDescent="0.2">
      <c r="E550" s="148"/>
      <c r="F550" s="148"/>
      <c r="G550" s="148"/>
      <c r="H550" s="148"/>
      <c r="I550" s="148"/>
      <c r="J550" s="148"/>
      <c r="K550" s="148"/>
      <c r="CJ550" s="148"/>
    </row>
    <row r="551" spans="5:88" x14ac:dyDescent="0.2">
      <c r="E551" s="148"/>
      <c r="F551" s="148"/>
      <c r="G551" s="148"/>
      <c r="H551" s="148"/>
      <c r="I551" s="148"/>
      <c r="J551" s="148"/>
      <c r="K551" s="148"/>
      <c r="CJ551" s="148"/>
    </row>
    <row r="552" spans="5:88" x14ac:dyDescent="0.2">
      <c r="E552" s="148"/>
      <c r="F552" s="148"/>
      <c r="G552" s="148"/>
      <c r="H552" s="148"/>
      <c r="I552" s="148"/>
      <c r="J552" s="148"/>
      <c r="K552" s="148"/>
      <c r="CJ552" s="148"/>
    </row>
    <row r="553" spans="5:88" x14ac:dyDescent="0.2">
      <c r="E553" s="148"/>
      <c r="F553" s="148"/>
      <c r="G553" s="148"/>
      <c r="H553" s="148"/>
      <c r="I553" s="148"/>
      <c r="J553" s="148"/>
      <c r="K553" s="148"/>
      <c r="CJ553" s="148"/>
    </row>
    <row r="554" spans="5:88" x14ac:dyDescent="0.2">
      <c r="E554" s="148"/>
      <c r="F554" s="148"/>
      <c r="G554" s="148"/>
      <c r="H554" s="148"/>
      <c r="I554" s="148"/>
      <c r="J554" s="148"/>
      <c r="K554" s="148"/>
      <c r="CJ554" s="148"/>
    </row>
    <row r="555" spans="5:88" x14ac:dyDescent="0.2">
      <c r="E555" s="148"/>
      <c r="F555" s="148"/>
      <c r="G555" s="148"/>
      <c r="H555" s="148"/>
      <c r="I555" s="148"/>
      <c r="J555" s="148"/>
      <c r="K555" s="148"/>
      <c r="CJ555" s="148"/>
    </row>
    <row r="556" spans="5:88" x14ac:dyDescent="0.2">
      <c r="E556" s="148"/>
      <c r="F556" s="148"/>
      <c r="G556" s="148"/>
      <c r="H556" s="148"/>
      <c r="I556" s="148"/>
      <c r="J556" s="148"/>
      <c r="K556" s="148"/>
      <c r="CJ556" s="148"/>
    </row>
    <row r="557" spans="5:88" x14ac:dyDescent="0.2">
      <c r="E557" s="148"/>
      <c r="F557" s="148"/>
      <c r="G557" s="148"/>
      <c r="H557" s="148"/>
      <c r="I557" s="148"/>
      <c r="J557" s="148"/>
      <c r="K557" s="148"/>
      <c r="CJ557" s="148"/>
    </row>
    <row r="558" spans="5:88" x14ac:dyDescent="0.2">
      <c r="E558" s="148"/>
      <c r="F558" s="148"/>
      <c r="G558" s="148"/>
      <c r="H558" s="148"/>
      <c r="I558" s="148"/>
      <c r="J558" s="148"/>
      <c r="K558" s="148"/>
      <c r="CJ558" s="148"/>
    </row>
    <row r="559" spans="5:88" x14ac:dyDescent="0.2">
      <c r="E559" s="148"/>
      <c r="F559" s="148"/>
      <c r="G559" s="148"/>
      <c r="H559" s="148"/>
      <c r="I559" s="148"/>
      <c r="J559" s="148"/>
      <c r="K559" s="148"/>
      <c r="CJ559" s="148"/>
    </row>
    <row r="560" spans="5:88" x14ac:dyDescent="0.2">
      <c r="E560" s="148"/>
      <c r="F560" s="148"/>
      <c r="G560" s="148"/>
      <c r="H560" s="148"/>
      <c r="I560" s="148"/>
      <c r="J560" s="148"/>
      <c r="K560" s="148"/>
      <c r="CJ560" s="148"/>
    </row>
    <row r="561" spans="5:88" x14ac:dyDescent="0.2">
      <c r="E561" s="148"/>
      <c r="F561" s="148"/>
      <c r="G561" s="148"/>
      <c r="H561" s="148"/>
      <c r="I561" s="148"/>
      <c r="J561" s="148"/>
      <c r="K561" s="148"/>
      <c r="CJ561" s="148"/>
    </row>
    <row r="562" spans="5:88" x14ac:dyDescent="0.2">
      <c r="E562" s="148"/>
      <c r="F562" s="148"/>
      <c r="G562" s="148"/>
      <c r="H562" s="148"/>
      <c r="I562" s="148"/>
      <c r="J562" s="148"/>
      <c r="K562" s="148"/>
      <c r="CJ562" s="148"/>
    </row>
    <row r="563" spans="5:88" x14ac:dyDescent="0.2">
      <c r="E563" s="148"/>
      <c r="F563" s="148"/>
      <c r="G563" s="148"/>
      <c r="H563" s="148"/>
      <c r="I563" s="148"/>
      <c r="J563" s="148"/>
      <c r="K563" s="148"/>
      <c r="CJ563" s="148"/>
    </row>
    <row r="564" spans="5:88" x14ac:dyDescent="0.2">
      <c r="E564" s="148"/>
      <c r="F564" s="148"/>
      <c r="G564" s="148"/>
      <c r="H564" s="148"/>
      <c r="I564" s="148"/>
      <c r="J564" s="148"/>
      <c r="K564" s="148"/>
      <c r="CJ564" s="148"/>
    </row>
    <row r="565" spans="5:88" x14ac:dyDescent="0.2">
      <c r="E565" s="148"/>
      <c r="F565" s="148"/>
      <c r="G565" s="148"/>
      <c r="H565" s="148"/>
      <c r="I565" s="148"/>
      <c r="J565" s="148"/>
      <c r="K565" s="148"/>
      <c r="CJ565" s="148"/>
    </row>
    <row r="566" spans="5:88" x14ac:dyDescent="0.2">
      <c r="E566" s="148"/>
      <c r="F566" s="148"/>
      <c r="G566" s="148"/>
      <c r="H566" s="148"/>
      <c r="I566" s="148"/>
      <c r="J566" s="148"/>
      <c r="K566" s="148"/>
      <c r="CJ566" s="148"/>
    </row>
    <row r="567" spans="5:88" x14ac:dyDescent="0.2">
      <c r="E567" s="148"/>
      <c r="F567" s="148"/>
      <c r="G567" s="148"/>
      <c r="H567" s="148"/>
      <c r="I567" s="148"/>
      <c r="J567" s="148"/>
      <c r="K567" s="148"/>
      <c r="CJ567" s="148"/>
    </row>
    <row r="568" spans="5:88" x14ac:dyDescent="0.2">
      <c r="E568" s="148"/>
      <c r="F568" s="148"/>
      <c r="G568" s="148"/>
      <c r="H568" s="148"/>
      <c r="I568" s="148"/>
      <c r="J568" s="148"/>
      <c r="K568" s="148"/>
      <c r="CJ568" s="148"/>
    </row>
    <row r="569" spans="5:88" x14ac:dyDescent="0.2">
      <c r="E569" s="148"/>
      <c r="F569" s="148"/>
      <c r="G569" s="148"/>
      <c r="H569" s="148"/>
      <c r="I569" s="148"/>
      <c r="J569" s="148"/>
      <c r="K569" s="148"/>
      <c r="CJ569" s="148"/>
    </row>
    <row r="570" spans="5:88" x14ac:dyDescent="0.2">
      <c r="E570" s="148"/>
      <c r="F570" s="148"/>
      <c r="G570" s="148"/>
      <c r="H570" s="148"/>
      <c r="I570" s="148"/>
      <c r="J570" s="148"/>
      <c r="K570" s="148"/>
      <c r="CJ570" s="148"/>
    </row>
    <row r="571" spans="5:88" x14ac:dyDescent="0.2">
      <c r="E571" s="148"/>
      <c r="F571" s="148"/>
      <c r="G571" s="148"/>
      <c r="H571" s="148"/>
      <c r="I571" s="148"/>
      <c r="J571" s="148"/>
      <c r="K571" s="148"/>
      <c r="CJ571" s="148"/>
    </row>
    <row r="572" spans="5:88" x14ac:dyDescent="0.2">
      <c r="E572" s="148"/>
      <c r="F572" s="148"/>
      <c r="G572" s="148"/>
      <c r="H572" s="148"/>
      <c r="I572" s="148"/>
      <c r="J572" s="148"/>
      <c r="K572" s="148"/>
      <c r="CJ572" s="148"/>
    </row>
    <row r="573" spans="5:88" x14ac:dyDescent="0.2">
      <c r="E573" s="148"/>
      <c r="F573" s="148"/>
      <c r="G573" s="148"/>
      <c r="H573" s="148"/>
      <c r="I573" s="148"/>
      <c r="J573" s="148"/>
      <c r="K573" s="148"/>
      <c r="CJ573" s="148"/>
    </row>
    <row r="574" spans="5:88" x14ac:dyDescent="0.2">
      <c r="E574" s="148"/>
      <c r="F574" s="148"/>
      <c r="G574" s="148"/>
      <c r="H574" s="148"/>
      <c r="I574" s="148"/>
      <c r="J574" s="148"/>
      <c r="K574" s="148"/>
      <c r="CJ574" s="148"/>
    </row>
    <row r="575" spans="5:88" x14ac:dyDescent="0.2">
      <c r="E575" s="148"/>
      <c r="F575" s="148"/>
      <c r="G575" s="148"/>
      <c r="H575" s="148"/>
      <c r="I575" s="148"/>
      <c r="J575" s="148"/>
      <c r="K575" s="148"/>
      <c r="CJ575" s="148"/>
    </row>
    <row r="576" spans="5:88" x14ac:dyDescent="0.2">
      <c r="E576" s="148"/>
      <c r="F576" s="148"/>
      <c r="G576" s="148"/>
      <c r="H576" s="148"/>
      <c r="I576" s="148"/>
      <c r="J576" s="148"/>
      <c r="K576" s="148"/>
      <c r="CJ576" s="148"/>
    </row>
    <row r="577" spans="5:88" x14ac:dyDescent="0.2">
      <c r="E577" s="148"/>
      <c r="F577" s="148"/>
      <c r="G577" s="148"/>
      <c r="H577" s="148"/>
      <c r="I577" s="148"/>
      <c r="J577" s="148"/>
      <c r="K577" s="148"/>
      <c r="CJ577" s="148"/>
    </row>
    <row r="578" spans="5:88" x14ac:dyDescent="0.2">
      <c r="E578" s="148"/>
      <c r="F578" s="148"/>
      <c r="G578" s="148"/>
      <c r="H578" s="148"/>
      <c r="I578" s="148"/>
      <c r="J578" s="148"/>
      <c r="K578" s="148"/>
      <c r="CJ578" s="148"/>
    </row>
    <row r="579" spans="5:88" x14ac:dyDescent="0.2">
      <c r="E579" s="148"/>
      <c r="F579" s="148"/>
      <c r="G579" s="148"/>
      <c r="H579" s="148"/>
      <c r="I579" s="148"/>
      <c r="J579" s="148"/>
      <c r="K579" s="148"/>
      <c r="CJ579" s="148"/>
    </row>
    <row r="580" spans="5:88" x14ac:dyDescent="0.2">
      <c r="E580" s="148"/>
      <c r="F580" s="148"/>
      <c r="G580" s="148"/>
      <c r="H580" s="148"/>
      <c r="I580" s="148"/>
      <c r="J580" s="148"/>
      <c r="K580" s="148"/>
      <c r="CJ580" s="148"/>
    </row>
    <row r="581" spans="5:88" x14ac:dyDescent="0.2">
      <c r="E581" s="148"/>
      <c r="F581" s="148"/>
      <c r="G581" s="148"/>
      <c r="H581" s="148"/>
      <c r="I581" s="148"/>
      <c r="J581" s="148"/>
      <c r="K581" s="148"/>
      <c r="CJ581" s="148"/>
    </row>
    <row r="582" spans="5:88" x14ac:dyDescent="0.2">
      <c r="E582" s="148"/>
      <c r="F582" s="148"/>
      <c r="G582" s="148"/>
      <c r="H582" s="148"/>
      <c r="I582" s="148"/>
      <c r="J582" s="148"/>
      <c r="K582" s="148"/>
      <c r="CJ582" s="148"/>
    </row>
    <row r="583" spans="5:88" x14ac:dyDescent="0.2">
      <c r="E583" s="148"/>
      <c r="F583" s="148"/>
      <c r="G583" s="148"/>
      <c r="H583" s="148"/>
      <c r="I583" s="148"/>
      <c r="J583" s="148"/>
      <c r="K583" s="148"/>
      <c r="CJ583" s="148"/>
    </row>
    <row r="584" spans="5:88" x14ac:dyDescent="0.2">
      <c r="E584" s="148"/>
      <c r="F584" s="148"/>
      <c r="G584" s="148"/>
      <c r="H584" s="148"/>
      <c r="I584" s="148"/>
      <c r="J584" s="148"/>
      <c r="K584" s="148"/>
      <c r="CJ584" s="148"/>
    </row>
    <row r="585" spans="5:88" x14ac:dyDescent="0.2">
      <c r="E585" s="148"/>
      <c r="F585" s="148"/>
      <c r="G585" s="148"/>
      <c r="H585" s="148"/>
      <c r="I585" s="148"/>
      <c r="J585" s="148"/>
      <c r="K585" s="148"/>
      <c r="CJ585" s="148"/>
    </row>
    <row r="586" spans="5:88" x14ac:dyDescent="0.2">
      <c r="E586" s="148"/>
      <c r="F586" s="148"/>
      <c r="G586" s="148"/>
      <c r="H586" s="148"/>
      <c r="I586" s="148"/>
      <c r="J586" s="148"/>
      <c r="K586" s="148"/>
      <c r="CJ586" s="148"/>
    </row>
    <row r="587" spans="5:88" x14ac:dyDescent="0.2">
      <c r="E587" s="148"/>
      <c r="F587" s="148"/>
      <c r="G587" s="148"/>
      <c r="H587" s="148"/>
      <c r="I587" s="148"/>
      <c r="J587" s="148"/>
      <c r="K587" s="148"/>
      <c r="CJ587" s="148"/>
    </row>
    <row r="588" spans="5:88" x14ac:dyDescent="0.2">
      <c r="E588" s="148"/>
      <c r="F588" s="148"/>
      <c r="G588" s="148"/>
      <c r="H588" s="148"/>
      <c r="I588" s="148"/>
      <c r="J588" s="148"/>
      <c r="K588" s="148"/>
      <c r="CJ588" s="148"/>
    </row>
    <row r="589" spans="5:88" x14ac:dyDescent="0.2">
      <c r="E589" s="148"/>
      <c r="F589" s="148"/>
      <c r="G589" s="148"/>
      <c r="H589" s="148"/>
      <c r="I589" s="148"/>
      <c r="J589" s="148"/>
      <c r="K589" s="148"/>
      <c r="CJ589" s="148"/>
    </row>
    <row r="590" spans="5:88" x14ac:dyDescent="0.2">
      <c r="E590" s="148"/>
      <c r="F590" s="148"/>
      <c r="G590" s="148"/>
      <c r="H590" s="148"/>
      <c r="I590" s="148"/>
      <c r="J590" s="148"/>
      <c r="K590" s="148"/>
      <c r="CJ590" s="148"/>
    </row>
    <row r="591" spans="5:88" x14ac:dyDescent="0.2">
      <c r="E591" s="148"/>
      <c r="F591" s="148"/>
      <c r="G591" s="148"/>
      <c r="H591" s="148"/>
      <c r="I591" s="148"/>
      <c r="J591" s="148"/>
      <c r="K591" s="148"/>
      <c r="CJ591" s="148"/>
    </row>
    <row r="592" spans="5:88" x14ac:dyDescent="0.2">
      <c r="E592" s="148"/>
      <c r="F592" s="148"/>
      <c r="G592" s="148"/>
      <c r="H592" s="148"/>
      <c r="I592" s="148"/>
      <c r="J592" s="148"/>
      <c r="K592" s="148"/>
      <c r="CJ592" s="148"/>
    </row>
    <row r="593" spans="5:88" x14ac:dyDescent="0.2">
      <c r="E593" s="148"/>
      <c r="F593" s="148"/>
      <c r="G593" s="148"/>
      <c r="H593" s="148"/>
      <c r="I593" s="148"/>
      <c r="J593" s="148"/>
      <c r="K593" s="148"/>
      <c r="CJ593" s="148"/>
    </row>
    <row r="594" spans="5:88" x14ac:dyDescent="0.2">
      <c r="E594" s="148"/>
      <c r="F594" s="148"/>
      <c r="G594" s="148"/>
      <c r="H594" s="148"/>
      <c r="I594" s="148"/>
      <c r="J594" s="148"/>
      <c r="K594" s="148"/>
      <c r="CJ594" s="148"/>
    </row>
    <row r="595" spans="5:88" x14ac:dyDescent="0.2">
      <c r="E595" s="148"/>
      <c r="F595" s="148"/>
      <c r="G595" s="148"/>
      <c r="H595" s="148"/>
      <c r="I595" s="148"/>
      <c r="J595" s="148"/>
      <c r="K595" s="148"/>
      <c r="CJ595" s="148"/>
    </row>
    <row r="596" spans="5:88" x14ac:dyDescent="0.2">
      <c r="E596" s="148"/>
      <c r="F596" s="148"/>
      <c r="G596" s="148"/>
      <c r="H596" s="148"/>
      <c r="I596" s="148"/>
      <c r="J596" s="148"/>
      <c r="K596" s="148"/>
      <c r="CJ596" s="148"/>
    </row>
    <row r="597" spans="5:88" x14ac:dyDescent="0.2">
      <c r="E597" s="148"/>
      <c r="F597" s="148"/>
      <c r="G597" s="148"/>
      <c r="H597" s="148"/>
      <c r="I597" s="148"/>
      <c r="J597" s="148"/>
      <c r="K597" s="148"/>
      <c r="CJ597" s="148"/>
    </row>
    <row r="598" spans="5:88" x14ac:dyDescent="0.2">
      <c r="E598" s="148"/>
      <c r="F598" s="148"/>
      <c r="G598" s="148"/>
      <c r="H598" s="148"/>
      <c r="I598" s="148"/>
      <c r="J598" s="148"/>
      <c r="K598" s="148"/>
      <c r="CJ598" s="148"/>
    </row>
    <row r="599" spans="5:88" x14ac:dyDescent="0.2">
      <c r="E599" s="148"/>
      <c r="F599" s="148"/>
      <c r="G599" s="148"/>
      <c r="H599" s="148"/>
      <c r="I599" s="148"/>
      <c r="J599" s="148"/>
      <c r="K599" s="148"/>
      <c r="CJ599" s="148"/>
    </row>
    <row r="600" spans="5:88" x14ac:dyDescent="0.2">
      <c r="E600" s="148"/>
      <c r="F600" s="148"/>
      <c r="G600" s="148"/>
      <c r="H600" s="148"/>
      <c r="I600" s="148"/>
      <c r="J600" s="148"/>
      <c r="K600" s="148"/>
      <c r="CJ600" s="148"/>
    </row>
    <row r="601" spans="5:88" x14ac:dyDescent="0.2">
      <c r="E601" s="148"/>
      <c r="F601" s="148"/>
      <c r="G601" s="148"/>
      <c r="H601" s="148"/>
      <c r="I601" s="148"/>
      <c r="J601" s="148"/>
      <c r="K601" s="148"/>
      <c r="CJ601" s="148"/>
    </row>
    <row r="602" spans="5:88" x14ac:dyDescent="0.2">
      <c r="E602" s="148"/>
      <c r="F602" s="148"/>
      <c r="G602" s="148"/>
      <c r="H602" s="148"/>
      <c r="I602" s="148"/>
      <c r="J602" s="148"/>
      <c r="K602" s="148"/>
      <c r="CJ602" s="148"/>
    </row>
    <row r="603" spans="5:88" x14ac:dyDescent="0.2">
      <c r="E603" s="148"/>
      <c r="F603" s="148"/>
      <c r="G603" s="148"/>
      <c r="H603" s="148"/>
      <c r="I603" s="148"/>
      <c r="J603" s="148"/>
      <c r="K603" s="148"/>
      <c r="CJ603" s="148"/>
    </row>
    <row r="604" spans="5:88" x14ac:dyDescent="0.2">
      <c r="E604" s="148"/>
      <c r="F604" s="148"/>
      <c r="G604" s="148"/>
      <c r="H604" s="148"/>
      <c r="I604" s="148"/>
      <c r="J604" s="148"/>
      <c r="K604" s="148"/>
      <c r="CJ604" s="148"/>
    </row>
    <row r="605" spans="5:88" x14ac:dyDescent="0.2">
      <c r="E605" s="148"/>
      <c r="F605" s="148"/>
      <c r="G605" s="148"/>
      <c r="H605" s="148"/>
      <c r="I605" s="148"/>
      <c r="J605" s="148"/>
      <c r="K605" s="148"/>
      <c r="CJ605" s="148"/>
    </row>
    <row r="606" spans="5:88" x14ac:dyDescent="0.2">
      <c r="E606" s="148"/>
      <c r="F606" s="148"/>
      <c r="G606" s="148"/>
      <c r="H606" s="148"/>
      <c r="I606" s="148"/>
      <c r="J606" s="148"/>
      <c r="K606" s="148"/>
      <c r="CJ606" s="148"/>
    </row>
    <row r="607" spans="5:88" x14ac:dyDescent="0.2">
      <c r="E607" s="148"/>
      <c r="F607" s="148"/>
      <c r="G607" s="148"/>
      <c r="H607" s="148"/>
      <c r="I607" s="148"/>
      <c r="J607" s="148"/>
      <c r="K607" s="148"/>
      <c r="CJ607" s="148"/>
    </row>
    <row r="608" spans="5:88" x14ac:dyDescent="0.2">
      <c r="E608" s="148"/>
      <c r="F608" s="148"/>
      <c r="G608" s="148"/>
      <c r="H608" s="148"/>
      <c r="I608" s="148"/>
      <c r="J608" s="148"/>
      <c r="K608" s="148"/>
      <c r="CJ608" s="148"/>
    </row>
    <row r="609" spans="5:88" x14ac:dyDescent="0.2">
      <c r="E609" s="148"/>
      <c r="F609" s="148"/>
      <c r="G609" s="148"/>
      <c r="H609" s="148"/>
      <c r="I609" s="148"/>
      <c r="J609" s="148"/>
      <c r="K609" s="148"/>
      <c r="CJ609" s="148"/>
    </row>
    <row r="610" spans="5:88" x14ac:dyDescent="0.2">
      <c r="E610" s="148"/>
      <c r="F610" s="148"/>
      <c r="G610" s="148"/>
      <c r="H610" s="148"/>
      <c r="I610" s="148"/>
      <c r="J610" s="148"/>
      <c r="K610" s="148"/>
      <c r="CJ610" s="148"/>
    </row>
    <row r="611" spans="5:88" x14ac:dyDescent="0.2">
      <c r="E611" s="148"/>
      <c r="F611" s="148"/>
      <c r="G611" s="148"/>
      <c r="H611" s="148"/>
      <c r="I611" s="148"/>
      <c r="J611" s="148"/>
      <c r="K611" s="148"/>
      <c r="CJ611" s="148"/>
    </row>
    <row r="612" spans="5:88" x14ac:dyDescent="0.2">
      <c r="E612" s="148"/>
      <c r="F612" s="148"/>
      <c r="G612" s="148"/>
      <c r="H612" s="148"/>
      <c r="I612" s="148"/>
      <c r="J612" s="148"/>
      <c r="K612" s="148"/>
      <c r="CJ612" s="148"/>
    </row>
    <row r="613" spans="5:88" x14ac:dyDescent="0.2">
      <c r="E613" s="148"/>
      <c r="F613" s="148"/>
      <c r="G613" s="148"/>
      <c r="H613" s="148"/>
      <c r="I613" s="148"/>
      <c r="J613" s="148"/>
      <c r="K613" s="148"/>
      <c r="CJ613" s="148"/>
    </row>
    <row r="614" spans="5:88" x14ac:dyDescent="0.2">
      <c r="E614" s="148"/>
      <c r="F614" s="148"/>
      <c r="G614" s="148"/>
      <c r="H614" s="148"/>
      <c r="I614" s="148"/>
      <c r="J614" s="148"/>
      <c r="K614" s="148"/>
      <c r="CJ614" s="148"/>
    </row>
    <row r="615" spans="5:88" x14ac:dyDescent="0.2">
      <c r="E615" s="148"/>
      <c r="F615" s="148"/>
      <c r="G615" s="148"/>
      <c r="H615" s="148"/>
      <c r="I615" s="148"/>
      <c r="J615" s="148"/>
      <c r="K615" s="148"/>
      <c r="CJ615" s="148"/>
    </row>
    <row r="616" spans="5:88" x14ac:dyDescent="0.2">
      <c r="E616" s="148"/>
      <c r="F616" s="148"/>
      <c r="G616" s="148"/>
      <c r="H616" s="148"/>
      <c r="I616" s="148"/>
      <c r="J616" s="148"/>
      <c r="K616" s="148"/>
      <c r="CJ616" s="148"/>
    </row>
    <row r="617" spans="5:88" x14ac:dyDescent="0.2">
      <c r="E617" s="148"/>
      <c r="F617" s="148"/>
      <c r="G617" s="148"/>
      <c r="H617" s="148"/>
      <c r="I617" s="148"/>
      <c r="J617" s="148"/>
      <c r="K617" s="148"/>
      <c r="CJ617" s="148"/>
    </row>
    <row r="618" spans="5:88" x14ac:dyDescent="0.2">
      <c r="E618" s="148"/>
      <c r="F618" s="148"/>
      <c r="G618" s="148"/>
      <c r="H618" s="148"/>
      <c r="I618" s="148"/>
      <c r="J618" s="148"/>
      <c r="K618" s="148"/>
      <c r="CJ618" s="148"/>
    </row>
    <row r="619" spans="5:88" x14ac:dyDescent="0.2">
      <c r="E619" s="148"/>
      <c r="F619" s="148"/>
      <c r="G619" s="148"/>
      <c r="H619" s="148"/>
      <c r="I619" s="148"/>
      <c r="J619" s="148"/>
      <c r="K619" s="148"/>
      <c r="CJ619" s="148"/>
    </row>
    <row r="620" spans="5:88" x14ac:dyDescent="0.2">
      <c r="E620" s="148"/>
      <c r="F620" s="148"/>
      <c r="G620" s="148"/>
      <c r="H620" s="148"/>
      <c r="I620" s="148"/>
      <c r="J620" s="148"/>
      <c r="K620" s="148"/>
      <c r="CJ620" s="148"/>
    </row>
    <row r="621" spans="5:88" x14ac:dyDescent="0.2">
      <c r="E621" s="148"/>
      <c r="F621" s="148"/>
      <c r="G621" s="148"/>
      <c r="H621" s="148"/>
      <c r="I621" s="148"/>
      <c r="J621" s="148"/>
      <c r="K621" s="148"/>
      <c r="CJ621" s="148"/>
    </row>
    <row r="622" spans="5:88" x14ac:dyDescent="0.2">
      <c r="E622" s="148"/>
      <c r="F622" s="148"/>
      <c r="G622" s="148"/>
      <c r="H622" s="148"/>
      <c r="I622" s="148"/>
      <c r="J622" s="148"/>
      <c r="K622" s="148"/>
      <c r="CJ622" s="148"/>
    </row>
    <row r="623" spans="5:88" x14ac:dyDescent="0.2">
      <c r="E623" s="148"/>
      <c r="F623" s="148"/>
      <c r="G623" s="148"/>
      <c r="H623" s="148"/>
      <c r="I623" s="148"/>
      <c r="J623" s="148"/>
      <c r="K623" s="148"/>
      <c r="CJ623" s="148"/>
    </row>
    <row r="624" spans="5:88" x14ac:dyDescent="0.2">
      <c r="E624" s="148"/>
      <c r="F624" s="148"/>
      <c r="G624" s="148"/>
      <c r="H624" s="148"/>
      <c r="I624" s="148"/>
      <c r="J624" s="148"/>
      <c r="K624" s="148"/>
      <c r="CJ624" s="148"/>
    </row>
    <row r="625" spans="5:88" x14ac:dyDescent="0.2">
      <c r="E625" s="148"/>
      <c r="F625" s="148"/>
      <c r="G625" s="148"/>
      <c r="H625" s="148"/>
      <c r="I625" s="148"/>
      <c r="J625" s="148"/>
      <c r="K625" s="148"/>
      <c r="CJ625" s="148"/>
    </row>
    <row r="626" spans="5:88" x14ac:dyDescent="0.2">
      <c r="E626" s="148"/>
      <c r="F626" s="148"/>
      <c r="G626" s="148"/>
      <c r="H626" s="148"/>
      <c r="I626" s="148"/>
      <c r="J626" s="148"/>
      <c r="K626" s="148"/>
      <c r="CJ626" s="148"/>
    </row>
    <row r="627" spans="5:88" x14ac:dyDescent="0.2">
      <c r="E627" s="148"/>
      <c r="F627" s="148"/>
      <c r="G627" s="148"/>
      <c r="H627" s="148"/>
      <c r="I627" s="148"/>
      <c r="J627" s="148"/>
      <c r="K627" s="148"/>
      <c r="CJ627" s="148"/>
    </row>
    <row r="628" spans="5:88" x14ac:dyDescent="0.2">
      <c r="E628" s="148"/>
      <c r="F628" s="148"/>
      <c r="G628" s="148"/>
      <c r="H628" s="148"/>
      <c r="I628" s="148"/>
      <c r="J628" s="148"/>
      <c r="K628" s="148"/>
      <c r="CJ628" s="148"/>
    </row>
    <row r="629" spans="5:88" x14ac:dyDescent="0.2">
      <c r="E629" s="148"/>
      <c r="F629" s="148"/>
      <c r="G629" s="148"/>
      <c r="H629" s="148"/>
      <c r="I629" s="148"/>
      <c r="J629" s="148"/>
      <c r="K629" s="148"/>
      <c r="CJ629" s="148"/>
    </row>
    <row r="630" spans="5:88" x14ac:dyDescent="0.2">
      <c r="E630" s="148"/>
      <c r="F630" s="148"/>
      <c r="G630" s="148"/>
      <c r="H630" s="148"/>
      <c r="I630" s="148"/>
      <c r="J630" s="148"/>
      <c r="K630" s="148"/>
      <c r="CJ630" s="148"/>
    </row>
    <row r="631" spans="5:88" x14ac:dyDescent="0.2">
      <c r="E631" s="148"/>
      <c r="F631" s="148"/>
      <c r="G631" s="148"/>
      <c r="H631" s="148"/>
      <c r="I631" s="148"/>
      <c r="J631" s="148"/>
      <c r="K631" s="148"/>
      <c r="CJ631" s="148"/>
    </row>
    <row r="632" spans="5:88" x14ac:dyDescent="0.2">
      <c r="E632" s="148"/>
      <c r="F632" s="148"/>
      <c r="G632" s="148"/>
      <c r="H632" s="148"/>
      <c r="I632" s="148"/>
      <c r="J632" s="148"/>
      <c r="K632" s="148"/>
      <c r="CJ632" s="148"/>
    </row>
    <row r="633" spans="5:88" x14ac:dyDescent="0.2">
      <c r="E633" s="148"/>
      <c r="F633" s="148"/>
      <c r="G633" s="148"/>
      <c r="H633" s="148"/>
      <c r="I633" s="148"/>
      <c r="J633" s="148"/>
      <c r="K633" s="148"/>
      <c r="CJ633" s="148"/>
    </row>
    <row r="634" spans="5:88" x14ac:dyDescent="0.2">
      <c r="E634" s="148"/>
      <c r="F634" s="148"/>
      <c r="G634" s="148"/>
      <c r="H634" s="148"/>
      <c r="I634" s="148"/>
      <c r="J634" s="148"/>
      <c r="K634" s="148"/>
      <c r="CJ634" s="148"/>
    </row>
    <row r="635" spans="5:88" x14ac:dyDescent="0.2">
      <c r="E635" s="148"/>
      <c r="F635" s="148"/>
      <c r="G635" s="148"/>
      <c r="H635" s="148"/>
      <c r="I635" s="148"/>
      <c r="J635" s="148"/>
      <c r="K635" s="148"/>
      <c r="CJ635" s="148"/>
    </row>
    <row r="636" spans="5:88" x14ac:dyDescent="0.2">
      <c r="E636" s="148"/>
      <c r="F636" s="148"/>
      <c r="G636" s="148"/>
      <c r="H636" s="148"/>
      <c r="I636" s="148"/>
      <c r="J636" s="148"/>
      <c r="K636" s="148"/>
      <c r="CJ636" s="148"/>
    </row>
    <row r="637" spans="5:88" x14ac:dyDescent="0.2">
      <c r="E637" s="148"/>
      <c r="F637" s="148"/>
      <c r="G637" s="148"/>
      <c r="H637" s="148"/>
      <c r="I637" s="148"/>
      <c r="J637" s="148"/>
      <c r="K637" s="148"/>
      <c r="CJ637" s="148"/>
    </row>
    <row r="638" spans="5:88" x14ac:dyDescent="0.2">
      <c r="E638" s="148"/>
      <c r="F638" s="148"/>
      <c r="G638" s="148"/>
      <c r="H638" s="148"/>
      <c r="I638" s="148"/>
      <c r="J638" s="148"/>
      <c r="K638" s="148"/>
      <c r="CJ638" s="148"/>
    </row>
    <row r="639" spans="5:88" x14ac:dyDescent="0.2">
      <c r="E639" s="148"/>
      <c r="F639" s="148"/>
      <c r="G639" s="148"/>
      <c r="H639" s="148"/>
      <c r="I639" s="148"/>
      <c r="J639" s="148"/>
      <c r="K639" s="148"/>
      <c r="CJ639" s="148"/>
    </row>
    <row r="640" spans="5:88" x14ac:dyDescent="0.2">
      <c r="E640" s="148"/>
      <c r="F640" s="148"/>
      <c r="G640" s="148"/>
      <c r="H640" s="148"/>
      <c r="I640" s="148"/>
      <c r="J640" s="148"/>
      <c r="K640" s="148"/>
      <c r="CJ640" s="148"/>
    </row>
    <row r="641" spans="5:88" x14ac:dyDescent="0.2">
      <c r="E641" s="148"/>
      <c r="F641" s="148"/>
      <c r="G641" s="148"/>
      <c r="H641" s="148"/>
      <c r="I641" s="148"/>
      <c r="J641" s="148"/>
      <c r="K641" s="148"/>
      <c r="CJ641" s="148"/>
    </row>
    <row r="642" spans="5:88" x14ac:dyDescent="0.2">
      <c r="E642" s="148"/>
      <c r="F642" s="148"/>
      <c r="G642" s="148"/>
      <c r="H642" s="148"/>
      <c r="I642" s="148"/>
      <c r="J642" s="148"/>
      <c r="K642" s="148"/>
      <c r="CJ642" s="148"/>
    </row>
    <row r="643" spans="5:88" x14ac:dyDescent="0.2">
      <c r="E643" s="148"/>
      <c r="F643" s="148"/>
      <c r="G643" s="148"/>
      <c r="H643" s="148"/>
      <c r="I643" s="148"/>
      <c r="J643" s="148"/>
      <c r="K643" s="148"/>
      <c r="CJ643" s="148"/>
    </row>
    <row r="644" spans="5:88" x14ac:dyDescent="0.2">
      <c r="E644" s="148"/>
      <c r="F644" s="148"/>
      <c r="G644" s="148"/>
      <c r="H644" s="148"/>
      <c r="I644" s="148"/>
      <c r="J644" s="148"/>
      <c r="K644" s="148"/>
      <c r="CJ644" s="148"/>
    </row>
    <row r="645" spans="5:88" x14ac:dyDescent="0.2">
      <c r="E645" s="148"/>
      <c r="F645" s="148"/>
      <c r="G645" s="148"/>
      <c r="H645" s="148"/>
      <c r="I645" s="148"/>
      <c r="J645" s="148"/>
      <c r="K645" s="148"/>
      <c r="CJ645" s="148"/>
    </row>
    <row r="646" spans="5:88" x14ac:dyDescent="0.2">
      <c r="E646" s="148"/>
      <c r="F646" s="148"/>
      <c r="G646" s="148"/>
      <c r="H646" s="148"/>
      <c r="I646" s="148"/>
      <c r="J646" s="148"/>
      <c r="K646" s="148"/>
      <c r="CJ646" s="148"/>
    </row>
    <row r="647" spans="5:88" x14ac:dyDescent="0.2">
      <c r="E647" s="148"/>
      <c r="F647" s="148"/>
      <c r="G647" s="148"/>
      <c r="H647" s="148"/>
      <c r="I647" s="148"/>
      <c r="J647" s="148"/>
      <c r="K647" s="148"/>
      <c r="CJ647" s="148"/>
    </row>
    <row r="648" spans="5:88" x14ac:dyDescent="0.2">
      <c r="E648" s="148"/>
      <c r="F648" s="148"/>
      <c r="G648" s="148"/>
      <c r="H648" s="148"/>
      <c r="I648" s="148"/>
      <c r="J648" s="148"/>
      <c r="K648" s="148"/>
      <c r="CJ648" s="148"/>
    </row>
    <row r="649" spans="5:88" x14ac:dyDescent="0.2">
      <c r="E649" s="148"/>
      <c r="F649" s="148"/>
      <c r="G649" s="148"/>
      <c r="H649" s="148"/>
      <c r="I649" s="148"/>
      <c r="J649" s="148"/>
      <c r="K649" s="148"/>
      <c r="CJ649" s="148"/>
    </row>
    <row r="650" spans="5:88" x14ac:dyDescent="0.2">
      <c r="E650" s="148"/>
      <c r="F650" s="148"/>
      <c r="G650" s="148"/>
      <c r="H650" s="148"/>
      <c r="I650" s="148"/>
      <c r="J650" s="148"/>
      <c r="K650" s="148"/>
      <c r="CJ650" s="148"/>
    </row>
    <row r="651" spans="5:88" x14ac:dyDescent="0.2">
      <c r="E651" s="148"/>
      <c r="F651" s="148"/>
      <c r="G651" s="148"/>
      <c r="H651" s="148"/>
      <c r="I651" s="148"/>
      <c r="J651" s="148"/>
      <c r="K651" s="148"/>
      <c r="CJ651" s="148"/>
    </row>
    <row r="652" spans="5:88" x14ac:dyDescent="0.2">
      <c r="E652" s="148"/>
      <c r="F652" s="148"/>
      <c r="G652" s="148"/>
      <c r="H652" s="148"/>
      <c r="I652" s="148"/>
      <c r="J652" s="148"/>
      <c r="K652" s="148"/>
      <c r="CJ652" s="148"/>
    </row>
    <row r="653" spans="5:88" x14ac:dyDescent="0.2">
      <c r="E653" s="148"/>
      <c r="F653" s="148"/>
      <c r="G653" s="148"/>
      <c r="H653" s="148"/>
      <c r="I653" s="148"/>
      <c r="J653" s="148"/>
      <c r="K653" s="148"/>
      <c r="CJ653" s="148"/>
    </row>
    <row r="654" spans="5:88" x14ac:dyDescent="0.2">
      <c r="E654" s="148"/>
      <c r="F654" s="148"/>
      <c r="G654" s="148"/>
      <c r="H654" s="148"/>
      <c r="I654" s="148"/>
      <c r="J654" s="148"/>
      <c r="K654" s="148"/>
      <c r="CJ654" s="148"/>
    </row>
    <row r="655" spans="5:88" x14ac:dyDescent="0.2">
      <c r="E655" s="148"/>
      <c r="F655" s="148"/>
      <c r="G655" s="148"/>
      <c r="H655" s="148"/>
      <c r="I655" s="148"/>
      <c r="J655" s="148"/>
      <c r="K655" s="148"/>
      <c r="CJ655" s="148"/>
    </row>
    <row r="656" spans="5:88" x14ac:dyDescent="0.2">
      <c r="E656" s="148"/>
      <c r="F656" s="148"/>
      <c r="G656" s="148"/>
      <c r="H656" s="148"/>
      <c r="I656" s="148"/>
      <c r="J656" s="148"/>
      <c r="K656" s="148"/>
      <c r="CJ656" s="148"/>
    </row>
    <row r="657" spans="5:88" x14ac:dyDescent="0.2">
      <c r="E657" s="148"/>
      <c r="F657" s="148"/>
      <c r="G657" s="148"/>
      <c r="H657" s="148"/>
      <c r="I657" s="148"/>
      <c r="J657" s="148"/>
      <c r="K657" s="148"/>
      <c r="CJ657" s="148"/>
    </row>
    <row r="658" spans="5:88" x14ac:dyDescent="0.2">
      <c r="E658" s="148"/>
      <c r="F658" s="148"/>
      <c r="G658" s="148"/>
      <c r="H658" s="148"/>
      <c r="I658" s="148"/>
      <c r="J658" s="148"/>
      <c r="K658" s="148"/>
      <c r="CJ658" s="148"/>
    </row>
    <row r="659" spans="5:88" x14ac:dyDescent="0.2">
      <c r="E659" s="148"/>
      <c r="F659" s="148"/>
      <c r="G659" s="148"/>
      <c r="H659" s="148"/>
      <c r="I659" s="148"/>
      <c r="J659" s="148"/>
      <c r="K659" s="148"/>
      <c r="CJ659" s="148"/>
    </row>
    <row r="660" spans="5:88" x14ac:dyDescent="0.2">
      <c r="E660" s="148"/>
      <c r="F660" s="148"/>
      <c r="G660" s="148"/>
      <c r="H660" s="148"/>
      <c r="I660" s="148"/>
      <c r="J660" s="148"/>
      <c r="K660" s="148"/>
      <c r="CJ660" s="148"/>
    </row>
    <row r="661" spans="5:88" x14ac:dyDescent="0.2">
      <c r="E661" s="148"/>
      <c r="F661" s="148"/>
      <c r="G661" s="148"/>
      <c r="H661" s="148"/>
      <c r="I661" s="148"/>
      <c r="J661" s="148"/>
      <c r="K661" s="148"/>
      <c r="CJ661" s="148"/>
    </row>
    <row r="662" spans="5:88" x14ac:dyDescent="0.2">
      <c r="E662" s="148"/>
      <c r="F662" s="148"/>
      <c r="G662" s="148"/>
      <c r="H662" s="148"/>
      <c r="I662" s="148"/>
      <c r="J662" s="148"/>
      <c r="K662" s="148"/>
      <c r="CJ662" s="148"/>
    </row>
    <row r="663" spans="5:88" x14ac:dyDescent="0.2">
      <c r="E663" s="148"/>
      <c r="F663" s="148"/>
      <c r="G663" s="148"/>
      <c r="H663" s="148"/>
      <c r="I663" s="148"/>
      <c r="J663" s="148"/>
      <c r="K663" s="148"/>
      <c r="CJ663" s="148"/>
    </row>
    <row r="664" spans="5:88" x14ac:dyDescent="0.2">
      <c r="E664" s="148"/>
      <c r="F664" s="148"/>
      <c r="G664" s="148"/>
      <c r="H664" s="148"/>
      <c r="I664" s="148"/>
      <c r="J664" s="148"/>
      <c r="K664" s="148"/>
      <c r="CJ664" s="148"/>
    </row>
    <row r="665" spans="5:88" x14ac:dyDescent="0.2">
      <c r="E665" s="148"/>
      <c r="F665" s="148"/>
      <c r="G665" s="148"/>
      <c r="H665" s="148"/>
      <c r="I665" s="148"/>
      <c r="J665" s="148"/>
      <c r="K665" s="148"/>
      <c r="CJ665" s="148"/>
    </row>
    <row r="666" spans="5:88" x14ac:dyDescent="0.2">
      <c r="E666" s="148"/>
      <c r="F666" s="148"/>
      <c r="G666" s="148"/>
      <c r="H666" s="148"/>
      <c r="I666" s="148"/>
      <c r="J666" s="148"/>
      <c r="K666" s="148"/>
      <c r="CJ666" s="148"/>
    </row>
    <row r="667" spans="5:88" x14ac:dyDescent="0.2">
      <c r="E667" s="148"/>
      <c r="F667" s="148"/>
      <c r="G667" s="148"/>
      <c r="H667" s="148"/>
      <c r="I667" s="148"/>
      <c r="J667" s="148"/>
      <c r="K667" s="148"/>
      <c r="CJ667" s="148"/>
    </row>
    <row r="668" spans="5:88" x14ac:dyDescent="0.2">
      <c r="E668" s="148"/>
      <c r="F668" s="148"/>
      <c r="G668" s="148"/>
      <c r="H668" s="148"/>
      <c r="I668" s="148"/>
      <c r="J668" s="148"/>
      <c r="K668" s="148"/>
      <c r="CJ668" s="148"/>
    </row>
    <row r="669" spans="5:88" x14ac:dyDescent="0.2">
      <c r="E669" s="148"/>
      <c r="F669" s="148"/>
      <c r="G669" s="148"/>
      <c r="H669" s="148"/>
      <c r="I669" s="148"/>
      <c r="J669" s="148"/>
      <c r="K669" s="148"/>
      <c r="CJ669" s="148"/>
    </row>
    <row r="670" spans="5:88" x14ac:dyDescent="0.2">
      <c r="E670" s="148"/>
      <c r="F670" s="148"/>
      <c r="G670" s="148"/>
      <c r="H670" s="148"/>
      <c r="I670" s="148"/>
      <c r="J670" s="148"/>
      <c r="K670" s="148"/>
      <c r="CJ670" s="148"/>
    </row>
    <row r="671" spans="5:88" x14ac:dyDescent="0.2">
      <c r="E671" s="148"/>
      <c r="F671" s="148"/>
      <c r="G671" s="148"/>
      <c r="H671" s="148"/>
      <c r="I671" s="148"/>
      <c r="J671" s="148"/>
      <c r="K671" s="148"/>
      <c r="CJ671" s="148"/>
    </row>
    <row r="672" spans="5:88" x14ac:dyDescent="0.2">
      <c r="E672" s="148"/>
      <c r="F672" s="148"/>
      <c r="G672" s="148"/>
      <c r="H672" s="148"/>
      <c r="I672" s="148"/>
      <c r="J672" s="148"/>
      <c r="K672" s="148"/>
      <c r="CJ672" s="148"/>
    </row>
    <row r="673" spans="5:88" x14ac:dyDescent="0.2">
      <c r="E673" s="148"/>
      <c r="F673" s="148"/>
      <c r="G673" s="148"/>
      <c r="H673" s="148"/>
      <c r="I673" s="148"/>
      <c r="J673" s="148"/>
      <c r="K673" s="148"/>
      <c r="CJ673" s="148"/>
    </row>
    <row r="674" spans="5:88" x14ac:dyDescent="0.2">
      <c r="E674" s="148"/>
      <c r="F674" s="148"/>
      <c r="G674" s="148"/>
      <c r="H674" s="148"/>
      <c r="I674" s="148"/>
      <c r="J674" s="148"/>
      <c r="K674" s="148"/>
      <c r="CJ674" s="148"/>
    </row>
    <row r="675" spans="5:88" x14ac:dyDescent="0.2">
      <c r="E675" s="148"/>
      <c r="F675" s="148"/>
      <c r="G675" s="148"/>
      <c r="H675" s="148"/>
      <c r="I675" s="148"/>
      <c r="J675" s="148"/>
      <c r="K675" s="148"/>
      <c r="CJ675" s="148"/>
    </row>
    <row r="676" spans="5:88" x14ac:dyDescent="0.2">
      <c r="E676" s="148"/>
      <c r="F676" s="148"/>
      <c r="G676" s="148"/>
      <c r="H676" s="148"/>
      <c r="I676" s="148"/>
      <c r="J676" s="148"/>
      <c r="K676" s="148"/>
      <c r="CJ676" s="148"/>
    </row>
    <row r="677" spans="5:88" x14ac:dyDescent="0.2">
      <c r="E677" s="148"/>
      <c r="F677" s="148"/>
      <c r="G677" s="148"/>
      <c r="H677" s="148"/>
      <c r="I677" s="148"/>
      <c r="J677" s="148"/>
      <c r="K677" s="148"/>
      <c r="CJ677" s="148"/>
    </row>
    <row r="678" spans="5:88" x14ac:dyDescent="0.2">
      <c r="E678" s="148"/>
      <c r="F678" s="148"/>
      <c r="G678" s="148"/>
      <c r="H678" s="148"/>
      <c r="I678" s="148"/>
      <c r="J678" s="148"/>
      <c r="K678" s="148"/>
      <c r="CJ678" s="148"/>
    </row>
    <row r="679" spans="5:88" x14ac:dyDescent="0.2">
      <c r="E679" s="148"/>
      <c r="F679" s="148"/>
      <c r="G679" s="148"/>
      <c r="H679" s="148"/>
      <c r="I679" s="148"/>
      <c r="J679" s="148"/>
      <c r="K679" s="148"/>
      <c r="CJ679" s="148"/>
    </row>
    <row r="680" spans="5:88" x14ac:dyDescent="0.2">
      <c r="E680" s="148"/>
      <c r="F680" s="148"/>
      <c r="G680" s="148"/>
      <c r="H680" s="148"/>
      <c r="I680" s="148"/>
      <c r="J680" s="148"/>
      <c r="K680" s="148"/>
      <c r="CJ680" s="148"/>
    </row>
    <row r="681" spans="5:88" x14ac:dyDescent="0.2">
      <c r="E681" s="148"/>
      <c r="F681" s="148"/>
      <c r="G681" s="148"/>
      <c r="H681" s="148"/>
      <c r="I681" s="148"/>
      <c r="J681" s="148"/>
      <c r="K681" s="148"/>
      <c r="CJ681" s="148"/>
    </row>
    <row r="682" spans="5:88" x14ac:dyDescent="0.2">
      <c r="E682" s="148"/>
      <c r="F682" s="148"/>
      <c r="G682" s="148"/>
      <c r="H682" s="148"/>
      <c r="I682" s="148"/>
      <c r="J682" s="148"/>
      <c r="K682" s="148"/>
      <c r="CJ682" s="148"/>
    </row>
    <row r="683" spans="5:88" x14ac:dyDescent="0.2">
      <c r="E683" s="148"/>
      <c r="F683" s="148"/>
      <c r="G683" s="148"/>
      <c r="H683" s="148"/>
      <c r="I683" s="148"/>
      <c r="J683" s="148"/>
      <c r="K683" s="148"/>
      <c r="CJ683" s="148"/>
    </row>
    <row r="684" spans="5:88" x14ac:dyDescent="0.2">
      <c r="E684" s="148"/>
      <c r="F684" s="148"/>
      <c r="G684" s="148"/>
      <c r="H684" s="148"/>
      <c r="I684" s="148"/>
      <c r="J684" s="148"/>
      <c r="K684" s="148"/>
      <c r="CJ684" s="148"/>
    </row>
    <row r="685" spans="5:88" x14ac:dyDescent="0.2">
      <c r="E685" s="148"/>
      <c r="F685" s="148"/>
      <c r="G685" s="148"/>
      <c r="H685" s="148"/>
      <c r="I685" s="148"/>
      <c r="J685" s="148"/>
      <c r="K685" s="148"/>
      <c r="CJ685" s="148"/>
    </row>
    <row r="686" spans="5:88" x14ac:dyDescent="0.2">
      <c r="E686" s="148"/>
      <c r="F686" s="148"/>
      <c r="G686" s="148"/>
      <c r="H686" s="148"/>
      <c r="I686" s="148"/>
      <c r="J686" s="148"/>
      <c r="K686" s="148"/>
      <c r="CJ686" s="148"/>
    </row>
    <row r="687" spans="5:88" x14ac:dyDescent="0.2">
      <c r="E687" s="148"/>
      <c r="F687" s="148"/>
      <c r="G687" s="148"/>
      <c r="H687" s="148"/>
      <c r="I687" s="148"/>
      <c r="J687" s="148"/>
      <c r="K687" s="148"/>
      <c r="CJ687" s="148"/>
    </row>
    <row r="688" spans="5:88" x14ac:dyDescent="0.2">
      <c r="E688" s="148"/>
      <c r="F688" s="148"/>
      <c r="G688" s="148"/>
      <c r="H688" s="148"/>
      <c r="I688" s="148"/>
      <c r="J688" s="148"/>
      <c r="K688" s="148"/>
      <c r="CJ688" s="148"/>
    </row>
    <row r="689" spans="5:88" x14ac:dyDescent="0.2">
      <c r="E689" s="148"/>
      <c r="F689" s="148"/>
      <c r="G689" s="148"/>
      <c r="H689" s="148"/>
      <c r="I689" s="148"/>
      <c r="J689" s="148"/>
      <c r="K689" s="148"/>
      <c r="CJ689" s="148"/>
    </row>
    <row r="690" spans="5:88" x14ac:dyDescent="0.2">
      <c r="E690" s="148"/>
      <c r="F690" s="148"/>
      <c r="G690" s="148"/>
      <c r="H690" s="148"/>
      <c r="I690" s="148"/>
      <c r="J690" s="148"/>
      <c r="K690" s="148"/>
      <c r="CJ690" s="148"/>
    </row>
    <row r="691" spans="5:88" x14ac:dyDescent="0.2">
      <c r="E691" s="148"/>
      <c r="F691" s="148"/>
      <c r="G691" s="148"/>
      <c r="H691" s="148"/>
      <c r="I691" s="148"/>
      <c r="J691" s="148"/>
      <c r="K691" s="148"/>
      <c r="CJ691" s="148"/>
    </row>
    <row r="692" spans="5:88" x14ac:dyDescent="0.2">
      <c r="E692" s="148"/>
      <c r="F692" s="148"/>
      <c r="G692" s="148"/>
      <c r="H692" s="148"/>
      <c r="I692" s="148"/>
      <c r="J692" s="148"/>
      <c r="K692" s="148"/>
      <c r="CJ692" s="148"/>
    </row>
    <row r="693" spans="5:88" x14ac:dyDescent="0.2">
      <c r="E693" s="148"/>
      <c r="F693" s="148"/>
      <c r="G693" s="148"/>
      <c r="H693" s="148"/>
      <c r="I693" s="148"/>
      <c r="J693" s="148"/>
      <c r="K693" s="148"/>
      <c r="CJ693" s="148"/>
    </row>
    <row r="694" spans="5:88" x14ac:dyDescent="0.2">
      <c r="E694" s="148"/>
      <c r="F694" s="148"/>
      <c r="G694" s="148"/>
      <c r="H694" s="148"/>
      <c r="I694" s="148"/>
      <c r="J694" s="148"/>
      <c r="K694" s="148"/>
      <c r="CJ694" s="148"/>
    </row>
    <row r="695" spans="5:88" x14ac:dyDescent="0.2">
      <c r="E695" s="148"/>
      <c r="F695" s="148"/>
      <c r="G695" s="148"/>
      <c r="H695" s="148"/>
      <c r="I695" s="148"/>
      <c r="J695" s="148"/>
      <c r="K695" s="148"/>
      <c r="CJ695" s="148"/>
    </row>
    <row r="696" spans="5:88" x14ac:dyDescent="0.2">
      <c r="E696" s="148"/>
      <c r="F696" s="148"/>
      <c r="G696" s="148"/>
      <c r="H696" s="148"/>
      <c r="I696" s="148"/>
      <c r="J696" s="148"/>
      <c r="K696" s="148"/>
      <c r="CJ696" s="148"/>
    </row>
    <row r="697" spans="5:88" x14ac:dyDescent="0.2">
      <c r="E697" s="148"/>
      <c r="F697" s="148"/>
      <c r="G697" s="148"/>
      <c r="H697" s="148"/>
      <c r="I697" s="148"/>
      <c r="J697" s="148"/>
      <c r="K697" s="148"/>
      <c r="CJ697" s="148"/>
    </row>
    <row r="698" spans="5:88" x14ac:dyDescent="0.2">
      <c r="E698" s="148"/>
      <c r="F698" s="148"/>
      <c r="G698" s="148"/>
      <c r="H698" s="148"/>
      <c r="I698" s="148"/>
      <c r="J698" s="148"/>
      <c r="K698" s="148"/>
      <c r="CJ698" s="148"/>
    </row>
    <row r="699" spans="5:88" x14ac:dyDescent="0.2">
      <c r="E699" s="148"/>
      <c r="F699" s="148"/>
      <c r="G699" s="148"/>
      <c r="H699" s="148"/>
      <c r="I699" s="148"/>
      <c r="J699" s="148"/>
      <c r="K699" s="148"/>
      <c r="CJ699" s="148"/>
    </row>
    <row r="700" spans="5:88" x14ac:dyDescent="0.2">
      <c r="E700" s="148"/>
      <c r="F700" s="148"/>
      <c r="G700" s="148"/>
      <c r="H700" s="148"/>
      <c r="I700" s="148"/>
      <c r="J700" s="148"/>
      <c r="K700" s="148"/>
      <c r="CJ700" s="148"/>
    </row>
    <row r="701" spans="5:88" x14ac:dyDescent="0.2">
      <c r="E701" s="148"/>
      <c r="F701" s="148"/>
      <c r="G701" s="148"/>
      <c r="H701" s="148"/>
      <c r="I701" s="148"/>
      <c r="J701" s="148"/>
      <c r="K701" s="148"/>
      <c r="CJ701" s="148"/>
    </row>
    <row r="702" spans="5:88" x14ac:dyDescent="0.2">
      <c r="E702" s="148"/>
      <c r="F702" s="148"/>
      <c r="G702" s="148"/>
      <c r="H702" s="148"/>
      <c r="I702" s="148"/>
      <c r="J702" s="148"/>
      <c r="K702" s="148"/>
      <c r="CJ702" s="148"/>
    </row>
    <row r="703" spans="5:88" x14ac:dyDescent="0.2">
      <c r="E703" s="148"/>
      <c r="F703" s="148"/>
      <c r="G703" s="148"/>
      <c r="H703" s="148"/>
      <c r="I703" s="148"/>
      <c r="J703" s="148"/>
      <c r="K703" s="148"/>
      <c r="CJ703" s="148"/>
    </row>
    <row r="704" spans="5:88" x14ac:dyDescent="0.2">
      <c r="E704" s="148"/>
      <c r="F704" s="148"/>
      <c r="G704" s="148"/>
      <c r="H704" s="148"/>
      <c r="I704" s="148"/>
      <c r="J704" s="148"/>
      <c r="K704" s="148"/>
      <c r="CJ704" s="148"/>
    </row>
    <row r="705" spans="5:88" x14ac:dyDescent="0.2">
      <c r="E705" s="148"/>
      <c r="F705" s="148"/>
      <c r="G705" s="148"/>
      <c r="H705" s="148"/>
      <c r="I705" s="148"/>
      <c r="J705" s="148"/>
      <c r="K705" s="148"/>
      <c r="CJ705" s="148"/>
    </row>
    <row r="706" spans="5:88" x14ac:dyDescent="0.2">
      <c r="E706" s="148"/>
      <c r="F706" s="148"/>
      <c r="G706" s="148"/>
      <c r="H706" s="148"/>
      <c r="I706" s="148"/>
      <c r="J706" s="148"/>
      <c r="K706" s="148"/>
      <c r="CJ706" s="148"/>
    </row>
    <row r="707" spans="5:88" x14ac:dyDescent="0.2">
      <c r="E707" s="148"/>
      <c r="F707" s="148"/>
      <c r="G707" s="148"/>
      <c r="H707" s="148"/>
      <c r="I707" s="148"/>
      <c r="J707" s="148"/>
      <c r="K707" s="148"/>
      <c r="CJ707" s="148"/>
    </row>
    <row r="708" spans="5:88" x14ac:dyDescent="0.2">
      <c r="E708" s="148"/>
      <c r="F708" s="148"/>
      <c r="G708" s="148"/>
      <c r="H708" s="148"/>
      <c r="I708" s="148"/>
      <c r="J708" s="148"/>
      <c r="K708" s="148"/>
      <c r="CJ708" s="148"/>
    </row>
    <row r="709" spans="5:88" x14ac:dyDescent="0.2">
      <c r="E709" s="148"/>
      <c r="F709" s="148"/>
      <c r="G709" s="148"/>
      <c r="H709" s="148"/>
      <c r="I709" s="148"/>
      <c r="J709" s="148"/>
      <c r="K709" s="148"/>
      <c r="CJ709" s="148"/>
    </row>
    <row r="710" spans="5:88" x14ac:dyDescent="0.2">
      <c r="E710" s="148"/>
      <c r="F710" s="148"/>
      <c r="G710" s="148"/>
      <c r="H710" s="148"/>
      <c r="I710" s="148"/>
      <c r="J710" s="148"/>
      <c r="K710" s="148"/>
      <c r="CJ710" s="148"/>
    </row>
    <row r="711" spans="5:88" x14ac:dyDescent="0.2">
      <c r="E711" s="148"/>
      <c r="F711" s="148"/>
      <c r="G711" s="148"/>
      <c r="H711" s="148"/>
      <c r="I711" s="148"/>
      <c r="J711" s="148"/>
      <c r="K711" s="148"/>
      <c r="CJ711" s="148"/>
    </row>
    <row r="712" spans="5:88" x14ac:dyDescent="0.2">
      <c r="E712" s="148"/>
      <c r="F712" s="148"/>
      <c r="G712" s="148"/>
      <c r="H712" s="148"/>
      <c r="I712" s="148"/>
      <c r="J712" s="148"/>
      <c r="K712" s="148"/>
      <c r="CJ712" s="148"/>
    </row>
    <row r="713" spans="5:88" x14ac:dyDescent="0.2">
      <c r="E713" s="148"/>
      <c r="F713" s="148"/>
      <c r="G713" s="148"/>
      <c r="H713" s="148"/>
      <c r="I713" s="148"/>
      <c r="J713" s="148"/>
      <c r="K713" s="148"/>
      <c r="CJ713" s="148"/>
    </row>
    <row r="714" spans="5:88" x14ac:dyDescent="0.2">
      <c r="E714" s="148"/>
      <c r="F714" s="148"/>
      <c r="G714" s="148"/>
      <c r="H714" s="148"/>
      <c r="I714" s="148"/>
      <c r="J714" s="148"/>
      <c r="K714" s="148"/>
      <c r="CJ714" s="148"/>
    </row>
    <row r="715" spans="5:88" x14ac:dyDescent="0.2">
      <c r="E715" s="148"/>
      <c r="F715" s="148"/>
      <c r="G715" s="148"/>
      <c r="H715" s="148"/>
      <c r="I715" s="148"/>
      <c r="J715" s="148"/>
      <c r="K715" s="148"/>
      <c r="CJ715" s="148"/>
    </row>
    <row r="716" spans="5:88" x14ac:dyDescent="0.2">
      <c r="E716" s="148"/>
      <c r="F716" s="148"/>
      <c r="G716" s="148"/>
      <c r="H716" s="148"/>
      <c r="I716" s="148"/>
      <c r="J716" s="148"/>
      <c r="K716" s="148"/>
      <c r="CJ716" s="148"/>
    </row>
    <row r="717" spans="5:88" x14ac:dyDescent="0.2">
      <c r="E717" s="148"/>
      <c r="F717" s="148"/>
      <c r="G717" s="148"/>
      <c r="H717" s="148"/>
      <c r="I717" s="148"/>
      <c r="J717" s="148"/>
      <c r="K717" s="148"/>
      <c r="CJ717" s="148"/>
    </row>
    <row r="718" spans="5:88" x14ac:dyDescent="0.2">
      <c r="E718" s="148"/>
      <c r="F718" s="148"/>
      <c r="G718" s="148"/>
      <c r="H718" s="148"/>
      <c r="I718" s="148"/>
      <c r="J718" s="148"/>
      <c r="K718" s="148"/>
      <c r="CJ718" s="148"/>
    </row>
    <row r="719" spans="5:88" x14ac:dyDescent="0.2">
      <c r="E719" s="148"/>
      <c r="F719" s="148"/>
      <c r="G719" s="148"/>
      <c r="H719" s="148"/>
      <c r="I719" s="148"/>
      <c r="J719" s="148"/>
      <c r="K719" s="148"/>
      <c r="CJ719" s="148"/>
    </row>
    <row r="720" spans="5:88" x14ac:dyDescent="0.2">
      <c r="E720" s="148"/>
      <c r="F720" s="148"/>
      <c r="G720" s="148"/>
      <c r="H720" s="148"/>
      <c r="I720" s="148"/>
      <c r="J720" s="148"/>
      <c r="K720" s="148"/>
      <c r="CJ720" s="148"/>
    </row>
    <row r="721" spans="5:88" x14ac:dyDescent="0.2">
      <c r="E721" s="148"/>
      <c r="F721" s="148"/>
      <c r="G721" s="148"/>
      <c r="H721" s="148"/>
      <c r="I721" s="148"/>
      <c r="J721" s="148"/>
      <c r="K721" s="148"/>
      <c r="CJ721" s="148"/>
    </row>
    <row r="722" spans="5:88" x14ac:dyDescent="0.2">
      <c r="E722" s="148"/>
      <c r="F722" s="148"/>
      <c r="G722" s="148"/>
      <c r="H722" s="148"/>
      <c r="I722" s="148"/>
      <c r="J722" s="148"/>
      <c r="K722" s="148"/>
      <c r="CJ722" s="148"/>
    </row>
    <row r="723" spans="5:88" x14ac:dyDescent="0.2">
      <c r="E723" s="148"/>
      <c r="F723" s="148"/>
      <c r="G723" s="148"/>
      <c r="H723" s="148"/>
      <c r="I723" s="148"/>
      <c r="J723" s="148"/>
      <c r="K723" s="148"/>
      <c r="CJ723" s="148"/>
    </row>
    <row r="724" spans="5:88" x14ac:dyDescent="0.2">
      <c r="E724" s="148"/>
      <c r="F724" s="148"/>
      <c r="G724" s="148"/>
      <c r="H724" s="148"/>
      <c r="I724" s="148"/>
      <c r="J724" s="148"/>
      <c r="K724" s="148"/>
      <c r="CJ724" s="148"/>
    </row>
    <row r="725" spans="5:88" x14ac:dyDescent="0.2">
      <c r="E725" s="148"/>
      <c r="F725" s="148"/>
      <c r="G725" s="148"/>
      <c r="H725" s="148"/>
      <c r="I725" s="148"/>
      <c r="J725" s="148"/>
      <c r="K725" s="148"/>
      <c r="CJ725" s="148"/>
    </row>
    <row r="726" spans="5:88" x14ac:dyDescent="0.2">
      <c r="E726" s="148"/>
      <c r="F726" s="148"/>
      <c r="G726" s="148"/>
      <c r="H726" s="148"/>
      <c r="I726" s="148"/>
      <c r="J726" s="148"/>
      <c r="K726" s="148"/>
      <c r="CJ726" s="148"/>
    </row>
    <row r="727" spans="5:88" x14ac:dyDescent="0.2">
      <c r="E727" s="148"/>
      <c r="F727" s="148"/>
      <c r="G727" s="148"/>
      <c r="H727" s="148"/>
      <c r="I727" s="148"/>
      <c r="J727" s="148"/>
      <c r="K727" s="148"/>
      <c r="CJ727" s="148"/>
    </row>
    <row r="728" spans="5:88" x14ac:dyDescent="0.2">
      <c r="E728" s="148"/>
      <c r="F728" s="148"/>
      <c r="G728" s="148"/>
      <c r="H728" s="148"/>
      <c r="I728" s="148"/>
      <c r="J728" s="148"/>
      <c r="K728" s="148"/>
      <c r="CJ728" s="148"/>
    </row>
    <row r="729" spans="5:88" x14ac:dyDescent="0.2">
      <c r="E729" s="148"/>
      <c r="F729" s="148"/>
      <c r="G729" s="148"/>
      <c r="H729" s="148"/>
      <c r="I729" s="148"/>
      <c r="J729" s="148"/>
      <c r="K729" s="148"/>
      <c r="CJ729" s="148"/>
    </row>
    <row r="730" spans="5:88" x14ac:dyDescent="0.2">
      <c r="E730" s="148"/>
      <c r="F730" s="148"/>
      <c r="G730" s="148"/>
      <c r="H730" s="148"/>
      <c r="I730" s="148"/>
      <c r="J730" s="148"/>
      <c r="K730" s="148"/>
      <c r="CJ730" s="148"/>
    </row>
    <row r="731" spans="5:88" x14ac:dyDescent="0.2">
      <c r="E731" s="148"/>
      <c r="F731" s="148"/>
      <c r="G731" s="148"/>
      <c r="H731" s="148"/>
      <c r="I731" s="148"/>
      <c r="J731" s="148"/>
      <c r="K731" s="148"/>
      <c r="CJ731" s="148"/>
    </row>
    <row r="732" spans="5:88" x14ac:dyDescent="0.2">
      <c r="E732" s="148"/>
      <c r="F732" s="148"/>
      <c r="G732" s="148"/>
      <c r="H732" s="148"/>
      <c r="I732" s="148"/>
      <c r="J732" s="148"/>
      <c r="K732" s="148"/>
      <c r="CJ732" s="148"/>
    </row>
    <row r="733" spans="5:88" x14ac:dyDescent="0.2">
      <c r="E733" s="148"/>
      <c r="F733" s="148"/>
      <c r="G733" s="148"/>
      <c r="H733" s="148"/>
      <c r="I733" s="148"/>
      <c r="J733" s="148"/>
      <c r="K733" s="148"/>
      <c r="CJ733" s="148"/>
    </row>
    <row r="734" spans="5:88" x14ac:dyDescent="0.2">
      <c r="E734" s="148"/>
      <c r="F734" s="148"/>
      <c r="G734" s="148"/>
      <c r="H734" s="148"/>
      <c r="I734" s="148"/>
      <c r="J734" s="148"/>
      <c r="K734" s="148"/>
      <c r="CJ734" s="148"/>
    </row>
    <row r="735" spans="5:88" x14ac:dyDescent="0.2">
      <c r="E735" s="148"/>
      <c r="F735" s="148"/>
      <c r="G735" s="148"/>
      <c r="H735" s="148"/>
      <c r="I735" s="148"/>
      <c r="J735" s="148"/>
      <c r="K735" s="148"/>
      <c r="CJ735" s="148"/>
    </row>
    <row r="736" spans="5:88" x14ac:dyDescent="0.2">
      <c r="E736" s="148"/>
      <c r="F736" s="148"/>
      <c r="G736" s="148"/>
      <c r="H736" s="148"/>
      <c r="I736" s="148"/>
      <c r="J736" s="148"/>
      <c r="K736" s="148"/>
      <c r="CJ736" s="148"/>
    </row>
    <row r="737" spans="5:88" x14ac:dyDescent="0.2">
      <c r="E737" s="148"/>
      <c r="F737" s="148"/>
      <c r="G737" s="148"/>
      <c r="H737" s="148"/>
      <c r="I737" s="148"/>
      <c r="J737" s="148"/>
      <c r="K737" s="148"/>
      <c r="CJ737" s="148"/>
    </row>
    <row r="738" spans="5:88" x14ac:dyDescent="0.2">
      <c r="E738" s="148"/>
      <c r="F738" s="148"/>
      <c r="G738" s="148"/>
      <c r="H738" s="148"/>
      <c r="I738" s="148"/>
      <c r="J738" s="148"/>
      <c r="K738" s="148"/>
      <c r="CJ738" s="148"/>
    </row>
    <row r="739" spans="5:88" x14ac:dyDescent="0.2">
      <c r="E739" s="148"/>
      <c r="F739" s="148"/>
      <c r="G739" s="148"/>
      <c r="H739" s="148"/>
      <c r="I739" s="148"/>
      <c r="J739" s="148"/>
      <c r="K739" s="148"/>
      <c r="CJ739" s="148"/>
    </row>
    <row r="740" spans="5:88" x14ac:dyDescent="0.2">
      <c r="E740" s="148"/>
      <c r="F740" s="148"/>
      <c r="G740" s="148"/>
      <c r="H740" s="148"/>
      <c r="I740" s="148"/>
      <c r="J740" s="148"/>
      <c r="K740" s="148"/>
      <c r="CJ740" s="148"/>
    </row>
    <row r="741" spans="5:88" x14ac:dyDescent="0.2">
      <c r="E741" s="148"/>
      <c r="F741" s="148"/>
      <c r="G741" s="148"/>
      <c r="H741" s="148"/>
      <c r="I741" s="148"/>
      <c r="J741" s="148"/>
      <c r="K741" s="148"/>
      <c r="CJ741" s="148"/>
    </row>
    <row r="742" spans="5:88" x14ac:dyDescent="0.2">
      <c r="E742" s="148"/>
      <c r="F742" s="148"/>
      <c r="G742" s="148"/>
      <c r="H742" s="148"/>
      <c r="I742" s="148"/>
      <c r="J742" s="148"/>
      <c r="K742" s="148"/>
      <c r="CJ742" s="148"/>
    </row>
    <row r="743" spans="5:88" x14ac:dyDescent="0.2">
      <c r="E743" s="148"/>
      <c r="F743" s="148"/>
      <c r="G743" s="148"/>
      <c r="H743" s="148"/>
      <c r="I743" s="148"/>
      <c r="J743" s="148"/>
      <c r="K743" s="148"/>
      <c r="CJ743" s="148"/>
    </row>
    <row r="744" spans="5:88" x14ac:dyDescent="0.2">
      <c r="E744" s="148"/>
      <c r="F744" s="148"/>
      <c r="G744" s="148"/>
      <c r="H744" s="148"/>
      <c r="I744" s="148"/>
      <c r="J744" s="148"/>
      <c r="K744" s="148"/>
      <c r="CJ744" s="148"/>
    </row>
    <row r="745" spans="5:88" x14ac:dyDescent="0.2">
      <c r="E745" s="148"/>
      <c r="F745" s="148"/>
      <c r="G745" s="148"/>
      <c r="H745" s="148"/>
      <c r="I745" s="148"/>
      <c r="J745" s="148"/>
      <c r="K745" s="148"/>
      <c r="CJ745" s="148"/>
    </row>
    <row r="746" spans="5:88" x14ac:dyDescent="0.2">
      <c r="E746" s="148"/>
      <c r="F746" s="148"/>
      <c r="G746" s="148"/>
      <c r="H746" s="148"/>
      <c r="I746" s="148"/>
      <c r="J746" s="148"/>
      <c r="K746" s="148"/>
      <c r="CJ746" s="148"/>
    </row>
    <row r="747" spans="5:88" x14ac:dyDescent="0.2">
      <c r="E747" s="148"/>
      <c r="F747" s="148"/>
      <c r="G747" s="148"/>
      <c r="H747" s="148"/>
      <c r="I747" s="148"/>
      <c r="J747" s="148"/>
      <c r="K747" s="148"/>
      <c r="CJ747" s="148"/>
    </row>
    <row r="748" spans="5:88" x14ac:dyDescent="0.2">
      <c r="E748" s="148"/>
      <c r="F748" s="148"/>
      <c r="G748" s="148"/>
      <c r="H748" s="148"/>
      <c r="I748" s="148"/>
      <c r="J748" s="148"/>
      <c r="K748" s="148"/>
      <c r="CJ748" s="148"/>
    </row>
    <row r="749" spans="5:88" x14ac:dyDescent="0.2">
      <c r="E749" s="148"/>
      <c r="F749" s="148"/>
      <c r="G749" s="148"/>
      <c r="H749" s="148"/>
      <c r="I749" s="148"/>
      <c r="J749" s="148"/>
      <c r="K749" s="148"/>
      <c r="CJ749" s="148"/>
    </row>
    <row r="750" spans="5:88" x14ac:dyDescent="0.2">
      <c r="E750" s="148"/>
      <c r="F750" s="148"/>
      <c r="G750" s="148"/>
      <c r="H750" s="148"/>
      <c r="I750" s="148"/>
      <c r="J750" s="148"/>
      <c r="K750" s="148"/>
      <c r="CJ750" s="148"/>
    </row>
    <row r="751" spans="5:88" x14ac:dyDescent="0.2">
      <c r="E751" s="148"/>
      <c r="F751" s="148"/>
      <c r="G751" s="148"/>
      <c r="H751" s="148"/>
      <c r="I751" s="148"/>
      <c r="J751" s="148"/>
      <c r="K751" s="148"/>
      <c r="CJ751" s="148"/>
    </row>
    <row r="752" spans="5:88" x14ac:dyDescent="0.2">
      <c r="E752" s="148"/>
      <c r="F752" s="148"/>
      <c r="G752" s="148"/>
      <c r="H752" s="148"/>
      <c r="I752" s="148"/>
      <c r="J752" s="148"/>
      <c r="K752" s="148"/>
      <c r="CJ752" s="148"/>
    </row>
    <row r="753" spans="5:88" x14ac:dyDescent="0.2">
      <c r="E753" s="148"/>
      <c r="F753" s="148"/>
      <c r="G753" s="148"/>
      <c r="H753" s="148"/>
      <c r="I753" s="148"/>
      <c r="J753" s="148"/>
      <c r="K753" s="148"/>
      <c r="CJ753" s="148"/>
    </row>
    <row r="754" spans="5:88" x14ac:dyDescent="0.2">
      <c r="E754" s="148"/>
      <c r="F754" s="148"/>
      <c r="G754" s="148"/>
      <c r="H754" s="148"/>
      <c r="I754" s="148"/>
      <c r="J754" s="148"/>
      <c r="K754" s="148"/>
      <c r="CJ754" s="148"/>
    </row>
    <row r="755" spans="5:88" x14ac:dyDescent="0.2">
      <c r="E755" s="148"/>
      <c r="F755" s="148"/>
      <c r="G755" s="148"/>
      <c r="H755" s="148"/>
      <c r="I755" s="148"/>
      <c r="J755" s="148"/>
      <c r="K755" s="148"/>
      <c r="CJ755" s="148"/>
    </row>
    <row r="756" spans="5:88" x14ac:dyDescent="0.2">
      <c r="E756" s="148"/>
      <c r="F756" s="148"/>
      <c r="G756" s="148"/>
      <c r="H756" s="148"/>
      <c r="I756" s="148"/>
      <c r="J756" s="148"/>
      <c r="K756" s="148"/>
      <c r="CJ756" s="148"/>
    </row>
    <row r="757" spans="5:88" x14ac:dyDescent="0.2">
      <c r="E757" s="148"/>
      <c r="F757" s="148"/>
      <c r="G757" s="148"/>
      <c r="H757" s="148"/>
      <c r="I757" s="148"/>
      <c r="J757" s="148"/>
      <c r="K757" s="148"/>
      <c r="CJ757" s="148"/>
    </row>
    <row r="758" spans="5:88" x14ac:dyDescent="0.2">
      <c r="E758" s="148"/>
      <c r="F758" s="148"/>
      <c r="G758" s="148"/>
      <c r="H758" s="148"/>
      <c r="I758" s="148"/>
      <c r="J758" s="148"/>
      <c r="K758" s="148"/>
      <c r="CJ758" s="148"/>
    </row>
    <row r="759" spans="5:88" x14ac:dyDescent="0.2">
      <c r="E759" s="148"/>
      <c r="F759" s="148"/>
      <c r="G759" s="148"/>
      <c r="H759" s="148"/>
      <c r="I759" s="148"/>
      <c r="J759" s="148"/>
      <c r="K759" s="148"/>
      <c r="CJ759" s="148"/>
    </row>
    <row r="760" spans="5:88" x14ac:dyDescent="0.2">
      <c r="E760" s="148"/>
      <c r="F760" s="148"/>
      <c r="G760" s="148"/>
      <c r="H760" s="148"/>
      <c r="I760" s="148"/>
      <c r="J760" s="148"/>
      <c r="K760" s="148"/>
      <c r="CJ760" s="148"/>
    </row>
    <row r="761" spans="5:88" x14ac:dyDescent="0.2">
      <c r="E761" s="148"/>
      <c r="F761" s="148"/>
      <c r="G761" s="148"/>
      <c r="H761" s="148"/>
      <c r="I761" s="148"/>
      <c r="J761" s="148"/>
      <c r="K761" s="148"/>
      <c r="CJ761" s="148"/>
    </row>
    <row r="762" spans="5:88" x14ac:dyDescent="0.2">
      <c r="E762" s="148"/>
      <c r="F762" s="148"/>
      <c r="G762" s="148"/>
      <c r="H762" s="148"/>
      <c r="I762" s="148"/>
      <c r="J762" s="148"/>
      <c r="K762" s="148"/>
      <c r="CJ762" s="148"/>
    </row>
    <row r="763" spans="5:88" x14ac:dyDescent="0.2">
      <c r="E763" s="148"/>
      <c r="F763" s="148"/>
      <c r="G763" s="148"/>
      <c r="H763" s="148"/>
      <c r="I763" s="148"/>
      <c r="J763" s="148"/>
      <c r="K763" s="148"/>
      <c r="CJ763" s="148"/>
    </row>
    <row r="764" spans="5:88" x14ac:dyDescent="0.2">
      <c r="E764" s="148"/>
      <c r="F764" s="148"/>
      <c r="G764" s="148"/>
      <c r="H764" s="148"/>
      <c r="I764" s="148"/>
      <c r="J764" s="148"/>
      <c r="K764" s="148"/>
      <c r="CJ764" s="148"/>
    </row>
    <row r="765" spans="5:88" x14ac:dyDescent="0.2">
      <c r="E765" s="148"/>
      <c r="F765" s="148"/>
      <c r="G765" s="148"/>
      <c r="H765" s="148"/>
      <c r="I765" s="148"/>
      <c r="J765" s="148"/>
      <c r="K765" s="148"/>
      <c r="CJ765" s="148"/>
    </row>
    <row r="766" spans="5:88" x14ac:dyDescent="0.2">
      <c r="E766" s="148"/>
      <c r="F766" s="148"/>
      <c r="G766" s="148"/>
      <c r="H766" s="148"/>
      <c r="I766" s="148"/>
      <c r="J766" s="148"/>
      <c r="K766" s="148"/>
      <c r="CJ766" s="148"/>
    </row>
    <row r="767" spans="5:88" x14ac:dyDescent="0.2">
      <c r="E767" s="148"/>
      <c r="F767" s="148"/>
      <c r="G767" s="148"/>
      <c r="H767" s="148"/>
      <c r="I767" s="148"/>
      <c r="J767" s="148"/>
      <c r="K767" s="148"/>
      <c r="CJ767" s="148"/>
    </row>
    <row r="768" spans="5:88" x14ac:dyDescent="0.2">
      <c r="E768" s="148"/>
      <c r="F768" s="148"/>
      <c r="G768" s="148"/>
      <c r="H768" s="148"/>
      <c r="I768" s="148"/>
      <c r="J768" s="148"/>
      <c r="K768" s="148"/>
      <c r="CJ768" s="148"/>
    </row>
    <row r="769" spans="5:88" x14ac:dyDescent="0.2">
      <c r="E769" s="148"/>
      <c r="F769" s="148"/>
      <c r="G769" s="148"/>
      <c r="H769" s="148"/>
      <c r="I769" s="148"/>
      <c r="J769" s="148"/>
      <c r="K769" s="148"/>
      <c r="CJ769" s="148"/>
    </row>
    <row r="770" spans="5:88" x14ac:dyDescent="0.2">
      <c r="E770" s="148"/>
      <c r="F770" s="148"/>
      <c r="G770" s="148"/>
      <c r="H770" s="148"/>
      <c r="I770" s="148"/>
      <c r="J770" s="148"/>
      <c r="K770" s="148"/>
      <c r="CJ770" s="148"/>
    </row>
    <row r="771" spans="5:88" x14ac:dyDescent="0.2">
      <c r="E771" s="148"/>
      <c r="F771" s="148"/>
      <c r="G771" s="148"/>
      <c r="H771" s="148"/>
      <c r="I771" s="148"/>
      <c r="J771" s="148"/>
      <c r="K771" s="148"/>
      <c r="CJ771" s="148"/>
    </row>
    <row r="772" spans="5:88" x14ac:dyDescent="0.2">
      <c r="E772" s="148"/>
      <c r="F772" s="148"/>
      <c r="G772" s="148"/>
      <c r="H772" s="148"/>
      <c r="I772" s="148"/>
      <c r="J772" s="148"/>
      <c r="K772" s="148"/>
      <c r="CJ772" s="148"/>
    </row>
    <row r="773" spans="5:88" x14ac:dyDescent="0.2">
      <c r="E773" s="148"/>
      <c r="F773" s="148"/>
      <c r="G773" s="148"/>
      <c r="H773" s="148"/>
      <c r="I773" s="148"/>
      <c r="J773" s="148"/>
      <c r="K773" s="148"/>
      <c r="CJ773" s="148"/>
    </row>
    <row r="774" spans="5:88" x14ac:dyDescent="0.2">
      <c r="E774" s="148"/>
      <c r="F774" s="148"/>
      <c r="G774" s="148"/>
      <c r="H774" s="148"/>
      <c r="I774" s="148"/>
      <c r="J774" s="148"/>
      <c r="K774" s="148"/>
      <c r="CJ774" s="148"/>
    </row>
    <row r="775" spans="5:88" x14ac:dyDescent="0.2">
      <c r="E775" s="148"/>
      <c r="F775" s="148"/>
      <c r="G775" s="148"/>
      <c r="H775" s="148"/>
      <c r="I775" s="148"/>
      <c r="J775" s="148"/>
      <c r="K775" s="148"/>
      <c r="CJ775" s="148"/>
    </row>
    <row r="776" spans="5:88" x14ac:dyDescent="0.2">
      <c r="E776" s="148"/>
      <c r="F776" s="148"/>
      <c r="G776" s="148"/>
      <c r="H776" s="148"/>
      <c r="I776" s="148"/>
      <c r="J776" s="148"/>
      <c r="K776" s="148"/>
      <c r="CJ776" s="148"/>
    </row>
    <row r="777" spans="5:88" x14ac:dyDescent="0.2">
      <c r="E777" s="148"/>
      <c r="F777" s="148"/>
      <c r="G777" s="148"/>
      <c r="H777" s="148"/>
      <c r="I777" s="148"/>
      <c r="J777" s="148"/>
      <c r="K777" s="148"/>
      <c r="CJ777" s="148"/>
    </row>
    <row r="778" spans="5:88" x14ac:dyDescent="0.2">
      <c r="E778" s="148"/>
      <c r="F778" s="148"/>
      <c r="G778" s="148"/>
      <c r="H778" s="148"/>
      <c r="I778" s="148"/>
      <c r="J778" s="148"/>
      <c r="K778" s="148"/>
      <c r="CJ778" s="148"/>
    </row>
    <row r="779" spans="5:88" x14ac:dyDescent="0.2">
      <c r="E779" s="148"/>
      <c r="F779" s="148"/>
      <c r="G779" s="148"/>
      <c r="H779" s="148"/>
      <c r="I779" s="148"/>
      <c r="J779" s="148"/>
      <c r="K779" s="148"/>
      <c r="CJ779" s="148"/>
    </row>
    <row r="780" spans="5:88" x14ac:dyDescent="0.2">
      <c r="E780" s="148"/>
      <c r="F780" s="148"/>
      <c r="G780" s="148"/>
      <c r="H780" s="148"/>
      <c r="I780" s="148"/>
      <c r="J780" s="148"/>
      <c r="K780" s="148"/>
      <c r="CJ780" s="148"/>
    </row>
    <row r="781" spans="5:88" x14ac:dyDescent="0.2">
      <c r="E781" s="148"/>
      <c r="F781" s="148"/>
      <c r="G781" s="148"/>
      <c r="H781" s="148"/>
      <c r="I781" s="148"/>
      <c r="J781" s="148"/>
      <c r="K781" s="148"/>
      <c r="CJ781" s="148"/>
    </row>
    <row r="782" spans="5:88" x14ac:dyDescent="0.2">
      <c r="E782" s="148"/>
      <c r="F782" s="148"/>
      <c r="G782" s="148"/>
      <c r="H782" s="148"/>
      <c r="I782" s="148"/>
      <c r="J782" s="148"/>
      <c r="K782" s="148"/>
      <c r="CJ782" s="148"/>
    </row>
    <row r="783" spans="5:88" x14ac:dyDescent="0.2">
      <c r="E783" s="148"/>
      <c r="F783" s="148"/>
      <c r="G783" s="148"/>
      <c r="H783" s="148"/>
      <c r="I783" s="148"/>
      <c r="J783" s="148"/>
      <c r="K783" s="148"/>
      <c r="CJ783" s="148"/>
    </row>
    <row r="784" spans="5:88" x14ac:dyDescent="0.2">
      <c r="E784" s="148"/>
      <c r="F784" s="148"/>
      <c r="G784" s="148"/>
      <c r="H784" s="148"/>
      <c r="I784" s="148"/>
      <c r="J784" s="148"/>
      <c r="K784" s="148"/>
      <c r="CJ784" s="148"/>
    </row>
    <row r="785" spans="5:88" x14ac:dyDescent="0.2">
      <c r="E785" s="148"/>
      <c r="F785" s="148"/>
      <c r="G785" s="148"/>
      <c r="H785" s="148"/>
      <c r="I785" s="148"/>
      <c r="J785" s="148"/>
      <c r="K785" s="148"/>
      <c r="CJ785" s="148"/>
    </row>
    <row r="786" spans="5:88" x14ac:dyDescent="0.2">
      <c r="E786" s="148"/>
      <c r="F786" s="148"/>
      <c r="G786" s="148"/>
      <c r="H786" s="148"/>
      <c r="I786" s="148"/>
      <c r="J786" s="148"/>
      <c r="K786" s="148"/>
      <c r="CJ786" s="148"/>
    </row>
    <row r="787" spans="5:88" x14ac:dyDescent="0.2">
      <c r="E787" s="148"/>
      <c r="F787" s="148"/>
      <c r="G787" s="148"/>
      <c r="H787" s="148"/>
      <c r="I787" s="148"/>
      <c r="J787" s="148"/>
      <c r="K787" s="148"/>
      <c r="CJ787" s="148"/>
    </row>
    <row r="788" spans="5:88" x14ac:dyDescent="0.2">
      <c r="E788" s="148"/>
      <c r="F788" s="148"/>
      <c r="G788" s="148"/>
      <c r="H788" s="148"/>
      <c r="I788" s="148"/>
      <c r="J788" s="148"/>
      <c r="K788" s="148"/>
      <c r="CJ788" s="148"/>
    </row>
    <row r="789" spans="5:88" x14ac:dyDescent="0.2">
      <c r="E789" s="148"/>
      <c r="F789" s="148"/>
      <c r="G789" s="148"/>
      <c r="H789" s="148"/>
      <c r="I789" s="148"/>
      <c r="J789" s="148"/>
      <c r="K789" s="148"/>
      <c r="CJ789" s="148"/>
    </row>
    <row r="790" spans="5:88" x14ac:dyDescent="0.2">
      <c r="E790" s="148"/>
      <c r="F790" s="148"/>
      <c r="G790" s="148"/>
      <c r="H790" s="148"/>
      <c r="I790" s="148"/>
      <c r="J790" s="148"/>
      <c r="K790" s="148"/>
      <c r="CJ790" s="148"/>
    </row>
    <row r="791" spans="5:88" x14ac:dyDescent="0.2">
      <c r="E791" s="148"/>
      <c r="F791" s="148"/>
      <c r="G791" s="148"/>
      <c r="H791" s="148"/>
      <c r="I791" s="148"/>
      <c r="J791" s="148"/>
      <c r="K791" s="148"/>
      <c r="CJ791" s="148"/>
    </row>
    <row r="792" spans="5:88" x14ac:dyDescent="0.2">
      <c r="E792" s="148"/>
      <c r="F792" s="148"/>
      <c r="G792" s="148"/>
      <c r="H792" s="148"/>
      <c r="I792" s="148"/>
      <c r="J792" s="148"/>
      <c r="K792" s="148"/>
      <c r="CJ792" s="148"/>
    </row>
    <row r="793" spans="5:88" x14ac:dyDescent="0.2">
      <c r="E793" s="148"/>
      <c r="F793" s="148"/>
      <c r="G793" s="148"/>
      <c r="H793" s="148"/>
      <c r="I793" s="148"/>
      <c r="J793" s="148"/>
      <c r="K793" s="148"/>
      <c r="CJ793" s="148"/>
    </row>
    <row r="794" spans="5:88" x14ac:dyDescent="0.2">
      <c r="E794" s="148"/>
      <c r="F794" s="148"/>
      <c r="G794" s="148"/>
      <c r="H794" s="148"/>
      <c r="I794" s="148"/>
      <c r="J794" s="148"/>
      <c r="K794" s="148"/>
      <c r="CJ794" s="148"/>
    </row>
    <row r="795" spans="5:88" x14ac:dyDescent="0.2">
      <c r="E795" s="148"/>
      <c r="F795" s="148"/>
      <c r="G795" s="148"/>
      <c r="H795" s="148"/>
      <c r="I795" s="148"/>
      <c r="J795" s="148"/>
      <c r="K795" s="148"/>
      <c r="CJ795" s="148"/>
    </row>
    <row r="796" spans="5:88" x14ac:dyDescent="0.2">
      <c r="E796" s="148"/>
      <c r="F796" s="148"/>
      <c r="G796" s="148"/>
      <c r="H796" s="148"/>
      <c r="I796" s="148"/>
      <c r="J796" s="148"/>
      <c r="K796" s="148"/>
      <c r="CJ796" s="148"/>
    </row>
    <row r="797" spans="5:88" x14ac:dyDescent="0.2">
      <c r="E797" s="148"/>
      <c r="F797" s="148"/>
      <c r="G797" s="148"/>
      <c r="H797" s="148"/>
      <c r="I797" s="148"/>
      <c r="J797" s="148"/>
      <c r="K797" s="148"/>
      <c r="CJ797" s="148"/>
    </row>
    <row r="798" spans="5:88" x14ac:dyDescent="0.2">
      <c r="E798" s="148"/>
      <c r="F798" s="148"/>
      <c r="G798" s="148"/>
      <c r="H798" s="148"/>
      <c r="I798" s="148"/>
      <c r="J798" s="148"/>
      <c r="K798" s="148"/>
      <c r="CJ798" s="148"/>
    </row>
    <row r="799" spans="5:88" x14ac:dyDescent="0.2">
      <c r="E799" s="148"/>
      <c r="F799" s="148"/>
      <c r="G799" s="148"/>
      <c r="H799" s="148"/>
      <c r="I799" s="148"/>
      <c r="J799" s="148"/>
      <c r="K799" s="148"/>
      <c r="CJ799" s="148"/>
    </row>
    <row r="800" spans="5:88" x14ac:dyDescent="0.2">
      <c r="E800" s="148"/>
      <c r="F800" s="148"/>
      <c r="G800" s="148"/>
      <c r="H800" s="148"/>
      <c r="I800" s="148"/>
      <c r="J800" s="148"/>
      <c r="K800" s="148"/>
      <c r="CJ800" s="148"/>
    </row>
    <row r="801" spans="5:88" x14ac:dyDescent="0.2">
      <c r="E801" s="148"/>
      <c r="F801" s="148"/>
      <c r="G801" s="148"/>
      <c r="H801" s="148"/>
      <c r="I801" s="148"/>
      <c r="J801" s="148"/>
      <c r="K801" s="148"/>
      <c r="CJ801" s="148"/>
    </row>
    <row r="802" spans="5:88" x14ac:dyDescent="0.2">
      <c r="E802" s="148"/>
      <c r="F802" s="148"/>
      <c r="G802" s="148"/>
      <c r="H802" s="148"/>
      <c r="I802" s="148"/>
      <c r="J802" s="148"/>
      <c r="K802" s="148"/>
      <c r="CJ802" s="148"/>
    </row>
    <row r="803" spans="5:88" x14ac:dyDescent="0.2">
      <c r="E803" s="148"/>
      <c r="F803" s="148"/>
      <c r="G803" s="148"/>
      <c r="H803" s="148"/>
      <c r="I803" s="148"/>
      <c r="J803" s="148"/>
      <c r="K803" s="148"/>
      <c r="CJ803" s="148"/>
    </row>
    <row r="804" spans="5:88" x14ac:dyDescent="0.2">
      <c r="E804" s="148"/>
      <c r="F804" s="148"/>
      <c r="G804" s="148"/>
      <c r="H804" s="148"/>
      <c r="I804" s="148"/>
      <c r="J804" s="148"/>
      <c r="K804" s="148"/>
      <c r="CJ804" s="148"/>
    </row>
    <row r="805" spans="5:88" x14ac:dyDescent="0.2">
      <c r="E805" s="148"/>
      <c r="F805" s="148"/>
      <c r="G805" s="148"/>
      <c r="H805" s="148"/>
      <c r="I805" s="148"/>
      <c r="J805" s="148"/>
      <c r="K805" s="148"/>
      <c r="CJ805" s="148"/>
    </row>
    <row r="806" spans="5:88" x14ac:dyDescent="0.2">
      <c r="E806" s="148"/>
      <c r="F806" s="148"/>
      <c r="G806" s="148"/>
      <c r="H806" s="148"/>
      <c r="I806" s="148"/>
      <c r="J806" s="148"/>
      <c r="K806" s="148"/>
      <c r="CJ806" s="148"/>
    </row>
    <row r="807" spans="5:88" x14ac:dyDescent="0.2">
      <c r="E807" s="148"/>
      <c r="F807" s="148"/>
      <c r="G807" s="148"/>
      <c r="H807" s="148"/>
      <c r="I807" s="148"/>
      <c r="J807" s="148"/>
      <c r="K807" s="148"/>
      <c r="CJ807" s="148"/>
    </row>
    <row r="808" spans="5:88" x14ac:dyDescent="0.2">
      <c r="E808" s="148"/>
      <c r="F808" s="148"/>
      <c r="G808" s="148"/>
      <c r="H808" s="148"/>
      <c r="I808" s="148"/>
      <c r="J808" s="148"/>
      <c r="K808" s="148"/>
      <c r="CJ808" s="148"/>
    </row>
    <row r="809" spans="5:88" x14ac:dyDescent="0.2">
      <c r="E809" s="148"/>
      <c r="F809" s="148"/>
      <c r="G809" s="148"/>
      <c r="H809" s="148"/>
      <c r="I809" s="148"/>
      <c r="J809" s="148"/>
      <c r="K809" s="148"/>
      <c r="CJ809" s="148"/>
    </row>
    <row r="810" spans="5:88" x14ac:dyDescent="0.2">
      <c r="E810" s="148"/>
      <c r="F810" s="148"/>
      <c r="G810" s="148"/>
      <c r="H810" s="148"/>
      <c r="I810" s="148"/>
      <c r="J810" s="148"/>
      <c r="K810" s="148"/>
      <c r="CJ810" s="148"/>
    </row>
    <row r="811" spans="5:88" x14ac:dyDescent="0.2">
      <c r="E811" s="148"/>
      <c r="F811" s="148"/>
      <c r="G811" s="148"/>
      <c r="H811" s="148"/>
      <c r="I811" s="148"/>
      <c r="J811" s="148"/>
      <c r="K811" s="148"/>
      <c r="CJ811" s="148"/>
    </row>
    <row r="812" spans="5:88" x14ac:dyDescent="0.2">
      <c r="E812" s="148"/>
      <c r="F812" s="148"/>
      <c r="G812" s="148"/>
      <c r="H812" s="148"/>
      <c r="I812" s="148"/>
      <c r="J812" s="148"/>
      <c r="K812" s="148"/>
      <c r="CJ812" s="148"/>
    </row>
    <row r="813" spans="5:88" x14ac:dyDescent="0.2">
      <c r="E813" s="148"/>
      <c r="F813" s="148"/>
      <c r="G813" s="148"/>
      <c r="H813" s="148"/>
      <c r="I813" s="148"/>
      <c r="J813" s="148"/>
      <c r="K813" s="148"/>
      <c r="CJ813" s="148"/>
    </row>
    <row r="814" spans="5:88" x14ac:dyDescent="0.2">
      <c r="E814" s="148"/>
      <c r="F814" s="148"/>
      <c r="G814" s="148"/>
      <c r="H814" s="148"/>
      <c r="I814" s="148"/>
      <c r="J814" s="148"/>
      <c r="K814" s="148"/>
      <c r="CJ814" s="148"/>
    </row>
    <row r="815" spans="5:88" x14ac:dyDescent="0.2">
      <c r="E815" s="148"/>
      <c r="F815" s="148"/>
      <c r="G815" s="148"/>
      <c r="H815" s="148"/>
      <c r="I815" s="148"/>
      <c r="J815" s="148"/>
      <c r="K815" s="148"/>
      <c r="CJ815" s="148"/>
    </row>
    <row r="816" spans="5:88" x14ac:dyDescent="0.2">
      <c r="E816" s="148"/>
      <c r="F816" s="148"/>
      <c r="G816" s="148"/>
      <c r="H816" s="148"/>
      <c r="I816" s="148"/>
      <c r="J816" s="148"/>
      <c r="K816" s="148"/>
      <c r="CJ816" s="148"/>
    </row>
    <row r="817" spans="5:88" x14ac:dyDescent="0.2">
      <c r="E817" s="148"/>
      <c r="F817" s="148"/>
      <c r="G817" s="148"/>
      <c r="H817" s="148"/>
      <c r="I817" s="148"/>
      <c r="J817" s="148"/>
      <c r="K817" s="148"/>
      <c r="CJ817" s="148"/>
    </row>
    <row r="818" spans="5:88" x14ac:dyDescent="0.2">
      <c r="E818" s="148"/>
      <c r="F818" s="148"/>
      <c r="G818" s="148"/>
      <c r="H818" s="148"/>
      <c r="I818" s="148"/>
      <c r="J818" s="148"/>
      <c r="K818" s="148"/>
      <c r="CJ818" s="148"/>
    </row>
    <row r="819" spans="5:88" x14ac:dyDescent="0.2">
      <c r="E819" s="148"/>
      <c r="F819" s="148"/>
      <c r="G819" s="148"/>
      <c r="H819" s="148"/>
      <c r="I819" s="148"/>
      <c r="J819" s="148"/>
      <c r="K819" s="148"/>
      <c r="CJ819" s="148"/>
    </row>
    <row r="820" spans="5:88" x14ac:dyDescent="0.2">
      <c r="E820" s="148"/>
      <c r="F820" s="148"/>
      <c r="G820" s="148"/>
      <c r="H820" s="148"/>
      <c r="I820" s="148"/>
      <c r="J820" s="148"/>
      <c r="K820" s="148"/>
      <c r="CJ820" s="148"/>
    </row>
    <row r="821" spans="5:88" x14ac:dyDescent="0.2">
      <c r="E821" s="148"/>
      <c r="F821" s="148"/>
      <c r="G821" s="148"/>
      <c r="H821" s="148"/>
      <c r="I821" s="148"/>
      <c r="J821" s="148"/>
      <c r="K821" s="148"/>
      <c r="CJ821" s="148"/>
    </row>
    <row r="822" spans="5:88" x14ac:dyDescent="0.2">
      <c r="E822" s="148"/>
      <c r="F822" s="148"/>
      <c r="G822" s="148"/>
      <c r="H822" s="148"/>
      <c r="I822" s="148"/>
      <c r="J822" s="148"/>
      <c r="K822" s="148"/>
      <c r="CJ822" s="148"/>
    </row>
    <row r="823" spans="5:88" x14ac:dyDescent="0.2">
      <c r="E823" s="148"/>
      <c r="F823" s="148"/>
      <c r="G823" s="148"/>
      <c r="H823" s="148"/>
      <c r="I823" s="148"/>
      <c r="J823" s="148"/>
      <c r="K823" s="148"/>
      <c r="CJ823" s="148"/>
    </row>
    <row r="824" spans="5:88" x14ac:dyDescent="0.2">
      <c r="E824" s="148"/>
      <c r="F824" s="148"/>
      <c r="G824" s="148"/>
      <c r="H824" s="148"/>
      <c r="I824" s="148"/>
      <c r="J824" s="148"/>
      <c r="K824" s="148"/>
      <c r="CJ824" s="148"/>
    </row>
    <row r="825" spans="5:88" x14ac:dyDescent="0.2">
      <c r="E825" s="148"/>
      <c r="F825" s="148"/>
      <c r="G825" s="148"/>
      <c r="H825" s="148"/>
      <c r="I825" s="148"/>
      <c r="J825" s="148"/>
      <c r="K825" s="148"/>
      <c r="CJ825" s="148"/>
    </row>
    <row r="826" spans="5:88" x14ac:dyDescent="0.2">
      <c r="E826" s="148"/>
      <c r="F826" s="148"/>
      <c r="G826" s="148"/>
      <c r="H826" s="148"/>
      <c r="I826" s="148"/>
      <c r="J826" s="148"/>
      <c r="K826" s="148"/>
      <c r="CJ826" s="148"/>
    </row>
    <row r="827" spans="5:88" x14ac:dyDescent="0.2">
      <c r="E827" s="148"/>
      <c r="F827" s="148"/>
      <c r="G827" s="148"/>
      <c r="H827" s="148"/>
      <c r="I827" s="148"/>
      <c r="J827" s="148"/>
      <c r="K827" s="148"/>
      <c r="CJ827" s="148"/>
    </row>
    <row r="828" spans="5:88" x14ac:dyDescent="0.2">
      <c r="E828" s="148"/>
      <c r="F828" s="148"/>
      <c r="G828" s="148"/>
      <c r="H828" s="148"/>
      <c r="I828" s="148"/>
      <c r="J828" s="148"/>
      <c r="K828" s="148"/>
      <c r="CJ828" s="148"/>
    </row>
    <row r="829" spans="5:88" x14ac:dyDescent="0.2">
      <c r="E829" s="148"/>
      <c r="F829" s="148"/>
      <c r="G829" s="148"/>
      <c r="H829" s="148"/>
      <c r="I829" s="148"/>
      <c r="J829" s="148"/>
      <c r="K829" s="148"/>
      <c r="CJ829" s="148"/>
    </row>
    <row r="830" spans="5:88" x14ac:dyDescent="0.2">
      <c r="E830" s="148"/>
      <c r="F830" s="148"/>
      <c r="G830" s="148"/>
      <c r="H830" s="148"/>
      <c r="I830" s="148"/>
      <c r="J830" s="148"/>
      <c r="K830" s="148"/>
      <c r="CJ830" s="148"/>
    </row>
    <row r="831" spans="5:88" x14ac:dyDescent="0.2">
      <c r="E831" s="148"/>
      <c r="F831" s="148"/>
      <c r="G831" s="148"/>
      <c r="H831" s="148"/>
      <c r="I831" s="148"/>
      <c r="J831" s="148"/>
      <c r="K831" s="148"/>
      <c r="CJ831" s="148"/>
    </row>
    <row r="832" spans="5:88" x14ac:dyDescent="0.2">
      <c r="E832" s="148"/>
      <c r="F832" s="148"/>
      <c r="G832" s="148"/>
      <c r="H832" s="148"/>
      <c r="I832" s="148"/>
      <c r="J832" s="148"/>
      <c r="K832" s="148"/>
      <c r="CJ832" s="148"/>
    </row>
    <row r="833" spans="5:88" x14ac:dyDescent="0.2">
      <c r="E833" s="148"/>
      <c r="F833" s="148"/>
      <c r="G833" s="148"/>
      <c r="H833" s="148"/>
      <c r="I833" s="148"/>
      <c r="J833" s="148"/>
      <c r="K833" s="148"/>
      <c r="CJ833" s="148"/>
    </row>
    <row r="834" spans="5:88" x14ac:dyDescent="0.2">
      <c r="E834" s="148"/>
      <c r="F834" s="148"/>
      <c r="G834" s="148"/>
      <c r="H834" s="148"/>
      <c r="I834" s="148"/>
      <c r="J834" s="148"/>
      <c r="K834" s="148"/>
      <c r="CJ834" s="148"/>
    </row>
    <row r="835" spans="5:88" x14ac:dyDescent="0.2">
      <c r="E835" s="148"/>
      <c r="F835" s="148"/>
      <c r="G835" s="148"/>
      <c r="H835" s="148"/>
      <c r="I835" s="148"/>
      <c r="J835" s="148"/>
      <c r="K835" s="148"/>
      <c r="CJ835" s="148"/>
    </row>
    <row r="836" spans="5:88" x14ac:dyDescent="0.2">
      <c r="E836" s="148"/>
      <c r="F836" s="148"/>
      <c r="G836" s="148"/>
      <c r="H836" s="148"/>
      <c r="I836" s="148"/>
      <c r="J836" s="148"/>
      <c r="K836" s="148"/>
      <c r="CJ836" s="148"/>
    </row>
    <row r="837" spans="5:88" x14ac:dyDescent="0.2">
      <c r="E837" s="148"/>
      <c r="F837" s="148"/>
      <c r="G837" s="148"/>
      <c r="H837" s="148"/>
      <c r="I837" s="148"/>
      <c r="J837" s="148"/>
      <c r="K837" s="148"/>
      <c r="CJ837" s="148"/>
    </row>
    <row r="838" spans="5:88" x14ac:dyDescent="0.2">
      <c r="E838" s="148"/>
      <c r="F838" s="148"/>
      <c r="G838" s="148"/>
      <c r="H838" s="148"/>
      <c r="I838" s="148"/>
      <c r="J838" s="148"/>
      <c r="K838" s="148"/>
      <c r="CJ838" s="148"/>
    </row>
    <row r="839" spans="5:88" x14ac:dyDescent="0.2">
      <c r="E839" s="148"/>
      <c r="F839" s="148"/>
      <c r="G839" s="148"/>
      <c r="H839" s="148"/>
      <c r="I839" s="148"/>
      <c r="J839" s="148"/>
      <c r="K839" s="148"/>
      <c r="CJ839" s="148"/>
    </row>
    <row r="840" spans="5:88" x14ac:dyDescent="0.2">
      <c r="E840" s="148"/>
      <c r="F840" s="148"/>
      <c r="G840" s="148"/>
      <c r="H840" s="148"/>
      <c r="I840" s="148"/>
      <c r="J840" s="148"/>
      <c r="K840" s="148"/>
      <c r="CJ840" s="148"/>
    </row>
    <row r="841" spans="5:88" x14ac:dyDescent="0.2">
      <c r="E841" s="148"/>
      <c r="F841" s="148"/>
      <c r="G841" s="148"/>
      <c r="H841" s="148"/>
      <c r="I841" s="148"/>
      <c r="J841" s="148"/>
      <c r="K841" s="148"/>
      <c r="CJ841" s="148"/>
    </row>
    <row r="842" spans="5:88" x14ac:dyDescent="0.2">
      <c r="E842" s="148"/>
      <c r="F842" s="148"/>
      <c r="G842" s="148"/>
      <c r="H842" s="148"/>
      <c r="I842" s="148"/>
      <c r="J842" s="148"/>
      <c r="K842" s="148"/>
      <c r="CJ842" s="148"/>
    </row>
    <row r="843" spans="5:88" x14ac:dyDescent="0.2">
      <c r="E843" s="148"/>
      <c r="F843" s="148"/>
      <c r="G843" s="148"/>
      <c r="H843" s="148"/>
      <c r="I843" s="148"/>
      <c r="J843" s="148"/>
      <c r="K843" s="148"/>
      <c r="CJ843" s="148"/>
    </row>
    <row r="844" spans="5:88" x14ac:dyDescent="0.2">
      <c r="E844" s="148"/>
      <c r="F844" s="148"/>
      <c r="G844" s="148"/>
      <c r="H844" s="148"/>
      <c r="I844" s="148"/>
      <c r="J844" s="148"/>
      <c r="K844" s="148"/>
      <c r="CJ844" s="148"/>
    </row>
    <row r="845" spans="5:88" x14ac:dyDescent="0.2">
      <c r="E845" s="148"/>
      <c r="F845" s="148"/>
      <c r="G845" s="148"/>
      <c r="H845" s="148"/>
      <c r="I845" s="148"/>
      <c r="J845" s="148"/>
      <c r="K845" s="148"/>
      <c r="CJ845" s="148"/>
    </row>
    <row r="846" spans="5:88" x14ac:dyDescent="0.2">
      <c r="E846" s="148"/>
      <c r="F846" s="148"/>
      <c r="G846" s="148"/>
      <c r="H846" s="148"/>
      <c r="I846" s="148"/>
      <c r="J846" s="148"/>
      <c r="K846" s="148"/>
      <c r="CJ846" s="148"/>
    </row>
    <row r="847" spans="5:88" x14ac:dyDescent="0.2">
      <c r="E847" s="148"/>
      <c r="F847" s="148"/>
      <c r="G847" s="148"/>
      <c r="H847" s="148"/>
      <c r="I847" s="148"/>
      <c r="J847" s="148"/>
      <c r="K847" s="148"/>
      <c r="CJ847" s="148"/>
    </row>
    <row r="848" spans="5:88" x14ac:dyDescent="0.2">
      <c r="E848" s="148"/>
      <c r="F848" s="148"/>
      <c r="G848" s="148"/>
      <c r="H848" s="148"/>
      <c r="I848" s="148"/>
      <c r="J848" s="148"/>
      <c r="K848" s="148"/>
      <c r="CJ848" s="148"/>
    </row>
    <row r="849" spans="5:88" x14ac:dyDescent="0.2">
      <c r="E849" s="148"/>
      <c r="F849" s="148"/>
      <c r="G849" s="148"/>
      <c r="H849" s="148"/>
      <c r="I849" s="148"/>
      <c r="J849" s="148"/>
      <c r="K849" s="148"/>
      <c r="CJ849" s="148"/>
    </row>
    <row r="850" spans="5:88" x14ac:dyDescent="0.2">
      <c r="E850" s="148"/>
      <c r="F850" s="148"/>
      <c r="G850" s="148"/>
      <c r="H850" s="148"/>
      <c r="I850" s="148"/>
      <c r="J850" s="148"/>
      <c r="K850" s="148"/>
      <c r="CJ850" s="148"/>
    </row>
    <row r="851" spans="5:88" x14ac:dyDescent="0.2">
      <c r="E851" s="148"/>
      <c r="F851" s="148"/>
      <c r="G851" s="148"/>
      <c r="H851" s="148"/>
      <c r="I851" s="148"/>
      <c r="J851" s="148"/>
      <c r="K851" s="148"/>
      <c r="CJ851" s="148"/>
    </row>
    <row r="852" spans="5:88" x14ac:dyDescent="0.2">
      <c r="E852" s="148"/>
      <c r="F852" s="148"/>
      <c r="G852" s="148"/>
      <c r="H852" s="148"/>
      <c r="I852" s="148"/>
      <c r="J852" s="148"/>
      <c r="K852" s="148"/>
      <c r="CJ852" s="148"/>
    </row>
    <row r="853" spans="5:88" x14ac:dyDescent="0.2">
      <c r="E853" s="148"/>
      <c r="F853" s="148"/>
      <c r="G853" s="148"/>
      <c r="H853" s="148"/>
      <c r="I853" s="148"/>
      <c r="J853" s="148"/>
      <c r="K853" s="148"/>
      <c r="CJ853" s="148"/>
    </row>
    <row r="854" spans="5:88" x14ac:dyDescent="0.2">
      <c r="E854" s="148"/>
      <c r="F854" s="148"/>
      <c r="G854" s="148"/>
      <c r="H854" s="148"/>
      <c r="I854" s="148"/>
      <c r="J854" s="148"/>
      <c r="K854" s="148"/>
      <c r="CJ854" s="148"/>
    </row>
    <row r="855" spans="5:88" x14ac:dyDescent="0.2">
      <c r="E855" s="148"/>
      <c r="F855" s="148"/>
      <c r="G855" s="148"/>
      <c r="H855" s="148"/>
      <c r="I855" s="148"/>
      <c r="J855" s="148"/>
      <c r="K855" s="148"/>
      <c r="CJ855" s="148"/>
    </row>
    <row r="856" spans="5:88" x14ac:dyDescent="0.2">
      <c r="E856" s="148"/>
      <c r="F856" s="148"/>
      <c r="G856" s="148"/>
      <c r="H856" s="148"/>
      <c r="I856" s="148"/>
      <c r="J856" s="148"/>
      <c r="K856" s="148"/>
      <c r="CJ856" s="148"/>
    </row>
    <row r="857" spans="5:88" x14ac:dyDescent="0.2">
      <c r="E857" s="148"/>
      <c r="F857" s="148"/>
      <c r="G857" s="148"/>
      <c r="H857" s="148"/>
      <c r="I857" s="148"/>
      <c r="J857" s="148"/>
      <c r="K857" s="148"/>
      <c r="CJ857" s="148"/>
    </row>
    <row r="858" spans="5:88" x14ac:dyDescent="0.2">
      <c r="E858" s="148"/>
      <c r="F858" s="148"/>
      <c r="G858" s="148"/>
      <c r="H858" s="148"/>
      <c r="I858" s="148"/>
      <c r="J858" s="148"/>
      <c r="K858" s="148"/>
      <c r="CJ858" s="148"/>
    </row>
    <row r="859" spans="5:88" x14ac:dyDescent="0.2">
      <c r="E859" s="148"/>
      <c r="F859" s="148"/>
      <c r="G859" s="148"/>
      <c r="H859" s="148"/>
      <c r="I859" s="148"/>
      <c r="J859" s="148"/>
      <c r="K859" s="148"/>
      <c r="CJ859" s="148"/>
    </row>
    <row r="860" spans="5:88" x14ac:dyDescent="0.2">
      <c r="E860" s="148"/>
      <c r="F860" s="148"/>
      <c r="G860" s="148"/>
      <c r="H860" s="148"/>
      <c r="I860" s="148"/>
      <c r="J860" s="148"/>
      <c r="K860" s="148"/>
      <c r="CJ860" s="148"/>
    </row>
    <row r="861" spans="5:88" x14ac:dyDescent="0.2">
      <c r="E861" s="148"/>
      <c r="F861" s="148"/>
      <c r="G861" s="148"/>
      <c r="H861" s="148"/>
      <c r="I861" s="148"/>
      <c r="J861" s="148"/>
      <c r="K861" s="148"/>
      <c r="CJ861" s="148"/>
    </row>
    <row r="862" spans="5:88" x14ac:dyDescent="0.2">
      <c r="E862" s="148"/>
      <c r="F862" s="148"/>
      <c r="G862" s="148"/>
      <c r="H862" s="148"/>
      <c r="I862" s="148"/>
      <c r="J862" s="148"/>
      <c r="K862" s="148"/>
      <c r="CJ862" s="148"/>
    </row>
    <row r="863" spans="5:88" x14ac:dyDescent="0.2">
      <c r="E863" s="148"/>
      <c r="F863" s="148"/>
      <c r="G863" s="148"/>
      <c r="H863" s="148"/>
      <c r="I863" s="148"/>
      <c r="J863" s="148"/>
      <c r="K863" s="148"/>
      <c r="CJ863" s="148"/>
    </row>
    <row r="864" spans="5:88" x14ac:dyDescent="0.2">
      <c r="E864" s="148"/>
      <c r="F864" s="148"/>
      <c r="G864" s="148"/>
      <c r="H864" s="148"/>
      <c r="I864" s="148"/>
      <c r="J864" s="148"/>
      <c r="K864" s="148"/>
      <c r="CJ864" s="148"/>
    </row>
    <row r="865" spans="5:88" x14ac:dyDescent="0.2">
      <c r="E865" s="148"/>
      <c r="F865" s="148"/>
      <c r="G865" s="148"/>
      <c r="H865" s="148"/>
      <c r="I865" s="148"/>
      <c r="J865" s="148"/>
      <c r="K865" s="148"/>
      <c r="CJ865" s="148"/>
    </row>
    <row r="866" spans="5:88" x14ac:dyDescent="0.2">
      <c r="E866" s="148"/>
      <c r="F866" s="148"/>
      <c r="G866" s="148"/>
      <c r="H866" s="148"/>
      <c r="I866" s="148"/>
      <c r="J866" s="148"/>
      <c r="K866" s="148"/>
      <c r="CJ866" s="148"/>
    </row>
    <row r="867" spans="5:88" x14ac:dyDescent="0.2">
      <c r="E867" s="148"/>
      <c r="F867" s="148"/>
      <c r="G867" s="148"/>
      <c r="H867" s="148"/>
      <c r="I867" s="148"/>
      <c r="J867" s="148"/>
      <c r="K867" s="148"/>
      <c r="CJ867" s="148"/>
    </row>
    <row r="868" spans="5:88" x14ac:dyDescent="0.2">
      <c r="E868" s="148"/>
      <c r="F868" s="148"/>
      <c r="G868" s="148"/>
      <c r="H868" s="148"/>
      <c r="I868" s="148"/>
      <c r="J868" s="148"/>
      <c r="K868" s="148"/>
      <c r="CJ868" s="148"/>
    </row>
    <row r="869" spans="5:88" x14ac:dyDescent="0.2">
      <c r="E869" s="148"/>
      <c r="F869" s="148"/>
      <c r="G869" s="148"/>
      <c r="H869" s="148"/>
      <c r="I869" s="148"/>
      <c r="J869" s="148"/>
      <c r="K869" s="148"/>
      <c r="CJ869" s="148"/>
    </row>
    <row r="870" spans="5:88" x14ac:dyDescent="0.2">
      <c r="E870" s="148"/>
      <c r="F870" s="148"/>
      <c r="G870" s="148"/>
      <c r="H870" s="148"/>
      <c r="I870" s="148"/>
      <c r="J870" s="148"/>
      <c r="K870" s="148"/>
      <c r="CJ870" s="148"/>
    </row>
    <row r="871" spans="5:88" x14ac:dyDescent="0.2">
      <c r="E871" s="148"/>
      <c r="F871" s="148"/>
      <c r="G871" s="148"/>
      <c r="H871" s="148"/>
      <c r="I871" s="148"/>
      <c r="J871" s="148"/>
      <c r="K871" s="148"/>
      <c r="CJ871" s="148"/>
    </row>
    <row r="872" spans="5:88" x14ac:dyDescent="0.2">
      <c r="E872" s="148"/>
      <c r="F872" s="148"/>
      <c r="G872" s="148"/>
      <c r="H872" s="148"/>
      <c r="I872" s="148"/>
      <c r="J872" s="148"/>
      <c r="K872" s="148"/>
      <c r="CJ872" s="148"/>
    </row>
    <row r="873" spans="5:88" x14ac:dyDescent="0.2">
      <c r="E873" s="148"/>
      <c r="F873" s="148"/>
      <c r="G873" s="148"/>
      <c r="H873" s="148"/>
      <c r="I873" s="148"/>
      <c r="J873" s="148"/>
      <c r="K873" s="148"/>
      <c r="CJ873" s="148"/>
    </row>
    <row r="874" spans="5:88" x14ac:dyDescent="0.2">
      <c r="E874" s="148"/>
      <c r="F874" s="148"/>
      <c r="G874" s="148"/>
      <c r="H874" s="148"/>
      <c r="I874" s="148"/>
      <c r="J874" s="148"/>
      <c r="K874" s="148"/>
      <c r="CJ874" s="148"/>
    </row>
    <row r="875" spans="5:88" x14ac:dyDescent="0.2">
      <c r="E875" s="148"/>
      <c r="F875" s="148"/>
      <c r="G875" s="148"/>
      <c r="H875" s="148"/>
      <c r="I875" s="148"/>
      <c r="J875" s="148"/>
      <c r="K875" s="148"/>
      <c r="CJ875" s="148"/>
    </row>
    <row r="876" spans="5:88" x14ac:dyDescent="0.2">
      <c r="E876" s="148"/>
      <c r="F876" s="148"/>
      <c r="G876" s="148"/>
      <c r="H876" s="148"/>
      <c r="I876" s="148"/>
      <c r="J876" s="148"/>
      <c r="K876" s="148"/>
      <c r="CJ876" s="148"/>
    </row>
    <row r="877" spans="5:88" x14ac:dyDescent="0.2">
      <c r="E877" s="148"/>
      <c r="F877" s="148"/>
      <c r="G877" s="148"/>
      <c r="H877" s="148"/>
      <c r="I877" s="148"/>
      <c r="J877" s="148"/>
      <c r="K877" s="148"/>
      <c r="CJ877" s="148"/>
    </row>
    <row r="878" spans="5:88" x14ac:dyDescent="0.2">
      <c r="E878" s="148"/>
      <c r="F878" s="148"/>
      <c r="G878" s="148"/>
      <c r="H878" s="148"/>
      <c r="I878" s="148"/>
      <c r="J878" s="148"/>
      <c r="K878" s="148"/>
      <c r="CJ878" s="148"/>
    </row>
    <row r="879" spans="5:88" x14ac:dyDescent="0.2">
      <c r="E879" s="148"/>
      <c r="F879" s="148"/>
      <c r="G879" s="148"/>
      <c r="H879" s="148"/>
      <c r="I879" s="148"/>
      <c r="J879" s="148"/>
      <c r="K879" s="148"/>
      <c r="CJ879" s="148"/>
    </row>
    <row r="880" spans="5:88" x14ac:dyDescent="0.2">
      <c r="E880" s="148"/>
      <c r="F880" s="148"/>
      <c r="G880" s="148"/>
      <c r="H880" s="148"/>
      <c r="I880" s="148"/>
      <c r="J880" s="148"/>
      <c r="K880" s="148"/>
      <c r="CJ880" s="148"/>
    </row>
    <row r="881" spans="5:88" x14ac:dyDescent="0.2">
      <c r="E881" s="148"/>
      <c r="F881" s="148"/>
      <c r="G881" s="148"/>
      <c r="H881" s="148"/>
      <c r="I881" s="148"/>
      <c r="J881" s="148"/>
      <c r="K881" s="148"/>
      <c r="CJ881" s="148"/>
    </row>
    <row r="882" spans="5:88" x14ac:dyDescent="0.2">
      <c r="E882" s="148"/>
      <c r="F882" s="148"/>
      <c r="G882" s="148"/>
      <c r="H882" s="148"/>
      <c r="I882" s="148"/>
      <c r="J882" s="148"/>
      <c r="K882" s="148"/>
      <c r="CJ882" s="148"/>
    </row>
    <row r="883" spans="5:88" x14ac:dyDescent="0.2">
      <c r="E883" s="148"/>
      <c r="F883" s="148"/>
      <c r="G883" s="148"/>
      <c r="H883" s="148"/>
      <c r="I883" s="148"/>
      <c r="J883" s="148"/>
      <c r="K883" s="148"/>
      <c r="CJ883" s="148"/>
    </row>
    <row r="884" spans="5:88" x14ac:dyDescent="0.2">
      <c r="E884" s="148"/>
      <c r="F884" s="148"/>
      <c r="G884" s="148"/>
      <c r="H884" s="148"/>
      <c r="I884" s="148"/>
      <c r="J884" s="148"/>
      <c r="K884" s="148"/>
      <c r="CJ884" s="148"/>
    </row>
    <row r="885" spans="5:88" x14ac:dyDescent="0.2">
      <c r="E885" s="148"/>
      <c r="F885" s="148"/>
      <c r="G885" s="148"/>
      <c r="H885" s="148"/>
      <c r="I885" s="148"/>
      <c r="J885" s="148"/>
      <c r="K885" s="148"/>
      <c r="CJ885" s="148"/>
    </row>
    <row r="886" spans="5:88" x14ac:dyDescent="0.2">
      <c r="E886" s="148"/>
      <c r="F886" s="148"/>
      <c r="G886" s="148"/>
      <c r="H886" s="148"/>
      <c r="I886" s="148"/>
      <c r="J886" s="148"/>
      <c r="K886" s="148"/>
      <c r="CJ886" s="148"/>
    </row>
    <row r="887" spans="5:88" x14ac:dyDescent="0.2">
      <c r="E887" s="148"/>
      <c r="F887" s="148"/>
      <c r="G887" s="148"/>
      <c r="H887" s="148"/>
      <c r="I887" s="148"/>
      <c r="J887" s="148"/>
      <c r="K887" s="148"/>
      <c r="CJ887" s="148"/>
    </row>
  </sheetData>
  <mergeCells count="91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CI3:CI4"/>
    <mergeCell ref="CG3:CG4"/>
    <mergeCell ref="CD3:CD4"/>
    <mergeCell ref="CC3:CC4"/>
    <mergeCell ref="CB3:CB4"/>
    <mergeCell ref="CH3:CH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8" width="8.85546875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796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06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 t="s">
        <v>234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7"/>
      <c r="CH5" s="778"/>
      <c r="CI5" s="780"/>
      <c r="CJ5" s="400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13967.455094340003</v>
      </c>
      <c r="CJ6" s="629">
        <f>+entero!CJ7</f>
        <v>13855.935130380001</v>
      </c>
      <c r="CK6" s="629">
        <f>+entero!CK7</f>
        <v>13924.879723650001</v>
      </c>
      <c r="CL6" s="629">
        <f>+entero!CL7</f>
        <v>13913.573752640003</v>
      </c>
      <c r="CM6" s="629">
        <f>+entero!CM7</f>
        <v>13900.737186689999</v>
      </c>
      <c r="CN6" s="629">
        <f>+entero!CN7</f>
        <v>13898.111913660003</v>
      </c>
      <c r="CO6" s="629">
        <f>+entero!CO7</f>
        <v>13890.336664679999</v>
      </c>
      <c r="CP6" s="631">
        <f>+entero!CP7</f>
        <v>34.401534299997365</v>
      </c>
      <c r="CQ6" s="544">
        <f>+entero!CQ7</f>
        <v>0.24828013393747295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12151.058428079999</v>
      </c>
      <c r="CJ7" s="629">
        <f>+entero!CJ8</f>
        <v>12097.616443679999</v>
      </c>
      <c r="CK7" s="629">
        <f>+entero!CK8</f>
        <v>12189.0553609</v>
      </c>
      <c r="CL7" s="629">
        <f>+entero!CL8</f>
        <v>12176.423697810002</v>
      </c>
      <c r="CM7" s="629">
        <f>+entero!CM8</f>
        <v>12165.874157140001</v>
      </c>
      <c r="CN7" s="629">
        <f>+entero!CN8</f>
        <v>12168.722692230001</v>
      </c>
      <c r="CO7" s="629">
        <f>+entero!CO8</f>
        <v>12164.648893</v>
      </c>
      <c r="CP7" s="631">
        <f>+entero!CP8</f>
        <v>67.032449320000524</v>
      </c>
      <c r="CQ7" s="544">
        <f>+entero!CQ8</f>
        <v>0.55409633486123155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232.27025193999998</v>
      </c>
      <c r="CJ8" s="629">
        <f>+entero!CJ9</f>
        <v>231.71465229999998</v>
      </c>
      <c r="CK8" s="629">
        <f>+entero!CK9</f>
        <v>231.27955906999998</v>
      </c>
      <c r="CL8" s="629">
        <f>+entero!CL9</f>
        <v>230.32435438000002</v>
      </c>
      <c r="CM8" s="629">
        <f>+entero!CM9</f>
        <v>230.00095175000001</v>
      </c>
      <c r="CN8" s="629">
        <f>+entero!CN9</f>
        <v>230.02595710999998</v>
      </c>
      <c r="CO8" s="629">
        <f>+entero!CO9</f>
        <v>230.07263376999998</v>
      </c>
      <c r="CP8" s="631">
        <f>+entero!CP9</f>
        <v>-1.6420185300000014</v>
      </c>
      <c r="CQ8" s="544">
        <f>+entero!CQ9</f>
        <v>-0.70863819516863158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1571.76220807</v>
      </c>
      <c r="CJ9" s="629">
        <f>+entero!CJ10</f>
        <v>1514.26787315</v>
      </c>
      <c r="CK9" s="629">
        <f>+entero!CK10</f>
        <v>1492.2318061800001</v>
      </c>
      <c r="CL9" s="629">
        <f>+entero!CL10</f>
        <v>1494.5635567000002</v>
      </c>
      <c r="CM9" s="629">
        <f>+entero!CM10</f>
        <v>1492.61715155</v>
      </c>
      <c r="CN9" s="629">
        <f>+entero!CN10</f>
        <v>1487.1170068199999</v>
      </c>
      <c r="CO9" s="629">
        <f>+entero!CO10</f>
        <v>1483.3663954100002</v>
      </c>
      <c r="CP9" s="631">
        <f>+entero!CP10</f>
        <v>-30.901477739999791</v>
      </c>
      <c r="CQ9" s="544">
        <f>+entero!CQ10</f>
        <v>-2.0406876674810559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12.364206249999999</v>
      </c>
      <c r="CJ10" s="629">
        <f>+entero!CJ11</f>
        <v>12.33616125</v>
      </c>
      <c r="CK10" s="629">
        <f>+entero!CK11</f>
        <v>12.3129975</v>
      </c>
      <c r="CL10" s="629">
        <f>+entero!CL11</f>
        <v>12.26214375</v>
      </c>
      <c r="CM10" s="629">
        <f>+entero!CM11</f>
        <v>12.244926250000001</v>
      </c>
      <c r="CN10" s="629">
        <f>+entero!CN11</f>
        <v>12.2462575</v>
      </c>
      <c r="CO10" s="629">
        <f>+entero!CO11</f>
        <v>12.248742500000001</v>
      </c>
      <c r="CP10" s="631">
        <f>+entero!CP11</f>
        <v>-8.7418749999999434E-2</v>
      </c>
      <c r="CQ10" s="544">
        <f>+entero!CQ11</f>
        <v>-0.70863819164166397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18569.949520629816</v>
      </c>
      <c r="CA11" s="630">
        <f>+entero!CA12</f>
        <v>18615.87582340432</v>
      </c>
      <c r="CB11" s="630">
        <f>+entero!CB12</f>
        <v>18427.394790495149</v>
      </c>
      <c r="CC11" s="630">
        <f>+entero!CC12</f>
        <v>18507.721166693646</v>
      </c>
      <c r="CD11" s="630">
        <f>+entero!CD12</f>
        <v>18387.275337557141</v>
      </c>
      <c r="CE11" s="630">
        <f>+entero!CE12</f>
        <v>18376.247299326395</v>
      </c>
      <c r="CF11" s="630">
        <f>+entero!CF12</f>
        <v>18188.043939924013</v>
      </c>
      <c r="CG11" s="630">
        <f>+entero!CG12</f>
        <v>18166.153120889048</v>
      </c>
      <c r="CH11" s="630">
        <f>+entero!CH12</f>
        <v>18024.974720889346</v>
      </c>
      <c r="CI11" s="630">
        <f>+entero!CI12</f>
        <v>17773.413735356291</v>
      </c>
      <c r="CJ11" s="630">
        <f>+entero!CJ12</f>
        <v>17689.774933730929</v>
      </c>
      <c r="CK11" s="631">
        <f>+entero!CK12</f>
        <v>17748.084152679501</v>
      </c>
      <c r="CL11" s="631">
        <f>+entero!CL12</f>
        <v>17740.482999863911</v>
      </c>
      <c r="CM11" s="631">
        <f>+entero!CM12</f>
        <v>17693.042127647772</v>
      </c>
      <c r="CN11" s="631">
        <f>+entero!CN12</f>
        <v>17708.653387198592</v>
      </c>
      <c r="CO11" s="631">
        <f>+entero!CO12</f>
        <v>17713.492508539879</v>
      </c>
      <c r="CP11" s="631">
        <f>+entero!CP12</f>
        <v>23.717574808950303</v>
      </c>
      <c r="CQ11" s="544">
        <f>+entero!CQ12</f>
        <v>0.13407505125306862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13967.156171920002</v>
      </c>
      <c r="CJ12" s="629">
        <f>+entero!CJ13</f>
        <v>13855.933884040001</v>
      </c>
      <c r="CK12" s="631">
        <f>+entero!CK13</f>
        <v>13924.82614017</v>
      </c>
      <c r="CL12" s="631">
        <f>+entero!CL13</f>
        <v>13913.520169160003</v>
      </c>
      <c r="CM12" s="631">
        <f>+entero!CM13</f>
        <v>13900.503311209999</v>
      </c>
      <c r="CN12" s="631">
        <f>+entero!CN13</f>
        <v>13898.014992740003</v>
      </c>
      <c r="CO12" s="631">
        <f>+entero!CO13</f>
        <v>13890.178643759999</v>
      </c>
      <c r="CP12" s="631">
        <f>+entero!CP13</f>
        <v>34.244759719997091</v>
      </c>
      <c r="CQ12" s="544">
        <f>+entero!CQ13</f>
        <v>0.24714869460686906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2008.0036927303195</v>
      </c>
      <c r="CA13" s="630">
        <f>+entero!CA14</f>
        <v>1996.8325895247813</v>
      </c>
      <c r="CB13" s="630">
        <f>+entero!CB14</f>
        <v>2031.8602995743436</v>
      </c>
      <c r="CC13" s="630">
        <f>+entero!CC14</f>
        <v>2216.0754563731775</v>
      </c>
      <c r="CD13" s="630">
        <f>+entero!CD14</f>
        <v>2309.8836710437313</v>
      </c>
      <c r="CE13" s="630">
        <f>+entero!CE14</f>
        <v>2257.8262236661803</v>
      </c>
      <c r="CF13" s="630">
        <f>+entero!CF14</f>
        <v>2277.2129380597667</v>
      </c>
      <c r="CG13" s="630">
        <f>+entero!CG14</f>
        <v>2400.9892644489792</v>
      </c>
      <c r="CH13" s="630">
        <f>+entero!CH14</f>
        <v>2387.6899953483971</v>
      </c>
      <c r="CI13" s="630">
        <f>+entero!CI14</f>
        <v>2371.4930270641403</v>
      </c>
      <c r="CJ13" s="630">
        <f>+entero!CJ14</f>
        <v>2398.8590359110781</v>
      </c>
      <c r="CK13" s="630">
        <f>+entero!CK14</f>
        <v>2388.2541514723034</v>
      </c>
      <c r="CL13" s="630">
        <f>+entero!CL14</f>
        <v>2396.8814880204081</v>
      </c>
      <c r="CM13" s="630">
        <f>+entero!CM14</f>
        <v>2362.4283026268222</v>
      </c>
      <c r="CN13" s="630">
        <f>+entero!CN14</f>
        <v>2380.5129471676382</v>
      </c>
      <c r="CO13" s="630">
        <f>+entero!CO14</f>
        <v>2393.1528652507291</v>
      </c>
      <c r="CP13" s="631">
        <f>+entero!CP14</f>
        <v>-5.7061706603490165</v>
      </c>
      <c r="CQ13" s="544">
        <f>+entero!CQ14</f>
        <v>-0.23787019474371673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530.93451581039994</v>
      </c>
      <c r="CJ14" s="630">
        <f>+entero!CJ15</f>
        <v>531.04239674049995</v>
      </c>
      <c r="CK14" s="631">
        <f>+entero!CK15</f>
        <v>531.02423813619998</v>
      </c>
      <c r="CL14" s="631">
        <f>+entero!CL15</f>
        <v>531.04347890619999</v>
      </c>
      <c r="CM14" s="631">
        <f>+entero!CM15</f>
        <v>531.05335284030002</v>
      </c>
      <c r="CN14" s="631">
        <f>+entero!CN15</f>
        <v>531.05854212029999</v>
      </c>
      <c r="CO14" s="631">
        <f>+entero!CO15</f>
        <v>531.07310775459996</v>
      </c>
      <c r="CP14" s="631">
        <f>+entero!CP15</f>
        <v>3.0711014100006651E-2</v>
      </c>
      <c r="CQ14" s="544">
        <f>+entero!CQ15</f>
        <v>5.7831567288335606E-3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903.83002056174996</v>
      </c>
      <c r="CJ15" s="630">
        <f>+entero!CJ16</f>
        <v>903.93961703935008</v>
      </c>
      <c r="CK15" s="631">
        <f>+entero!CK16</f>
        <v>903.97962290099997</v>
      </c>
      <c r="CL15" s="631">
        <f>+entero!CL16</f>
        <v>899.0378637773</v>
      </c>
      <c r="CM15" s="631">
        <f>+entero!CM16</f>
        <v>899.05716097064999</v>
      </c>
      <c r="CN15" s="631">
        <f>+entero!CN16</f>
        <v>899.06690517064999</v>
      </c>
      <c r="CO15" s="631">
        <f>+entero!CO16</f>
        <v>899.08789177455003</v>
      </c>
      <c r="CP15" s="631">
        <f>+entero!CP16</f>
        <v>-4.8517252648000522</v>
      </c>
      <c r="CQ15" s="544">
        <f>+entero!CQ16</f>
        <v>-0.53673112377691234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0.1</v>
      </c>
      <c r="CO16" s="74">
        <f>+entero!CO17</f>
        <v>0</v>
      </c>
      <c r="CP16" s="774">
        <f>+entero!CP17</f>
        <v>0.1</v>
      </c>
      <c r="CQ16" s="545" t="e">
        <f>+entero!CQ17</f>
        <v>#DIV/0!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2.2000000000000002</v>
      </c>
      <c r="CK17" s="74">
        <f>+entero!CK18</f>
        <v>1.7</v>
      </c>
      <c r="CL17" s="74">
        <f>+entero!CL18</f>
        <v>0</v>
      </c>
      <c r="CM17" s="74">
        <f>+entero!CM18</f>
        <v>0.8</v>
      </c>
      <c r="CN17" s="74">
        <f>+entero!CN18</f>
        <v>0.1</v>
      </c>
      <c r="CO17" s="74">
        <f>+entero!CO18</f>
        <v>0.5</v>
      </c>
      <c r="CP17" s="774">
        <f>+entero!CP18</f>
        <v>0.89999999999999991</v>
      </c>
      <c r="CQ17" s="545">
        <f>+entero!CQ18</f>
        <v>40.909090909090892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74">
        <f>+entero!CP19</f>
        <v>0</v>
      </c>
      <c r="CQ18" s="545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74">
        <f>+entero!CP20</f>
        <v>0</v>
      </c>
      <c r="CQ19" s="545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23</v>
      </c>
      <c r="CK20" s="83">
        <f>+entero!CK21</f>
        <v>15</v>
      </c>
      <c r="CL20" s="83">
        <f>+entero!CL21</f>
        <v>17</v>
      </c>
      <c r="CM20" s="83">
        <f>+entero!CM21</f>
        <v>0</v>
      </c>
      <c r="CN20" s="83">
        <f>+entero!CN21</f>
        <v>1</v>
      </c>
      <c r="CO20" s="83">
        <f>+entero!CO21</f>
        <v>4.5</v>
      </c>
      <c r="CP20" s="775">
        <f>+entero!CP21</f>
        <v>14.5</v>
      </c>
      <c r="CQ20" s="776">
        <f>+entero!CQ21</f>
        <v>63.043478260869556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42327.628560763886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>
        <v>0</v>
      </c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>
        <v>8605.6139999994666</v>
      </c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U3:U4"/>
    <mergeCell ref="AR3:AR4"/>
    <mergeCell ref="AQ3:AQ4"/>
    <mergeCell ref="AV3:AV4"/>
    <mergeCell ref="AG3:AG4"/>
    <mergeCell ref="V3:V4"/>
    <mergeCell ref="W3:W4"/>
    <mergeCell ref="X3:X4"/>
    <mergeCell ref="AN3:AN4"/>
    <mergeCell ref="AU3:AU4"/>
    <mergeCell ref="S3:S4"/>
    <mergeCell ref="K3:K4"/>
    <mergeCell ref="AW3:AW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G3:CG4"/>
    <mergeCell ref="CD3:CD4"/>
    <mergeCell ref="AH3:AH4"/>
    <mergeCell ref="AI3:AI4"/>
    <mergeCell ref="AJ3:AJ4"/>
    <mergeCell ref="AP3:AP4"/>
    <mergeCell ref="AK3:AK4"/>
    <mergeCell ref="AL3:AL4"/>
  </mergeCells>
  <phoneticPr fontId="0" type="noConversion"/>
  <printOptions horizontalCentered="1"/>
  <pageMargins left="0.24" right="0.39" top="2.08" bottom="1" header="1.84" footer="0"/>
  <pageSetup paperSize="123" scale="37" orientation="landscape" r:id="rId1"/>
  <headerFooter alignWithMargins="0"/>
  <ignoredErrors>
    <ignoredError sqref="I18:AR20 AS18 AT18:AT19 I16:AT16 CQ12 I12:AT12 CK12:CP12 CK16:CP16 CK18:CP20 CJ14:CJ15 CJ18:CJ20 CJ17 CJ16 CJ12 CP13 CJ6:CJ10 CK6:CP10 I6:AT10 CQ6:CQ10 BS6:BV10 BS12:BV12 BS16:BV16 BS18:BV20 BS14:BV15 CK14:CP15 CK17:CP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7" width="9.42578125" customWidth="1"/>
    <col min="88" max="88" width="9.140625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793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60037.29318046612</v>
      </c>
      <c r="CJ6" s="639">
        <f>+entero!CJ23</f>
        <v>61017.19682674465</v>
      </c>
      <c r="CK6" s="640">
        <f>+entero!CK23</f>
        <v>61149.793547780944</v>
      </c>
      <c r="CL6" s="641">
        <f>+entero!CL23</f>
        <v>61065.148480034695</v>
      </c>
      <c r="CM6" s="641">
        <f>+entero!CM23</f>
        <v>61086.168585404492</v>
      </c>
      <c r="CN6" s="641">
        <f>+entero!CN23</f>
        <v>61081.045064162485</v>
      </c>
      <c r="CO6" s="642">
        <f>+entero!CO23</f>
        <v>61073.736285990686</v>
      </c>
      <c r="CP6" s="640">
        <f>+entero!CP23</f>
        <v>56.539459246036131</v>
      </c>
      <c r="CQ6" s="546">
        <f>+entero!CQ23</f>
        <v>9.2661515419290019E-2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793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38141.613873480004</v>
      </c>
      <c r="CJ7" s="639">
        <f>+entero!CJ24</f>
        <v>38825.716518180001</v>
      </c>
      <c r="CK7" s="640">
        <f>+entero!CK24</f>
        <v>38878.167521679999</v>
      </c>
      <c r="CL7" s="641">
        <f>+entero!CL24</f>
        <v>38943.537620279996</v>
      </c>
      <c r="CM7" s="641">
        <f>+entero!CM24</f>
        <v>39033.229451779996</v>
      </c>
      <c r="CN7" s="641">
        <f>+entero!CN24</f>
        <v>38893.986283779996</v>
      </c>
      <c r="CO7" s="642">
        <f>+entero!CO24</f>
        <v>38851.387637079999</v>
      </c>
      <c r="CP7" s="640">
        <f>+entero!CP24</f>
        <v>25.671118899997964</v>
      </c>
      <c r="CQ7" s="546">
        <f>+entero!CQ24</f>
        <v>6.6118854208330191E-2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793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-57673.077465773837</v>
      </c>
      <c r="CJ8" s="639">
        <f>+entero!CJ25</f>
        <v>-56225.989925945847</v>
      </c>
      <c r="CK8" s="640">
        <f>+entero!CK25</f>
        <v>-56646.139799621873</v>
      </c>
      <c r="CL8" s="641">
        <f>+entero!CL25</f>
        <v>-56503.21073991037</v>
      </c>
      <c r="CM8" s="641">
        <f>+entero!CM25</f>
        <v>-56324.22326289153</v>
      </c>
      <c r="CN8" s="641">
        <f>+entero!CN25</f>
        <v>-56446.396566161922</v>
      </c>
      <c r="CO8" s="642">
        <f>+entero!CO25</f>
        <v>-56435.237858969464</v>
      </c>
      <c r="CP8" s="640">
        <f>+entero!CP25</f>
        <v>-209.2479330236165</v>
      </c>
      <c r="CQ8" s="546">
        <f>+entero!CQ25</f>
        <v>0.37215517823556699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793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-31437.801849881685</v>
      </c>
      <c r="CJ9" s="639">
        <f>+entero!CJ26</f>
        <v>-29909.857614720597</v>
      </c>
      <c r="CK9" s="640">
        <f>+entero!CK26</f>
        <v>-30579.384369251304</v>
      </c>
      <c r="CL9" s="641">
        <f>+entero!CL26</f>
        <v>-30645.265826949046</v>
      </c>
      <c r="CM9" s="641">
        <f>+entero!CM26</f>
        <v>-30591.995398213963</v>
      </c>
      <c r="CN9" s="641">
        <f>+entero!CN26</f>
        <v>-30581.875338883288</v>
      </c>
      <c r="CO9" s="642">
        <f>+entero!CO26</f>
        <v>-30529.828573583196</v>
      </c>
      <c r="CP9" s="640">
        <f>+entero!CP26</f>
        <v>-619.97095886259922</v>
      </c>
      <c r="CQ9" s="546">
        <f>+entero!CQ26</f>
        <v>2.0727980950249414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793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5517.3650404956006</v>
      </c>
      <c r="CJ10" s="639">
        <f>+entero!CJ27</f>
        <v>5517.7556971385993</v>
      </c>
      <c r="CK10" s="640">
        <f>+entero!CK27</f>
        <v>5517.6283387491994</v>
      </c>
      <c r="CL10" s="641">
        <f>+entero!CL27</f>
        <v>5517.8315749972007</v>
      </c>
      <c r="CM10" s="641">
        <f>+entero!CM27</f>
        <v>5517.5849283059997</v>
      </c>
      <c r="CN10" s="641">
        <f>+entero!CN27</f>
        <v>5517.5152823630006</v>
      </c>
      <c r="CO10" s="642">
        <f>+entero!CO27</f>
        <v>5517.5569236749998</v>
      </c>
      <c r="CP10" s="640">
        <f>+entero!CP27</f>
        <v>-0.19877346359953663</v>
      </c>
      <c r="CQ10" s="546">
        <f>+entero!CQ27</f>
        <v>-3.6024332085382582E-3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793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3"/>
      <c r="CK11" s="644"/>
      <c r="CL11" s="645"/>
      <c r="CM11" s="645"/>
      <c r="CN11" s="645"/>
      <c r="CO11" s="646"/>
      <c r="CP11" s="640"/>
      <c r="CQ11" s="546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793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61281.818871090007</v>
      </c>
      <c r="CI12" s="639">
        <f>+entero!CI29</f>
        <v>61703.638289374117</v>
      </c>
      <c r="CJ12" s="639">
        <f>+entero!CJ29</f>
        <v>62777.260257724127</v>
      </c>
      <c r="CK12" s="647">
        <f>+entero!CK29</f>
        <v>62962.708758704117</v>
      </c>
      <c r="CL12" s="648">
        <f>+entero!CL29</f>
        <v>62835.775315854102</v>
      </c>
      <c r="CM12" s="648">
        <f>+entero!CM29</f>
        <v>62676.231651174101</v>
      </c>
      <c r="CN12" s="648">
        <f>+entero!CN29</f>
        <v>62854.807818124107</v>
      </c>
      <c r="CO12" s="649">
        <f>+entero!CO29</f>
        <v>62623.350131474115</v>
      </c>
      <c r="CP12" s="640">
        <f>+entero!CP29</f>
        <v>-153.91012625001167</v>
      </c>
      <c r="CQ12" s="546">
        <f>+entero!CQ29</f>
        <v>-0.24516859387961887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793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110229.67866184002</v>
      </c>
      <c r="CI13" s="639">
        <f>+entero!CI30</f>
        <v>111453.2885697654</v>
      </c>
      <c r="CJ13" s="639">
        <f>+entero!CJ30</f>
        <v>112565.0070513754</v>
      </c>
      <c r="CK13" s="647">
        <f>+entero!CK30</f>
        <v>112389.66696318539</v>
      </c>
      <c r="CL13" s="648">
        <f>+entero!CL30</f>
        <v>112158.25121940537</v>
      </c>
      <c r="CM13" s="648">
        <f>+entero!CM30</f>
        <v>112065.39791474536</v>
      </c>
      <c r="CN13" s="648">
        <f>+entero!CN30</f>
        <v>112298.54475345537</v>
      </c>
      <c r="CO13" s="649">
        <f>+entero!CO30</f>
        <v>112165.74759420539</v>
      </c>
      <c r="CP13" s="640">
        <f>+entero!CP30</f>
        <v>-399.25945717001741</v>
      </c>
      <c r="CQ13" s="546">
        <f>+entero!CQ30</f>
        <v>-0.35469233967869718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793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167303.21830317003</v>
      </c>
      <c r="CI14" s="639">
        <f>+entero!CI31</f>
        <v>169688.42645612295</v>
      </c>
      <c r="CJ14" s="639">
        <f>+entero!CJ31</f>
        <v>170533.26421814295</v>
      </c>
      <c r="CK14" s="647">
        <f>+entero!CK31</f>
        <v>170392.98920128294</v>
      </c>
      <c r="CL14" s="648">
        <f>+entero!CL31</f>
        <v>170193.30564696295</v>
      </c>
      <c r="CM14" s="648">
        <f>+entero!CM31</f>
        <v>169961.33274365292</v>
      </c>
      <c r="CN14" s="648">
        <f>+entero!CN31</f>
        <v>170109.02832662291</v>
      </c>
      <c r="CO14" s="649">
        <f>+entero!CO31</f>
        <v>169915.80598288297</v>
      </c>
      <c r="CP14" s="640">
        <f>+entero!CP31</f>
        <v>-617.45823525998276</v>
      </c>
      <c r="CQ14" s="546">
        <f>+entero!CQ31</f>
        <v>-0.3620749524093636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793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46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793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85.979616989218826</v>
      </c>
      <c r="CI16" s="650">
        <f>+entero!CI33</f>
        <v>87.073756123706758</v>
      </c>
      <c r="CJ16" s="650">
        <f>+entero!CJ33</f>
        <v>87.139082353682412</v>
      </c>
      <c r="CK16" s="82">
        <f>+entero!CK33</f>
        <v>87.238215623323939</v>
      </c>
      <c r="CL16" s="604">
        <f>+entero!CL33</f>
        <v>87.255647882330095</v>
      </c>
      <c r="CM16" s="604">
        <f>+entero!CM33</f>
        <v>87.393070951319174</v>
      </c>
      <c r="CN16" s="604">
        <f>+entero!CN33</f>
        <v>87.162693296782763</v>
      </c>
      <c r="CO16" s="651">
        <f>+entero!CO33</f>
        <v>87.170624181662191</v>
      </c>
      <c r="CP16" s="95"/>
      <c r="CQ16" s="546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793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81.981501846638452</v>
      </c>
      <c r="CI17" s="650">
        <f>+entero!CI34</f>
        <v>82.817330949498029</v>
      </c>
      <c r="CJ17" s="650">
        <f>+entero!CJ34</f>
        <v>82.842244801371649</v>
      </c>
      <c r="CK17" s="82">
        <f>+entero!CK34</f>
        <v>82.880625795913986</v>
      </c>
      <c r="CL17" s="604">
        <f>+entero!CL34</f>
        <v>82.881885493475068</v>
      </c>
      <c r="CM17" s="604">
        <f>+entero!CM34</f>
        <v>82.969688627132825</v>
      </c>
      <c r="CN17" s="604">
        <f>+entero!CN34</f>
        <v>82.841096693142276</v>
      </c>
      <c r="CO17" s="651">
        <f>+entero!CO34</f>
        <v>82.833888451363151</v>
      </c>
      <c r="CP17" s="95"/>
      <c r="CQ17" s="546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793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85.067387163049787</v>
      </c>
      <c r="CI18" s="652">
        <f>+entero!CI35</f>
        <v>85.697674238727515</v>
      </c>
      <c r="CJ18" s="652">
        <f>+entero!CJ35</f>
        <v>85.692246196231466</v>
      </c>
      <c r="CK18" s="90">
        <f>+entero!CK35</f>
        <v>85.729868688359801</v>
      </c>
      <c r="CL18" s="653">
        <f>+entero!CL35</f>
        <v>85.736261302880948</v>
      </c>
      <c r="CM18" s="653">
        <f>+entero!CM35</f>
        <v>85.780164180582119</v>
      </c>
      <c r="CN18" s="653">
        <f>+entero!CN35</f>
        <v>85.686383137330949</v>
      </c>
      <c r="CO18" s="654">
        <f>+entero!CO35</f>
        <v>85.676085103069298</v>
      </c>
      <c r="CP18" s="97"/>
      <c r="CQ18" s="547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55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56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54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J3:CJ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CH3:CH4"/>
    <mergeCell ref="CF3:CF4"/>
    <mergeCell ref="CI3:CI4"/>
    <mergeCell ref="AK3:AK4"/>
    <mergeCell ref="AL3:AL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K3:CO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7109375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3160.8506501457714</v>
      </c>
      <c r="CJ6" s="655">
        <f>+entero!CJ37</f>
        <v>3197.211419825072</v>
      </c>
      <c r="CK6" s="656">
        <f>+entero!CK37</f>
        <v>3197.211419825072</v>
      </c>
      <c r="CL6" s="657">
        <f>+entero!CL37</f>
        <v>3197.211419825072</v>
      </c>
      <c r="CM6" s="657">
        <f>+entero!CM37</f>
        <v>3197.211419825072</v>
      </c>
      <c r="CN6" s="657">
        <f>+entero!CN37</f>
        <v>3197.211419825072</v>
      </c>
      <c r="CO6" s="658">
        <f>+entero!CO37</f>
        <v>3196.6435415451883</v>
      </c>
      <c r="CP6" s="656">
        <f>+entero!CP37</f>
        <v>-0.5678782798836437</v>
      </c>
      <c r="CQ6" s="686">
        <f>+entero!CQ37</f>
        <v>-1.7761674325389443E-2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1514.5678513119537</v>
      </c>
      <c r="CJ7" s="629">
        <f>+entero!CJ38</f>
        <v>1513.9965510204086</v>
      </c>
      <c r="CK7" s="640">
        <f>+entero!CK38</f>
        <v>1513.9965510204086</v>
      </c>
      <c r="CL7" s="641">
        <f>+entero!CL38</f>
        <v>1513.9965510204086</v>
      </c>
      <c r="CM7" s="641">
        <f>+entero!CM38</f>
        <v>1513.9965510204086</v>
      </c>
      <c r="CN7" s="641">
        <f>+entero!CN38</f>
        <v>1513.9965510204086</v>
      </c>
      <c r="CO7" s="642">
        <f>+entero!CO38</f>
        <v>1514.0346494169098</v>
      </c>
      <c r="CP7" s="640">
        <f>+entero!CP38</f>
        <v>3.8098396501254683E-2</v>
      </c>
      <c r="CQ7" s="687">
        <f>+entero!CQ38</f>
        <v>2.5164123706566954E-3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10389.935460000002</v>
      </c>
      <c r="CJ8" s="629">
        <f>+entero!CJ39</f>
        <v>10386.016340000004</v>
      </c>
      <c r="CK8" s="640">
        <f>+entero!CK39</f>
        <v>10386.016340000004</v>
      </c>
      <c r="CL8" s="641">
        <f>+entero!CL39</f>
        <v>10386.016340000004</v>
      </c>
      <c r="CM8" s="641">
        <f>+entero!CM39</f>
        <v>10386.016340000004</v>
      </c>
      <c r="CN8" s="641">
        <f>+entero!CN39</f>
        <v>10386.016340000004</v>
      </c>
      <c r="CO8" s="642">
        <f>+entero!CO39</f>
        <v>10386.277695000002</v>
      </c>
      <c r="CP8" s="640">
        <f>+entero!CP39</f>
        <v>0.26135499999872991</v>
      </c>
      <c r="CQ8" s="687">
        <f>+entero!CQ39</f>
        <v>2.5164123706566954E-3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29">
        <f>+entero!CJ40</f>
        <v>0</v>
      </c>
      <c r="CK9" s="640">
        <f>+entero!CK40</f>
        <v>0</v>
      </c>
      <c r="CL9" s="641">
        <f>+entero!CL40</f>
        <v>0</v>
      </c>
      <c r="CM9" s="641">
        <f>+entero!CM40</f>
        <v>0</v>
      </c>
      <c r="CN9" s="641">
        <f>+entero!CN40</f>
        <v>0</v>
      </c>
      <c r="CO9" s="642">
        <f>+entero!CO40</f>
        <v>0</v>
      </c>
      <c r="CP9" s="640" t="str">
        <f>+entero!CP40</f>
        <v xml:space="preserve"> </v>
      </c>
      <c r="CQ9" s="687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1646.2827988338179</v>
      </c>
      <c r="CJ10" s="629">
        <f>+entero!CJ41</f>
        <v>1683.2148688046634</v>
      </c>
      <c r="CK10" s="640">
        <f>+entero!CK41</f>
        <v>1683.2148688046634</v>
      </c>
      <c r="CL10" s="641">
        <f>+entero!CL41</f>
        <v>1683.2148688046634</v>
      </c>
      <c r="CM10" s="641">
        <f>+entero!CM41</f>
        <v>1683.2148688046634</v>
      </c>
      <c r="CN10" s="641">
        <f>+entero!CN41</f>
        <v>1683.2148688046634</v>
      </c>
      <c r="CO10" s="642">
        <f>+entero!CO41</f>
        <v>1682.6088921282785</v>
      </c>
      <c r="CP10" s="640">
        <f>+entero!CP41</f>
        <v>-0.60597667638489838</v>
      </c>
      <c r="CQ10" s="687">
        <f>+entero!CQ41</f>
        <v>-3.6001148018327545E-2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11293.499999999991</v>
      </c>
      <c r="CJ11" s="629">
        <f>+entero!CJ42</f>
        <v>11546.853999999992</v>
      </c>
      <c r="CK11" s="640">
        <f>+entero!CK42</f>
        <v>11546.853999999992</v>
      </c>
      <c r="CL11" s="641">
        <f>+entero!CL42</f>
        <v>11546.853999999992</v>
      </c>
      <c r="CM11" s="641">
        <f>+entero!CM42</f>
        <v>11546.853999999992</v>
      </c>
      <c r="CN11" s="641">
        <f>+entero!CN42</f>
        <v>11546.853999999992</v>
      </c>
      <c r="CO11" s="642">
        <f>+entero!CO42</f>
        <v>11542.696999999991</v>
      </c>
      <c r="CP11" s="640">
        <f>+entero!CP42</f>
        <v>-4.1570000000010623</v>
      </c>
      <c r="CQ11" s="687">
        <f>+entero!CQ42</f>
        <v>-3.6001148018338647E-2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29">
        <f>+entero!CJ44</f>
        <v>0</v>
      </c>
      <c r="CK12" s="640">
        <f>+entero!CK44</f>
        <v>0</v>
      </c>
      <c r="CL12" s="641">
        <f>+entero!CL44</f>
        <v>0</v>
      </c>
      <c r="CM12" s="641">
        <f>+entero!CM44</f>
        <v>0</v>
      </c>
      <c r="CN12" s="641">
        <f>+entero!CN44</f>
        <v>0</v>
      </c>
      <c r="CO12" s="642">
        <f>+entero!CO44</f>
        <v>0</v>
      </c>
      <c r="CP12" s="640" t="str">
        <f>+entero!CP44</f>
        <v xml:space="preserve"> </v>
      </c>
      <c r="CQ12" s="687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0.67288629737609329</v>
      </c>
      <c r="CK13" s="12">
        <f>+entero!CK45</f>
        <v>0.67288629737609329</v>
      </c>
      <c r="CL13" s="9">
        <f>+entero!CL45</f>
        <v>0.70204081632653059</v>
      </c>
      <c r="CM13" s="9">
        <f>+entero!CM45</f>
        <v>0.67288629737609329</v>
      </c>
      <c r="CN13" s="9">
        <f>+entero!CN45</f>
        <v>0.65915451895043731</v>
      </c>
      <c r="CO13" s="349">
        <f>+entero!CO45</f>
        <v>0.65915451895043731</v>
      </c>
      <c r="CP13" s="684">
        <f>+entero!CP45</f>
        <v>-1.3731778425655983E-2</v>
      </c>
      <c r="CQ13" s="687">
        <f>+entero!CQ45</f>
        <v>-2.040727902946271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0.67288629737609329</v>
      </c>
      <c r="CK14" s="12">
        <f>+entero!CK46</f>
        <v>0.67288629737609329</v>
      </c>
      <c r="CL14" s="9">
        <f>+entero!CL46</f>
        <v>0.70204081632653059</v>
      </c>
      <c r="CM14" s="9">
        <f>+entero!CM46</f>
        <v>0.67288629737609329</v>
      </c>
      <c r="CN14" s="9">
        <f>+entero!CN46</f>
        <v>0.65915451895043731</v>
      </c>
      <c r="CO14" s="349">
        <f>+entero!CO46</f>
        <v>0.65915451895043731</v>
      </c>
      <c r="CP14" s="684">
        <f>+entero!CP46</f>
        <v>-1.3731778425655983E-2</v>
      </c>
      <c r="CQ14" s="687">
        <f>+entero!CQ46</f>
        <v>-2.040727902946271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0.5</v>
      </c>
      <c r="CK15" s="12">
        <f>+entero!CK47</f>
        <v>0.5</v>
      </c>
      <c r="CL15" s="9">
        <f>+entero!CL47</f>
        <v>0.7</v>
      </c>
      <c r="CM15" s="9">
        <f>+entero!CM47</f>
        <v>0.5</v>
      </c>
      <c r="CN15" s="9">
        <f>+entero!CN47</f>
        <v>0.2</v>
      </c>
      <c r="CO15" s="349">
        <f>+entero!CO47</f>
        <v>0.2</v>
      </c>
      <c r="CP15" s="684">
        <f>+entero!CP47</f>
        <v>-0.3</v>
      </c>
      <c r="CQ15" s="687">
        <f>+entero!CQ47</f>
        <v>-60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0.6</v>
      </c>
      <c r="CK16" s="12">
        <f>+entero!CK48</f>
        <v>0.6</v>
      </c>
      <c r="CL16" s="9">
        <f>+entero!CL48</f>
        <v>0.6</v>
      </c>
      <c r="CM16" s="9">
        <f>+entero!CM48</f>
        <v>0.6</v>
      </c>
      <c r="CN16" s="9">
        <f>+entero!CN48</f>
        <v>0.63</v>
      </c>
      <c r="CO16" s="349">
        <f>+entero!CO48</f>
        <v>0.63</v>
      </c>
      <c r="CP16" s="684">
        <f>+entero!CP48</f>
        <v>3.0000000000000027E-2</v>
      </c>
      <c r="CQ16" s="687">
        <f>+entero!CQ48</f>
        <v>5.0000000000000044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684">
        <f>+entero!CP49</f>
        <v>0</v>
      </c>
      <c r="CQ17" s="729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684">
        <f>+entero!CP50</f>
        <v>0</v>
      </c>
      <c r="CQ18" s="729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685">
        <f>+entero!CP51</f>
        <v>0</v>
      </c>
      <c r="CQ19" s="730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68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688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J3:AJ4"/>
    <mergeCell ref="V3:V4"/>
    <mergeCell ref="W3:W4"/>
    <mergeCell ref="AB3:AB4"/>
    <mergeCell ref="Y3:Y4"/>
    <mergeCell ref="AF3:AF4"/>
    <mergeCell ref="AD3:AD4"/>
    <mergeCell ref="AI3:AI4"/>
    <mergeCell ref="X3:X4"/>
    <mergeCell ref="AA3:AA4"/>
    <mergeCell ref="U3:U4"/>
    <mergeCell ref="AH3:AH4"/>
    <mergeCell ref="AE3:AE4"/>
    <mergeCell ref="AK3:AK4"/>
    <mergeCell ref="AO3:AO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M3:M4"/>
    <mergeCell ref="R3:R4"/>
    <mergeCell ref="P3:P4"/>
    <mergeCell ref="AG3:AG4"/>
    <mergeCell ref="Z3:Z4"/>
    <mergeCell ref="AC3:AC4"/>
    <mergeCell ref="T3:T4"/>
    <mergeCell ref="CP3:CQ3"/>
    <mergeCell ref="CK3:CO3"/>
    <mergeCell ref="CJ3:C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CI3:CI4"/>
    <mergeCell ref="CF3:CF4"/>
    <mergeCell ref="CE3:CE4"/>
    <mergeCell ref="BZ3:BZ4"/>
    <mergeCell ref="BX3:BX4"/>
    <mergeCell ref="CC3:CC4"/>
    <mergeCell ref="CB3:CB4"/>
    <mergeCell ref="CA3:CA4"/>
    <mergeCell ref="BY3:BY4"/>
    <mergeCell ref="CH3:CH4"/>
    <mergeCell ref="CG3:CG4"/>
    <mergeCell ref="CD3:CD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7" width="9.140625" customWidth="1"/>
    <col min="88" max="88" width="9.85546875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21182.280467879009</v>
      </c>
      <c r="CI6" s="497">
        <f>+entero!CI53</f>
        <v>21331.05642721034</v>
      </c>
      <c r="CJ6" s="497">
        <f>+entero!CJ53</f>
        <v>21389.322581146203</v>
      </c>
      <c r="CK6" s="659">
        <f>+entero!CK53</f>
        <v>21344.897988971279</v>
      </c>
      <c r="CL6" s="660">
        <f>+entero!CL53</f>
        <v>21331.49791763891</v>
      </c>
      <c r="CM6" s="660">
        <f>+entero!CM53</f>
        <v>21312.602303761352</v>
      </c>
      <c r="CN6" s="660">
        <f>+entero!CN53</f>
        <v>21346.110328491683</v>
      </c>
      <c r="CO6" s="661">
        <f>+entero!CO53</f>
        <v>21318.780574758446</v>
      </c>
      <c r="CP6" s="659">
        <f>+entero!CP53</f>
        <v>-70.542006387757283</v>
      </c>
      <c r="CQ6" s="548">
        <f>+entero!CQ53</f>
        <v>-0.32980009591297987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82.284984138614348</v>
      </c>
      <c r="CI7" s="690">
        <f>+entero!CI54</f>
        <v>82.860612245985095</v>
      </c>
      <c r="CJ7" s="690">
        <f>+entero!CJ54</f>
        <v>82.861860838456323</v>
      </c>
      <c r="CK7" s="691">
        <f>+entero!CK54</f>
        <v>82.883553567264954</v>
      </c>
      <c r="CL7" s="692">
        <f>+entero!CL54</f>
        <v>82.918975492904607</v>
      </c>
      <c r="CM7" s="692">
        <f>+entero!CM54</f>
        <v>82.975767630611898</v>
      </c>
      <c r="CN7" s="692">
        <f>+entero!CN54</f>
        <v>82.901701937918958</v>
      </c>
      <c r="CO7" s="693">
        <f>+entero!CO54</f>
        <v>82.878378892607813</v>
      </c>
      <c r="CP7" s="659"/>
      <c r="CQ7" s="548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19623.205508470848</v>
      </c>
      <c r="CI8" s="497">
        <f>+entero!CI55</f>
        <v>19893.554965032501</v>
      </c>
      <c r="CJ8" s="497">
        <f>+entero!CJ55</f>
        <v>19951.330814595181</v>
      </c>
      <c r="CK8" s="659">
        <f>+entero!CK55</f>
        <v>19906.179678440662</v>
      </c>
      <c r="CL8" s="660">
        <f>+entero!CL55</f>
        <v>19892.469641525207</v>
      </c>
      <c r="CM8" s="660">
        <f>+entero!CM55</f>
        <v>19873.198447108294</v>
      </c>
      <c r="CN8" s="660">
        <f>+entero!CN55</f>
        <v>19906.635847567482</v>
      </c>
      <c r="CO8" s="661">
        <f>+entero!CO55</f>
        <v>19880.504128455239</v>
      </c>
      <c r="CP8" s="659">
        <f>+entero!CP55</f>
        <v>-70.826686139942467</v>
      </c>
      <c r="CQ8" s="548">
        <f>+entero!CQ55</f>
        <v>-0.354997302175597</v>
      </c>
      <c r="CR8" s="3"/>
      <c r="CS8" s="498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80.903885164436872</v>
      </c>
      <c r="CI9" s="690">
        <f>+entero!CI56</f>
        <v>81.708624039276955</v>
      </c>
      <c r="CJ9" s="690">
        <f>+entero!CJ56</f>
        <v>81.671984455212481</v>
      </c>
      <c r="CK9" s="691">
        <f>+entero!CK56</f>
        <v>81.695099281332915</v>
      </c>
      <c r="CL9" s="692">
        <f>+entero!CL56</f>
        <v>81.733260055073004</v>
      </c>
      <c r="CM9" s="692">
        <f>+entero!CM56</f>
        <v>81.787482171812172</v>
      </c>
      <c r="CN9" s="692">
        <f>+entero!CN56</f>
        <v>81.716126243460806</v>
      </c>
      <c r="CO9" s="693">
        <f>+entero!CO56</f>
        <v>81.683416907313628</v>
      </c>
      <c r="CP9" s="659"/>
      <c r="CQ9" s="549"/>
      <c r="CR9" s="3"/>
      <c r="CS9" s="498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59"/>
      <c r="CQ10" s="548"/>
      <c r="CR10" s="3"/>
      <c r="CS10" s="498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4168.191013998543</v>
      </c>
      <c r="CI11" s="497">
        <f>+entero!CI58</f>
        <v>4152.3322002003079</v>
      </c>
      <c r="CJ11" s="497">
        <f>+entero!CJ58</f>
        <v>4243.4585171580338</v>
      </c>
      <c r="CK11" s="659">
        <f>+entero!CK58</f>
        <v>4245.7889433708624</v>
      </c>
      <c r="CL11" s="660">
        <f>+entero!CL58</f>
        <v>4242.6838789729027</v>
      </c>
      <c r="CM11" s="660">
        <f>+entero!CM58</f>
        <v>4233.9708826070128</v>
      </c>
      <c r="CN11" s="660">
        <f>+entero!CN58</f>
        <v>4271.9098259204238</v>
      </c>
      <c r="CO11" s="661">
        <f>+entero!CO58</f>
        <v>4240.2044416609497</v>
      </c>
      <c r="CP11" s="659">
        <f>+entero!CP58</f>
        <v>-3.254075497084159</v>
      </c>
      <c r="CQ11" s="548">
        <f>+entero!CQ58</f>
        <v>-7.6684512972768903E-2</v>
      </c>
      <c r="CR11" s="3"/>
      <c r="CS11" s="498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69.951707644495315</v>
      </c>
      <c r="CI12" s="690">
        <f>+entero!CI59</f>
        <v>71.999427503275626</v>
      </c>
      <c r="CJ12" s="690">
        <f>+entero!CJ59</f>
        <v>72.26486789824483</v>
      </c>
      <c r="CK12" s="691">
        <f>+entero!CK59</f>
        <v>72.412503640380677</v>
      </c>
      <c r="CL12" s="692">
        <f>+entero!CL59</f>
        <v>72.485606075988613</v>
      </c>
      <c r="CM12" s="692">
        <f>+entero!CM59</f>
        <v>72.795534158793032</v>
      </c>
      <c r="CN12" s="692">
        <f>+entero!CN59</f>
        <v>72.466195294857087</v>
      </c>
      <c r="CO12" s="693">
        <f>+entero!CO59</f>
        <v>72.379539682506561</v>
      </c>
      <c r="CP12" s="659"/>
      <c r="CQ12" s="548"/>
      <c r="CR12" s="3"/>
      <c r="CS12" s="498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59"/>
      <c r="CQ13" s="548"/>
      <c r="CR13" s="3"/>
      <c r="CS13" s="498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7135.2565292638483</v>
      </c>
      <c r="CI14" s="497">
        <f>+entero!CI61</f>
        <v>7252.1356093864833</v>
      </c>
      <c r="CJ14" s="497">
        <f>+entero!CJ61</f>
        <v>7257.6890369754055</v>
      </c>
      <c r="CK14" s="659">
        <f>+entero!CK61</f>
        <v>7205.0959481751124</v>
      </c>
      <c r="CL14" s="660">
        <f>+entero!CL61</f>
        <v>7189.8652920628692</v>
      </c>
      <c r="CM14" s="660">
        <f>+entero!CM61</f>
        <v>7199.5869188879378</v>
      </c>
      <c r="CN14" s="660">
        <f>+entero!CN61</f>
        <v>7207.5418273077648</v>
      </c>
      <c r="CO14" s="661">
        <f>+entero!CO61</f>
        <v>7221.9238283864825</v>
      </c>
      <c r="CP14" s="659">
        <f>+entero!CP61</f>
        <v>-35.765208588923088</v>
      </c>
      <c r="CQ14" s="548">
        <f>+entero!CQ61</f>
        <v>-0.49279058949359689</v>
      </c>
      <c r="CR14" s="3"/>
      <c r="CS14" s="498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76.975935330742018</v>
      </c>
      <c r="CI15" s="690">
        <f>+entero!CI62</f>
        <v>77.538159781963628</v>
      </c>
      <c r="CJ15" s="690">
        <f>+entero!CJ62</f>
        <v>77.424371796904339</v>
      </c>
      <c r="CK15" s="691">
        <f>+entero!CK62</f>
        <v>77.32969429699304</v>
      </c>
      <c r="CL15" s="692">
        <f>+entero!CL62</f>
        <v>77.309806117564378</v>
      </c>
      <c r="CM15" s="692">
        <f>+entero!CM62</f>
        <v>77.35629289267392</v>
      </c>
      <c r="CN15" s="692">
        <f>+entero!CN62</f>
        <v>77.347314450417471</v>
      </c>
      <c r="CO15" s="693">
        <f>+entero!CO62</f>
        <v>77.352100448057712</v>
      </c>
      <c r="CP15" s="659"/>
      <c r="CQ15" s="548"/>
      <c r="CR15" s="3"/>
      <c r="CS15" s="498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59"/>
      <c r="CQ16" s="548"/>
      <c r="CR16" s="3"/>
      <c r="CS16" s="498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7818.5767272565599</v>
      </c>
      <c r="CI17" s="497">
        <f>+entero!CI64</f>
        <v>7978.7996460408121</v>
      </c>
      <c r="CJ17" s="497">
        <f>+entero!CJ64</f>
        <v>7938.706769645768</v>
      </c>
      <c r="CK17" s="659">
        <f>+entero!CK64</f>
        <v>7944.0592696107824</v>
      </c>
      <c r="CL17" s="660">
        <f>+entero!CL64</f>
        <v>7950.1244714883323</v>
      </c>
      <c r="CM17" s="660">
        <f>+entero!CM64</f>
        <v>7937.7345806894982</v>
      </c>
      <c r="CN17" s="660">
        <f>+entero!CN64</f>
        <v>7919.5429152376055</v>
      </c>
      <c r="CO17" s="661">
        <f>+entero!CO64</f>
        <v>7915.176134618072</v>
      </c>
      <c r="CP17" s="659">
        <f>+entero!CP64</f>
        <v>-23.530635027696007</v>
      </c>
      <c r="CQ17" s="548">
        <f>+entero!CQ64</f>
        <v>-0.29640388177161192</v>
      </c>
      <c r="CR17" s="3"/>
      <c r="CS17" s="498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92.175412668997865</v>
      </c>
      <c r="CI18" s="690">
        <f>+entero!CI65</f>
        <v>92.25396660703332</v>
      </c>
      <c r="CJ18" s="690">
        <f>+entero!CJ65</f>
        <v>92.25424780018939</v>
      </c>
      <c r="CK18" s="691">
        <f>+entero!CK65</f>
        <v>92.274029294379204</v>
      </c>
      <c r="CL18" s="692">
        <f>+entero!CL65</f>
        <v>92.279298660401281</v>
      </c>
      <c r="CM18" s="692">
        <f>+entero!CM65</f>
        <v>92.256835506577033</v>
      </c>
      <c r="CN18" s="692">
        <f>+entero!CN65</f>
        <v>92.244130627735061</v>
      </c>
      <c r="CO18" s="693">
        <f>+entero!CO65</f>
        <v>92.238728724528826</v>
      </c>
      <c r="CP18" s="659"/>
      <c r="CQ18" s="548"/>
      <c r="CR18" s="3"/>
      <c r="CS18" s="498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59"/>
      <c r="CQ19" s="548"/>
      <c r="CR19" s="3"/>
      <c r="CS19" s="498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501.18123795189513</v>
      </c>
      <c r="CI20" s="497">
        <f>+entero!CI67</f>
        <v>510.28750940489596</v>
      </c>
      <c r="CJ20" s="497">
        <f>+entero!CJ67</f>
        <v>511.47649081597467</v>
      </c>
      <c r="CK20" s="659">
        <f>+entero!CK67</f>
        <v>511.2355172839047</v>
      </c>
      <c r="CL20" s="660">
        <f>+entero!CL67</f>
        <v>509.79599900110583</v>
      </c>
      <c r="CM20" s="660">
        <f>+entero!CM67</f>
        <v>501.90606492384609</v>
      </c>
      <c r="CN20" s="660">
        <f>+entero!CN67</f>
        <v>507.64127910168884</v>
      </c>
      <c r="CO20" s="661">
        <f>+entero!CO67</f>
        <v>503.19972378973574</v>
      </c>
      <c r="CP20" s="659">
        <f>+entero!CP67</f>
        <v>-8.2767670262389288</v>
      </c>
      <c r="CQ20" s="548">
        <f>+entero!CQ67</f>
        <v>-1.6182106460132184</v>
      </c>
      <c r="CR20" s="3"/>
      <c r="CS20" s="498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73.11722182993941</v>
      </c>
      <c r="CI21" s="690">
        <f>+entero!CI68</f>
        <v>74.890274948671347</v>
      </c>
      <c r="CJ21" s="690">
        <f>+entero!CJ68</f>
        <v>75.274488453239314</v>
      </c>
      <c r="CK21" s="691">
        <f>+entero!CK68</f>
        <v>75.348931983220751</v>
      </c>
      <c r="CL21" s="692">
        <f>+entero!CL68</f>
        <v>75.241748438790268</v>
      </c>
      <c r="CM21" s="692">
        <f>+entero!CM68</f>
        <v>74.825943289931217</v>
      </c>
      <c r="CN21" s="692">
        <f>+entero!CN68</f>
        <v>75.13389102308696</v>
      </c>
      <c r="CO21" s="693">
        <f>+entero!CO68</f>
        <v>74.800487081243404</v>
      </c>
      <c r="CP21" s="659"/>
      <c r="CQ21" s="548"/>
      <c r="CR21" s="3"/>
      <c r="CS21" s="498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59"/>
      <c r="CQ22" s="548"/>
      <c r="CR22" s="3"/>
      <c r="CS22" s="498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59"/>
      <c r="CQ23" s="548"/>
      <c r="CR23" s="3"/>
      <c r="CS23" s="498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5379.3039134560349</v>
      </c>
      <c r="CJ24" s="497">
        <f>+entero!CJ70</f>
        <v>5414.0505673707239</v>
      </c>
      <c r="CK24" s="659">
        <f>+entero!CK70</f>
        <v>5425.9321253231192</v>
      </c>
      <c r="CL24" s="660">
        <f>+entero!CL70</f>
        <v>5401.0561818553651</v>
      </c>
      <c r="CM24" s="660">
        <f>+entero!CM70</f>
        <v>5397.2382062546412</v>
      </c>
      <c r="CN24" s="660">
        <f>+entero!CN70</f>
        <v>5419.198191454675</v>
      </c>
      <c r="CO24" s="661">
        <f>+entero!CO70</f>
        <v>5423.2788976403272</v>
      </c>
      <c r="CP24" s="659">
        <f>+entero!CP70</f>
        <v>9.2283302696032479</v>
      </c>
      <c r="CQ24" s="548">
        <f>+entero!CQ70</f>
        <v>0.17045149753902589</v>
      </c>
      <c r="CR24" s="3"/>
      <c r="CS24" s="498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2342.3559602900873</v>
      </c>
      <c r="CJ25" s="497">
        <f>+entero!CJ71</f>
        <v>2358.5818481763849</v>
      </c>
      <c r="CK25" s="659">
        <f>+entero!CK71</f>
        <v>2376.6846119730317</v>
      </c>
      <c r="CL25" s="660">
        <f>+entero!CL71</f>
        <v>2356.7425680357142</v>
      </c>
      <c r="CM25" s="660">
        <f>+entero!CM71</f>
        <v>2335.813826868075</v>
      </c>
      <c r="CN25" s="660">
        <f>+entero!CN71</f>
        <v>2341.8003801158893</v>
      </c>
      <c r="CO25" s="661">
        <f>+entero!CO71</f>
        <v>2350.7857781632656</v>
      </c>
      <c r="CP25" s="659">
        <f>+entero!CP71</f>
        <v>-7.7960700131193335</v>
      </c>
      <c r="CQ25" s="548">
        <f>+entero!CQ71</f>
        <v>-0.33054057543718818</v>
      </c>
      <c r="CR25" s="3"/>
      <c r="CS25" s="498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586.19860629883385</v>
      </c>
      <c r="CJ26" s="497">
        <f>+entero!CJ72</f>
        <v>592.16019725364424</v>
      </c>
      <c r="CK26" s="659">
        <f>+entero!CK72</f>
        <v>592.17532558017479</v>
      </c>
      <c r="CL26" s="660">
        <f>+entero!CL72</f>
        <v>601.01669599854233</v>
      </c>
      <c r="CM26" s="660">
        <f>+entero!CM72</f>
        <v>601.01952917346932</v>
      </c>
      <c r="CN26" s="660">
        <f>+entero!CN72</f>
        <v>601.02546676530596</v>
      </c>
      <c r="CO26" s="661">
        <f>+entero!CO72</f>
        <v>601.02963863411082</v>
      </c>
      <c r="CP26" s="659">
        <f>+entero!CP72</f>
        <v>8.8694413804665828</v>
      </c>
      <c r="CQ26" s="548">
        <f>+entero!CQ72</f>
        <v>1.4978111365137048</v>
      </c>
      <c r="CR26" s="3"/>
      <c r="CS26" s="498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828.75024638711352</v>
      </c>
      <c r="CJ27" s="497">
        <f>+entero!CJ73</f>
        <v>848.03935473069396</v>
      </c>
      <c r="CK27" s="659">
        <f>+entero!CK73</f>
        <v>841.87835132991256</v>
      </c>
      <c r="CL27" s="660">
        <f>+entero!CL73</f>
        <v>830.00773504110794</v>
      </c>
      <c r="CM27" s="660">
        <f>+entero!CM73</f>
        <v>847.05469821309623</v>
      </c>
      <c r="CN27" s="660">
        <f>+entero!CN73</f>
        <v>863.07018961348115</v>
      </c>
      <c r="CO27" s="661">
        <f>+entero!CO73</f>
        <v>858.10295112295057</v>
      </c>
      <c r="CP27" s="659">
        <f>+entero!CP73</f>
        <v>10.063596392256613</v>
      </c>
      <c r="CQ27" s="548">
        <f>+entero!CQ73</f>
        <v>1.1866897846329882</v>
      </c>
      <c r="CR27" s="3"/>
      <c r="CS27" s="498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1621.9991004799999</v>
      </c>
      <c r="CJ28" s="497">
        <f>+entero!CJ74</f>
        <v>1615.2691672100004</v>
      </c>
      <c r="CK28" s="659">
        <f>+entero!CK74</f>
        <v>1615.1938364400003</v>
      </c>
      <c r="CL28" s="660">
        <f>+entero!CL74</f>
        <v>1613.2891827800001</v>
      </c>
      <c r="CM28" s="660">
        <f>+entero!CM74</f>
        <v>1613.3501519999995</v>
      </c>
      <c r="CN28" s="660">
        <f>+entero!CN74</f>
        <v>1613.3021549600001</v>
      </c>
      <c r="CO28" s="661">
        <f>+entero!CO74</f>
        <v>1613.3605297200006</v>
      </c>
      <c r="CP28" s="659">
        <f>+entero!CP74</f>
        <v>-1.9086374899998191</v>
      </c>
      <c r="CQ28" s="548">
        <f>+entero!CQ74</f>
        <v>-0.11816219418689933</v>
      </c>
      <c r="CR28" s="3"/>
      <c r="CS28" s="498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1878.3953619030131</v>
      </c>
      <c r="CJ29" s="497">
        <f>+entero!CJ75</f>
        <v>1906.3634417846026</v>
      </c>
      <c r="CK29" s="659">
        <f>+entero!CK75</f>
        <v>1914.8932080280015</v>
      </c>
      <c r="CL29" s="660">
        <f>+entero!CL75</f>
        <v>1882.6894665584764</v>
      </c>
      <c r="CM29" s="660">
        <f>+entero!CM75</f>
        <v>1876.0995871003154</v>
      </c>
      <c r="CN29" s="660">
        <f>+entero!CN75</f>
        <v>1892.1742205193229</v>
      </c>
      <c r="CO29" s="661">
        <f>+entero!CO75</f>
        <v>1900.1757325455428</v>
      </c>
      <c r="CP29" s="659">
        <f>+entero!CP75</f>
        <v>-6.1877092390598136</v>
      </c>
      <c r="CQ29" s="548">
        <f>+entero!CQ75</f>
        <v>-0.3245818244010823</v>
      </c>
      <c r="CR29" s="3"/>
      <c r="CS29" s="498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1565.6587965458993</v>
      </c>
      <c r="CJ30" s="497">
        <f>+entero!CJ76</f>
        <v>1575.4221568439086</v>
      </c>
      <c r="CK30" s="659">
        <f>+entero!CK76</f>
        <v>1586.6919785680891</v>
      </c>
      <c r="CL30" s="660">
        <f>+entero!CL76</f>
        <v>1566.3332853173686</v>
      </c>
      <c r="CM30" s="660">
        <f>+entero!CM76</f>
        <v>1543.6725302472191</v>
      </c>
      <c r="CN30" s="660">
        <f>+entero!CN76</f>
        <v>1545.1454754258418</v>
      </c>
      <c r="CO30" s="661">
        <f>+entero!CO76</f>
        <v>1553.0459931725923</v>
      </c>
      <c r="CP30" s="659">
        <f>+entero!CP76</f>
        <v>-22.376163671316363</v>
      </c>
      <c r="CQ30" s="548">
        <f>+entero!CQ76</f>
        <v>-1.420328105334201</v>
      </c>
      <c r="CR30" s="3"/>
      <c r="CS30" s="498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312.73656535711359</v>
      </c>
      <c r="CJ31" s="497">
        <f>+entero!CJ77</f>
        <v>330.941284940694</v>
      </c>
      <c r="CK31" s="659">
        <f>+entero!CK77</f>
        <v>328.2012294599125</v>
      </c>
      <c r="CL31" s="660">
        <f>+entero!CL77</f>
        <v>316.35618124110795</v>
      </c>
      <c r="CM31" s="660">
        <f>+entero!CM77</f>
        <v>332.4270568530963</v>
      </c>
      <c r="CN31" s="660">
        <f>+entero!CN77</f>
        <v>347.02874509348112</v>
      </c>
      <c r="CO31" s="661">
        <f>+entero!CO77</f>
        <v>347.12973937295067</v>
      </c>
      <c r="CP31" s="659">
        <f>+entero!CP77</f>
        <v>16.188454432256663</v>
      </c>
      <c r="CQ31" s="548">
        <f>+entero!CQ77</f>
        <v>4.8916394444886713</v>
      </c>
      <c r="CR31" s="3"/>
      <c r="CS31" s="498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497">
        <f>+entero!CJ78</f>
        <v>0</v>
      </c>
      <c r="CK32" s="659">
        <f>+entero!CK78</f>
        <v>0</v>
      </c>
      <c r="CL32" s="660">
        <f>+entero!CL78</f>
        <v>0</v>
      </c>
      <c r="CM32" s="660">
        <f>+entero!CM78</f>
        <v>0</v>
      </c>
      <c r="CN32" s="660">
        <f>+entero!CN78</f>
        <v>0</v>
      </c>
      <c r="CO32" s="661">
        <f>+entero!CO78</f>
        <v>0</v>
      </c>
      <c r="CP32" s="659"/>
      <c r="CQ32" s="548"/>
      <c r="CR32" s="3"/>
      <c r="CS32" s="498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15992.887318904093</v>
      </c>
      <c r="CI33" s="497">
        <f>+entero!CI79</f>
        <v>16244.824863552705</v>
      </c>
      <c r="CJ33" s="497">
        <f>+entero!CJ79</f>
        <v>16205.945862492936</v>
      </c>
      <c r="CK33" s="659">
        <f>+entero!CK79</f>
        <v>16177.285623638712</v>
      </c>
      <c r="CL33" s="660">
        <f>+entero!CL79</f>
        <v>16155.407612140163</v>
      </c>
      <c r="CM33" s="660">
        <f>+entero!CM79</f>
        <v>16159.99852375095</v>
      </c>
      <c r="CN33" s="660">
        <f>+entero!CN79</f>
        <v>16166.800890300512</v>
      </c>
      <c r="CO33" s="661">
        <f>+entero!CO79</f>
        <v>16187.330492656201</v>
      </c>
      <c r="CP33" s="659">
        <f>+entero!CP79</f>
        <v>-18.615369836734317</v>
      </c>
      <c r="CQ33" s="548">
        <f>+entero!CQ79</f>
        <v>-0.11486753068710165</v>
      </c>
      <c r="CR33" s="3"/>
      <c r="CS33" s="498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59"/>
      <c r="CQ34" s="548"/>
      <c r="CR34" s="3"/>
      <c r="CS34" s="498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94.52625462464222</v>
      </c>
      <c r="CI35" s="625">
        <f>+entero!CI81</f>
        <v>94.77080283224953</v>
      </c>
      <c r="CJ35" s="625">
        <f>+entero!CJ81</f>
        <v>94.779904641434911</v>
      </c>
      <c r="CK35" s="626">
        <f>+entero!CK81</f>
        <v>94.790634905673002</v>
      </c>
      <c r="CL35" s="627">
        <f>+entero!CL81</f>
        <v>94.800589128516492</v>
      </c>
      <c r="CM35" s="627">
        <f>+entero!CM81</f>
        <v>94.806873172698701</v>
      </c>
      <c r="CN35" s="627">
        <f>+entero!CN81</f>
        <v>94.8233834149312</v>
      </c>
      <c r="CO35" s="628">
        <f>+entero!CO81</f>
        <v>94.834344761085305</v>
      </c>
      <c r="CP35" s="659"/>
      <c r="CQ35" s="548"/>
      <c r="CR35" s="3"/>
      <c r="CS35" s="498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696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AU3:AU4"/>
    <mergeCell ref="AV3:AV4"/>
    <mergeCell ref="BA3:BA4"/>
    <mergeCell ref="CJ3:CJ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I3:CI4"/>
    <mergeCell ref="CG3:CG4"/>
    <mergeCell ref="CD3:CD4"/>
    <mergeCell ref="CC3:CC4"/>
    <mergeCell ref="CB3:CB4"/>
    <mergeCell ref="CH3:CH4"/>
  </mergeCells>
  <phoneticPr fontId="0" type="noConversion"/>
  <pageMargins left="0.35" right="0.2" top="0.97" bottom="1" header="0" footer="0"/>
  <pageSetup paperSize="123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abSelected="1"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8" width="8.140625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18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11" t="str">
        <f>+entero!BY3</f>
        <v>2014                          A  fines de Dic*</v>
      </c>
      <c r="BZ3" s="811" t="str">
        <f>+entero!BZ3</f>
        <v>2015                         A  fines de Ene*</v>
      </c>
      <c r="CA3" s="811" t="str">
        <f>+entero!CA3</f>
        <v>2015                         A  fines de Feb*</v>
      </c>
      <c r="CB3" s="811" t="str">
        <f>+entero!CB3</f>
        <v>2015                         A  fines de Mar*</v>
      </c>
      <c r="CC3" s="811" t="str">
        <f>+entero!CC3</f>
        <v xml:space="preserve">2015                         A  fines de Abr* </v>
      </c>
      <c r="CD3" s="811" t="str">
        <f>+entero!CD3</f>
        <v xml:space="preserve">2015                         A  fines de May* </v>
      </c>
      <c r="CE3" s="811" t="str">
        <f>+entero!CE3</f>
        <v xml:space="preserve">2015                         A  fines de Jun* </v>
      </c>
      <c r="CF3" s="811" t="str">
        <f>+entero!CF3</f>
        <v xml:space="preserve">2015                         A  fines de Jul* </v>
      </c>
      <c r="CG3" s="811" t="str">
        <f>+entero!CG3</f>
        <v xml:space="preserve">2015                         A  fines de Ago* </v>
      </c>
      <c r="CH3" s="811" t="str">
        <f>+entero!CH3</f>
        <v xml:space="preserve">2015                         A  fines de Sep* </v>
      </c>
      <c r="CI3" s="811" t="str">
        <f>+entero!CI3</f>
        <v xml:space="preserve">2015                         A  fines de Oct* </v>
      </c>
      <c r="CJ3" s="807" t="str">
        <f>+entero!CJ3</f>
        <v>Semana 1*</v>
      </c>
      <c r="CK3" s="815" t="str">
        <f>+entero!CK3</f>
        <v xml:space="preserve">   Semana 2*</v>
      </c>
      <c r="CL3" s="816"/>
      <c r="CM3" s="816"/>
      <c r="CN3" s="816"/>
      <c r="CO3" s="817"/>
      <c r="CP3" s="813" t="s">
        <v>34</v>
      </c>
      <c r="CQ3" s="814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19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12"/>
      <c r="BZ4" s="812"/>
      <c r="CA4" s="812"/>
      <c r="CB4" s="812"/>
      <c r="CC4" s="812"/>
      <c r="CD4" s="812"/>
      <c r="CE4" s="812"/>
      <c r="CF4" s="812"/>
      <c r="CG4" s="812"/>
      <c r="CH4" s="812"/>
      <c r="CI4" s="812"/>
      <c r="CJ4" s="808"/>
      <c r="CK4" s="202">
        <f>+entero!CK4</f>
        <v>42317</v>
      </c>
      <c r="CL4" s="343">
        <f>+entero!CL4</f>
        <v>42318</v>
      </c>
      <c r="CM4" s="343">
        <f>+entero!CM4</f>
        <v>42319</v>
      </c>
      <c r="CN4" s="343">
        <f>+entero!CN4</f>
        <v>42320</v>
      </c>
      <c r="CO4" s="344">
        <v>42321</v>
      </c>
      <c r="CP4" s="204" t="s">
        <v>20</v>
      </c>
      <c r="CQ4" s="205" t="s">
        <v>211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12">
        <f>+entero!CP83</f>
        <v>0</v>
      </c>
      <c r="CQ6" s="550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12">
        <f>+entero!CP84</f>
        <v>0</v>
      </c>
      <c r="CQ7" s="550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6.9375744901632022</v>
      </c>
      <c r="CK8" s="604">
        <f>+entero!CK85</f>
        <v>6.9463599709736954</v>
      </c>
      <c r="CL8" s="604">
        <f>+entero!CL85</f>
        <v>6.9470185981028187</v>
      </c>
      <c r="CM8" s="604">
        <f>+entero!CM85</f>
        <v>6.9405791108850554</v>
      </c>
      <c r="CN8" s="604">
        <f>+entero!CN85</f>
        <v>6.9516707627926371</v>
      </c>
      <c r="CO8" s="604">
        <f>+entero!CO85</f>
        <v>6.9478873961796346</v>
      </c>
      <c r="CP8" s="712">
        <f>+entero!CP85</f>
        <v>1.0312906016432422E-2</v>
      </c>
      <c r="CQ8" s="550">
        <f>+entero!CQ85</f>
        <v>0.1486529050038321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09"/>
      <c r="CK9" s="709"/>
      <c r="CL9" s="709"/>
      <c r="CM9" s="709"/>
      <c r="CN9" s="709"/>
      <c r="CO9" s="709"/>
      <c r="CP9" s="712" t="s">
        <v>3</v>
      </c>
      <c r="CQ9" s="550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2.08636</v>
      </c>
      <c r="CK10" s="14">
        <f>+entero!CK87</f>
        <v>2.0870500000000001</v>
      </c>
      <c r="CL10" s="14">
        <f>+entero!CL87</f>
        <v>2.0872799999999998</v>
      </c>
      <c r="CM10" s="14">
        <f>+entero!CM87</f>
        <v>2.0875300000000001</v>
      </c>
      <c r="CN10" s="14">
        <f>+entero!CN87</f>
        <v>2.08778</v>
      </c>
      <c r="CO10" s="14">
        <f>+entero!CO87</f>
        <v>2.0880299999999998</v>
      </c>
      <c r="CP10" s="712">
        <f>+entero!CP87</f>
        <v>1.6699999999998383E-3</v>
      </c>
      <c r="CQ10" s="550">
        <f>+entero!CQ87</f>
        <v>8.0043712494481944E-2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11">
        <f>+entero!CI88</f>
        <v>2.0847600000000002</v>
      </c>
      <c r="CJ11" s="709"/>
      <c r="CK11" s="709"/>
      <c r="CL11" s="709"/>
      <c r="CM11" s="709"/>
      <c r="CN11" s="709"/>
      <c r="CO11" s="709"/>
      <c r="CP11" s="713"/>
      <c r="CQ11" s="551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42327.628560763886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C3:AC4"/>
    <mergeCell ref="S3:S4"/>
    <mergeCell ref="Y3:Y4"/>
    <mergeCell ref="BE3:BE4"/>
    <mergeCell ref="AD3:AD4"/>
    <mergeCell ref="BM3:BM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BT3:BT4"/>
    <mergeCell ref="BG3:BG4"/>
    <mergeCell ref="BH3:BH4"/>
    <mergeCell ref="BI3:BI4"/>
    <mergeCell ref="BK3:BK4"/>
    <mergeCell ref="BL3:BL4"/>
    <mergeCell ref="BJ3:BJ4"/>
    <mergeCell ref="BR3:BR4"/>
    <mergeCell ref="BN3:BN4"/>
    <mergeCell ref="BO3:BO4"/>
    <mergeCell ref="BP3:BP4"/>
    <mergeCell ref="BQ3:BQ4"/>
    <mergeCell ref="BS3:BS4"/>
    <mergeCell ref="CI3:CI4"/>
    <mergeCell ref="BX3:BX4"/>
    <mergeCell ref="BV3:BV4"/>
    <mergeCell ref="BU3:BU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O12" sqref="C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8" width="7.5703125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402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476"/>
      <c r="CK3" s="803" t="str">
        <f>+entero!CK3</f>
        <v xml:space="preserve">   Semana 2*</v>
      </c>
      <c r="CL3" s="804"/>
      <c r="CM3" s="804"/>
      <c r="CN3" s="804"/>
      <c r="CO3" s="805"/>
      <c r="CP3" s="801" t="s">
        <v>34</v>
      </c>
      <c r="CQ3" s="802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4" t="str">
        <f>+entero!CJ3</f>
        <v>Semana 1*</v>
      </c>
      <c r="CK4" s="84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88" t="s">
        <v>20</v>
      </c>
      <c r="CQ4" s="108" t="s">
        <v>211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2936.1560396851305</v>
      </c>
      <c r="CH10" s="715">
        <f>+entero!CH90</f>
        <v>2496.231981214286</v>
      </c>
      <c r="CI10" s="715">
        <f>+entero!CI90</f>
        <v>2232.481405132653</v>
      </c>
      <c r="CJ10" s="715">
        <f>+entero!CJ90</f>
        <v>2275.3750660583091</v>
      </c>
      <c r="CK10" s="716">
        <f>+entero!CK90</f>
        <v>2275.3750660583091</v>
      </c>
      <c r="CL10" s="717">
        <f>+entero!CL90</f>
        <v>2275.3750660583091</v>
      </c>
      <c r="CM10" s="717">
        <f>+entero!CM90</f>
        <v>2275.3750660583091</v>
      </c>
      <c r="CN10" s="717">
        <f>+entero!CN90</f>
        <v>2275.3750660583091</v>
      </c>
      <c r="CO10" s="718">
        <f>+entero!CO90</f>
        <v>2283.6385307623905</v>
      </c>
      <c r="CP10" s="719">
        <f>+entero!CP90</f>
        <v>8.2634647040813434</v>
      </c>
      <c r="CQ10" s="551">
        <f>+entero!CQ90</f>
        <v>0.36316934413789248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6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Z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8" width="7.85546875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O1" s="403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8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09" t="str">
        <f>+entero!D3</f>
        <v>V   A   R   I   A   B   L   E   S     b/</v>
      </c>
      <c r="E3" s="798" t="str">
        <f>+entero!E3</f>
        <v>2008                          A  fines de Dic*</v>
      </c>
      <c r="F3" s="798" t="str">
        <f>+entero!F3</f>
        <v>2009                          A  fines de Ene*</v>
      </c>
      <c r="G3" s="798" t="str">
        <f>+entero!G3</f>
        <v>2009                          A  fines de Feb*</v>
      </c>
      <c r="H3" s="798" t="str">
        <f>+entero!H3</f>
        <v>2009                          A  fines de Mar*</v>
      </c>
      <c r="I3" s="798" t="str">
        <f>+entero!I3</f>
        <v>2009                          A  fines de Abr*</v>
      </c>
      <c r="J3" s="798" t="str">
        <f>+entero!J3</f>
        <v>2009                          A  fines de May*</v>
      </c>
      <c r="K3" s="798" t="str">
        <f>+entero!K3</f>
        <v>2009                          A  fines de Jun*</v>
      </c>
      <c r="L3" s="798" t="str">
        <f>+entero!L3</f>
        <v>2009                          A  fines de Jul*</v>
      </c>
      <c r="M3" s="798" t="str">
        <f>+entero!M3</f>
        <v>2009                          A  fines de Ago*</v>
      </c>
      <c r="N3" s="798" t="str">
        <f>+entero!N3</f>
        <v>2009                          A  fines de Sep*</v>
      </c>
      <c r="O3" s="798" t="str">
        <f>+entero!O3</f>
        <v>2009                          A  fines de Oct*</v>
      </c>
      <c r="P3" s="798" t="str">
        <f>+entero!P3</f>
        <v>2009                          A  fines de Nov*</v>
      </c>
      <c r="Q3" s="798" t="str">
        <f>+entero!Q3</f>
        <v>2009                          A  fines de Dic*</v>
      </c>
      <c r="R3" s="798" t="str">
        <f>+entero!R3</f>
        <v>2010                          A  fines de Ene*</v>
      </c>
      <c r="S3" s="798" t="str">
        <f>+entero!S3</f>
        <v>2010                          A  fines de Feb*</v>
      </c>
      <c r="T3" s="798" t="str">
        <f>+entero!T3</f>
        <v>2010                          A  fines de Mar*</v>
      </c>
      <c r="U3" s="798" t="str">
        <f>+entero!U3</f>
        <v>2010                          A  fines de Abr*</v>
      </c>
      <c r="V3" s="798" t="str">
        <f>+entero!V3</f>
        <v>2010                          A  fines de May*</v>
      </c>
      <c r="W3" s="798" t="str">
        <f>+entero!W3</f>
        <v>2010                          A  fines de Jun*</v>
      </c>
      <c r="X3" s="798" t="str">
        <f>+entero!X3</f>
        <v>2010                          A  fines de Jul*</v>
      </c>
      <c r="Y3" s="798" t="str">
        <f>+entero!Y3</f>
        <v>2010                          A  fines de Ago*</v>
      </c>
      <c r="Z3" s="798" t="str">
        <f>+entero!Z3</f>
        <v>2010                          A  fines de Sep*</v>
      </c>
      <c r="AA3" s="798" t="str">
        <f>+entero!AA3</f>
        <v>2010                          A  fines de Oct*</v>
      </c>
      <c r="AB3" s="798" t="str">
        <f>+entero!AB3</f>
        <v>2010                          A  fines de Nov*</v>
      </c>
      <c r="AC3" s="798" t="str">
        <f>+entero!AC3</f>
        <v>2010                          A  fines de Dic*</v>
      </c>
      <c r="AD3" s="798" t="str">
        <f>+entero!AD3</f>
        <v>2011                          A  fines de Ene*</v>
      </c>
      <c r="AE3" s="798" t="str">
        <f>+entero!AE3</f>
        <v>2011                          A  fines de Feb*</v>
      </c>
      <c r="AF3" s="798" t="str">
        <f>+entero!AF3</f>
        <v>2011                          A  fines de Mar*</v>
      </c>
      <c r="AG3" s="798" t="str">
        <f>+entero!AG3</f>
        <v>2011                          A  fines de Abr*</v>
      </c>
      <c r="AH3" s="798" t="str">
        <f>+entero!AH3</f>
        <v>2011                          A  fines de May*</v>
      </c>
      <c r="AI3" s="798" t="str">
        <f>+entero!AI3</f>
        <v>2011                          A  fines de Jun*</v>
      </c>
      <c r="AJ3" s="798" t="str">
        <f>+entero!AJ3</f>
        <v>2011                          A  fines de Jul*</v>
      </c>
      <c r="AK3" s="798" t="str">
        <f>+entero!AK3</f>
        <v>2011                          A  fines de Ago*</v>
      </c>
      <c r="AL3" s="798" t="str">
        <f>+entero!AL3</f>
        <v>2011                          A  fines de Sep*</v>
      </c>
      <c r="AM3" s="798" t="str">
        <f>+entero!AM3</f>
        <v>2011                          A  fines de Oct*</v>
      </c>
      <c r="AN3" s="798" t="str">
        <f>+entero!AN3</f>
        <v>2011                          A  fines de Nov*</v>
      </c>
      <c r="AO3" s="798" t="str">
        <f>+entero!AO3</f>
        <v>2011                          A  fines de Dic*</v>
      </c>
      <c r="AP3" s="798" t="str">
        <f>+entero!AP3</f>
        <v>2012                          A  fines de Ene*</v>
      </c>
      <c r="AQ3" s="798" t="str">
        <f>+entero!AQ3</f>
        <v>2012                          A  fines de Feb*</v>
      </c>
      <c r="AR3" s="798" t="str">
        <f>+entero!AR3</f>
        <v>2012                          A  fines de Mar*</v>
      </c>
      <c r="AS3" s="798" t="str">
        <f>+entero!AS3</f>
        <v>2012                          A  fines de Abr*</v>
      </c>
      <c r="AT3" s="798" t="str">
        <f>+entero!AT3</f>
        <v>2012                          A  fines de May*</v>
      </c>
      <c r="AU3" s="798" t="str">
        <f>+entero!AU3</f>
        <v>2012                          A  fines de Jun*</v>
      </c>
      <c r="AV3" s="798" t="str">
        <f>+entero!AV3</f>
        <v>2012                          A  fines de Jul*</v>
      </c>
      <c r="AW3" s="798" t="str">
        <f>+entero!AW3</f>
        <v>2012                          A  fines de Ago*</v>
      </c>
      <c r="AX3" s="798" t="str">
        <f>+entero!AX3</f>
        <v>2012                          A  fines de Sep*</v>
      </c>
      <c r="AY3" s="798" t="str">
        <f>+entero!AY3</f>
        <v>2012                          A  fines de Oct*</v>
      </c>
      <c r="AZ3" s="798" t="str">
        <f>+entero!AZ3</f>
        <v>2012                          A  fines de Nov*</v>
      </c>
      <c r="BA3" s="798" t="str">
        <f>+entero!BA3</f>
        <v>2012                          A  fines de Dic*</v>
      </c>
      <c r="BB3" s="798" t="str">
        <f>+entero!BB3</f>
        <v>2013                          A  fines de Ene*</v>
      </c>
      <c r="BC3" s="798" t="str">
        <f>+entero!BC3</f>
        <v>2013                          A  fines de Feb*</v>
      </c>
      <c r="BD3" s="798" t="str">
        <f>+entero!BD3</f>
        <v>2013                          A  fines de Mar*</v>
      </c>
      <c r="BE3" s="798" t="str">
        <f>+entero!BE3</f>
        <v>2013                          A  fines de Abr*</v>
      </c>
      <c r="BF3" s="798" t="str">
        <f>+entero!BF3</f>
        <v>2013                          A  fines de May*</v>
      </c>
      <c r="BG3" s="798" t="str">
        <f>+entero!BG3</f>
        <v>2013                          A  fines de Jun*</v>
      </c>
      <c r="BH3" s="798" t="str">
        <f>+entero!BH3</f>
        <v>2013                          A  fines de Jul*</v>
      </c>
      <c r="BI3" s="798" t="str">
        <f>+entero!BI3</f>
        <v>2013                          A  fines de Ago*</v>
      </c>
      <c r="BJ3" s="798" t="str">
        <f>+entero!BJ3</f>
        <v>2013                          A  fines de Sep*</v>
      </c>
      <c r="BK3" s="798" t="str">
        <f>+entero!BK3</f>
        <v>2013                          A  fines de Oct*</v>
      </c>
      <c r="BL3" s="798" t="str">
        <f>+entero!BL3</f>
        <v>2013                          A  fines de Nov*</v>
      </c>
      <c r="BM3" s="798" t="str">
        <f>+entero!BM3</f>
        <v>2013                          A  fines de Dic*</v>
      </c>
      <c r="BN3" s="798" t="str">
        <f>+entero!BN3</f>
        <v>2014                          A  fines de Ene*</v>
      </c>
      <c r="BO3" s="798" t="str">
        <f>+entero!BO3</f>
        <v>2014                          A  fines de Feb*</v>
      </c>
      <c r="BP3" s="798" t="str">
        <f>+entero!BP3</f>
        <v>2014                          A  fines de Mar*</v>
      </c>
      <c r="BQ3" s="798" t="str">
        <f>+entero!BQ3</f>
        <v>2014                          A  fines de Abr*</v>
      </c>
      <c r="BR3" s="798" t="str">
        <f>+entero!BR3</f>
        <v>2014                          A  fines de May*</v>
      </c>
      <c r="BS3" s="798" t="str">
        <f>+entero!BS3</f>
        <v>2014                          A  fines de Jun*</v>
      </c>
      <c r="BT3" s="798" t="str">
        <f>+entero!BT3</f>
        <v>2014                          A  fines de Jul*</v>
      </c>
      <c r="BU3" s="798" t="str">
        <f>+entero!BU3</f>
        <v>2014                          A  fines de Ago*</v>
      </c>
      <c r="BV3" s="798" t="str">
        <f>+entero!BV3</f>
        <v>2014                          A  fines de Sep*</v>
      </c>
      <c r="BW3" s="798" t="str">
        <f>+entero!BW3</f>
        <v>2014                          A  fines de Oct*</v>
      </c>
      <c r="BX3" s="798" t="str">
        <f>+entero!BX3</f>
        <v>2014                          A  fines de Nov*</v>
      </c>
      <c r="BY3" s="798" t="str">
        <f>+entero!BY3</f>
        <v>2014                          A  fines de Dic*</v>
      </c>
      <c r="BZ3" s="798" t="str">
        <f>+entero!BZ3</f>
        <v>2015                         A  fines de Ene*</v>
      </c>
      <c r="CA3" s="798" t="str">
        <f>+entero!CA3</f>
        <v>2015                         A  fines de Feb*</v>
      </c>
      <c r="CB3" s="798" t="str">
        <f>+entero!CB3</f>
        <v>2015                         A  fines de Mar*</v>
      </c>
      <c r="CC3" s="798" t="str">
        <f>+entero!CC3</f>
        <v xml:space="preserve">2015                         A  fines de Abr* </v>
      </c>
      <c r="CD3" s="798" t="str">
        <f>+entero!CD3</f>
        <v xml:space="preserve">2015                         A  fines de May* </v>
      </c>
      <c r="CE3" s="798" t="str">
        <f>+entero!CE3</f>
        <v xml:space="preserve">2015                         A  fines de Jun* </v>
      </c>
      <c r="CF3" s="798" t="str">
        <f>+entero!CF3</f>
        <v xml:space="preserve">2015                         A  fines de Jul* </v>
      </c>
      <c r="CG3" s="798" t="str">
        <f>+entero!CG3</f>
        <v xml:space="preserve">2015                         A  fines de Ago* </v>
      </c>
      <c r="CH3" s="798" t="str">
        <f>+entero!CH3</f>
        <v xml:space="preserve">2015                         A  fines de Sep* </v>
      </c>
      <c r="CI3" s="798" t="str">
        <f>+entero!CI3</f>
        <v xml:space="preserve">2015                         A  fines de Oct* </v>
      </c>
      <c r="CJ3" s="807" t="str">
        <f>+entero!CJ3</f>
        <v>Semana 1*</v>
      </c>
      <c r="CK3" s="804" t="str">
        <f>+entero!CK3</f>
        <v xml:space="preserve">   Semana 2*</v>
      </c>
      <c r="CL3" s="804"/>
      <c r="CM3" s="804"/>
      <c r="CN3" s="804"/>
      <c r="CO3" s="805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1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800"/>
      <c r="CC4" s="800"/>
      <c r="CD4" s="800"/>
      <c r="CE4" s="800"/>
      <c r="CF4" s="800"/>
      <c r="CG4" s="800"/>
      <c r="CH4" s="800"/>
      <c r="CI4" s="800"/>
      <c r="CJ4" s="808"/>
      <c r="CK4" s="431">
        <f>+entero!CK4</f>
        <v>42317</v>
      </c>
      <c r="CL4" s="78">
        <f>+entero!CL4</f>
        <v>42318</v>
      </c>
      <c r="CM4" s="78">
        <f>+entero!CM4</f>
        <v>42319</v>
      </c>
      <c r="CN4" s="78">
        <f>+entero!CN4</f>
        <v>42320</v>
      </c>
      <c r="CO4" s="334">
        <v>42321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79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40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793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630">
        <f>+entero!CI92</f>
        <v>160.08776600497137</v>
      </c>
      <c r="CJ6" s="43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793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43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793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43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793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43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793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630">
        <f>+entero!CI96</f>
        <v>289.19719628748697</v>
      </c>
      <c r="CJ10" s="43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793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43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793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43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793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43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43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43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43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43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46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47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C3:CC4"/>
    <mergeCell ref="CJ3:CJ4"/>
    <mergeCell ref="BX3:BX4"/>
    <mergeCell ref="BY3:BY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CE3:CE4"/>
    <mergeCell ref="CF3:CF4"/>
    <mergeCell ref="CG3:CG4"/>
    <mergeCell ref="CH3:CH4"/>
    <mergeCell ref="CI3:CI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2015-11-19T19:05:10Z</cp:lastPrinted>
  <dcterms:created xsi:type="dcterms:W3CDTF">2002-08-27T17:11:09Z</dcterms:created>
  <dcterms:modified xsi:type="dcterms:W3CDTF">2015-11-19T19:05:43Z</dcterms:modified>
</cp:coreProperties>
</file>