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619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25" i="9" l="1"/>
  <c r="ET20" i="9"/>
  <c r="EU11" i="9"/>
  <c r="ET11" i="9"/>
  <c r="EU9" i="9"/>
  <c r="ET9" i="9"/>
  <c r="EL17" i="4" l="1"/>
  <c r="EL16" i="4"/>
  <c r="EL15" i="4"/>
  <c r="EL14" i="4"/>
  <c r="ER20" i="4" l="1"/>
  <c r="ER19" i="4"/>
  <c r="ER4" i="4"/>
  <c r="EN20" i="4"/>
  <c r="EN19" i="4"/>
  <c r="EN6" i="4"/>
  <c r="EN3" i="4"/>
  <c r="ER10" i="10"/>
  <c r="ER9" i="10"/>
  <c r="ER8" i="10"/>
  <c r="ER7" i="10"/>
  <c r="ER6" i="10"/>
  <c r="ER4" i="10"/>
  <c r="EN10" i="10"/>
  <c r="EN9" i="10"/>
  <c r="EN8" i="10"/>
  <c r="EN7" i="10"/>
  <c r="EN6" i="10"/>
  <c r="EN3" i="10"/>
  <c r="ER10" i="5"/>
  <c r="ER8" i="5"/>
  <c r="ER7" i="5"/>
  <c r="ER6" i="5"/>
  <c r="ER4" i="5"/>
  <c r="EN10" i="5"/>
  <c r="EN8" i="5"/>
  <c r="EN7" i="5"/>
  <c r="EN6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R4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R28" i="6"/>
  <c r="ER23" i="6"/>
  <c r="ER18" i="7"/>
  <c r="ER15" i="7"/>
  <c r="ER18" i="9"/>
  <c r="ER14" i="9"/>
  <c r="ER14" i="7" l="1"/>
  <c r="ET17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23" i="6"/>
  <c r="EM14" i="7"/>
  <c r="EM15" i="7"/>
  <c r="EM14" i="9"/>
  <c r="EM18" i="7" l="1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4" l="1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<sst xmlns="http://schemas.openxmlformats.org/spreadsheetml/2006/main" count="489" uniqueCount="291">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</sst>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6" t="s">
        <v>94</v>
      </c>
      <c r="M3" s="1090" t="s">
        <v>95</v>
      </c>
      <c r="N3" s="1086" t="s">
        <v>96</v>
      </c>
      <c r="O3" s="1086" t="s">
        <v>97</v>
      </c>
      <c r="P3" s="1090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0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0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4" t="s">
        <v>164</v>
      </c>
      <c r="BT3" s="1094" t="s">
        <v>165</v>
      </c>
      <c r="BU3" s="1092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0" t="s">
        <v>221</v>
      </c>
      <c r="EN3" s="1070" t="s">
        <v>289</v>
      </c>
      <c r="EO3" s="1088" t="s">
        <v>290</v>
      </c>
      <c r="EP3" s="1089"/>
      <c r="EQ3" s="1089"/>
      <c r="ER3" s="1089"/>
      <c r="ES3" s="1089"/>
      <c r="ET3" s="1096" t="s">
        <v>252</v>
      </c>
      <c r="EU3" s="1097"/>
    </row>
    <row r="4" spans="1:161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7"/>
      <c r="M4" s="1091"/>
      <c r="N4" s="1087"/>
      <c r="O4" s="1087"/>
      <c r="P4" s="1091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1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1"/>
      <c r="BM4" s="1087"/>
      <c r="BN4" s="1087"/>
      <c r="BO4" s="1087"/>
      <c r="BP4" s="1087"/>
      <c r="BQ4" s="1087"/>
      <c r="BR4" s="1087"/>
      <c r="BS4" s="1095"/>
      <c r="BT4" s="1095"/>
      <c r="BU4" s="1093"/>
      <c r="BV4" s="1087"/>
      <c r="BW4" s="1087"/>
      <c r="BX4" s="1087"/>
      <c r="BY4" s="1087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1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1">
        <v>43987</v>
      </c>
      <c r="EN4" s="1071">
        <v>43994</v>
      </c>
      <c r="EO4" s="811">
        <v>43997</v>
      </c>
      <c r="EP4" s="811">
        <v>43998</v>
      </c>
      <c r="EQ4" s="811">
        <v>43999</v>
      </c>
      <c r="ER4" s="811">
        <v>44000</v>
      </c>
      <c r="ES4" s="811">
        <v>44001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3"/>
      <c r="EN6" s="1073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362">
        <v>6305.1611878700005</v>
      </c>
      <c r="EP7" s="362">
        <v>6293.6311175699993</v>
      </c>
      <c r="EQ7" s="362">
        <v>6292.1631465800001</v>
      </c>
      <c r="ER7" s="362">
        <v>6281.9414763799996</v>
      </c>
      <c r="ES7" s="362">
        <v>6275.9072378200008</v>
      </c>
      <c r="ET7" s="289">
        <v>-48.930264419998821</v>
      </c>
      <c r="EU7" s="945">
        <v>-0.77362089385964017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362">
        <v>3647.5955620099999</v>
      </c>
      <c r="EP8" s="362">
        <v>3641.4252354999999</v>
      </c>
      <c r="EQ8" s="362">
        <v>3638.5913753500004</v>
      </c>
      <c r="ER8" s="362">
        <v>3630.3962733500002</v>
      </c>
      <c r="ES8" s="362">
        <v>3628.1592759800001</v>
      </c>
      <c r="ET8" s="289">
        <v>-45.762412340000083</v>
      </c>
      <c r="EU8" s="945">
        <v>-1.2456011919221441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362">
        <v>231.06118085</v>
      </c>
      <c r="EP9" s="362">
        <v>230.52637503</v>
      </c>
      <c r="EQ9" s="362">
        <v>231.24836288</v>
      </c>
      <c r="ER9" s="362">
        <v>230.61160970999998</v>
      </c>
      <c r="ES9" s="362">
        <v>230.70018692000002</v>
      </c>
      <c r="ET9" s="289">
        <v>0.81223633000001882</v>
      </c>
      <c r="EU9" s="945">
        <v>0.35331835701498948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362">
        <v>2390.5226010299998</v>
      </c>
      <c r="EP10" s="362">
        <v>2385.7809453300001</v>
      </c>
      <c r="EQ10" s="362">
        <v>2386.3124155799997</v>
      </c>
      <c r="ER10" s="362">
        <v>2385.0217585</v>
      </c>
      <c r="ES10" s="362">
        <v>2381.1221464700002</v>
      </c>
      <c r="ET10" s="289">
        <v>-4.1065733599998566</v>
      </c>
      <c r="EU10" s="945">
        <v>-0.17216685871083007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362">
        <v>35.981843980000001</v>
      </c>
      <c r="EP11" s="362">
        <v>35.898561710000003</v>
      </c>
      <c r="EQ11" s="362">
        <v>36.010992769999994</v>
      </c>
      <c r="ER11" s="362">
        <v>35.911834819999996</v>
      </c>
      <c r="ES11" s="362">
        <v>35.925628449999998</v>
      </c>
      <c r="ET11" s="820">
        <v>0.12648494999999826</v>
      </c>
      <c r="EU11" s="945">
        <v>0.35331836919505705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362">
        <v>6305.1597819700009</v>
      </c>
      <c r="EP12" s="362">
        <v>6293.6297116699998</v>
      </c>
      <c r="EQ12" s="362">
        <v>6292.1617406800005</v>
      </c>
      <c r="ER12" s="362">
        <v>6281.94007048</v>
      </c>
      <c r="ES12" s="362">
        <v>6275.9058319200003</v>
      </c>
      <c r="ET12" s="289">
        <v>-48.93026441999973</v>
      </c>
      <c r="EU12" s="945">
        <v>-0.7736210658219943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362">
        <v>1556.0005798498539</v>
      </c>
      <c r="EP13" s="362">
        <v>1577.9314307405248</v>
      </c>
      <c r="EQ13" s="362">
        <v>1578.055947008746</v>
      </c>
      <c r="ER13" s="362">
        <v>1562.838061670554</v>
      </c>
      <c r="ES13" s="362">
        <v>1553.3867079679301</v>
      </c>
      <c r="ET13" s="289">
        <v>-15.60586380320683</v>
      </c>
      <c r="EU13" s="945">
        <v>-0.99464230003271159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362">
        <v>651.47813733999999</v>
      </c>
      <c r="EP14" s="362">
        <v>654.49740513000006</v>
      </c>
      <c r="EQ14" s="362">
        <v>654.51842723000004</v>
      </c>
      <c r="ER14" s="362">
        <v>654.52527159999988</v>
      </c>
      <c r="ES14" s="362">
        <v>651.41145511000013</v>
      </c>
      <c r="ET14" s="289">
        <v>-0.75206682999987606</v>
      </c>
      <c r="EU14" s="945">
        <v>-0.11531875130990035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362">
        <v>172.59086868</v>
      </c>
      <c r="EP16" s="362">
        <v>172.59086867999997</v>
      </c>
      <c r="EQ16" s="362">
        <v>172.61475118999999</v>
      </c>
      <c r="ER16" s="362">
        <v>172.62311030000001</v>
      </c>
      <c r="ES16" s="362">
        <v>172.62991488</v>
      </c>
      <c r="ET16" s="820">
        <v>5.3102050000006784E-2</v>
      </c>
      <c r="EU16" s="945">
        <v>3.077009543125353E-2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362">
        <v>8033.7512304998554</v>
      </c>
      <c r="EP18" s="362">
        <v>8044.1520110905249</v>
      </c>
      <c r="EQ18" s="362">
        <v>8042.832438878746</v>
      </c>
      <c r="ER18" s="362">
        <v>8017.4012424505536</v>
      </c>
      <c r="ES18" s="362">
        <v>8001.9224547679305</v>
      </c>
      <c r="ET18" s="289">
        <v>-64.483026173205872</v>
      </c>
      <c r="EU18" s="945">
        <v>-0.79940224088118128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983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0.8</v>
      </c>
      <c r="ER20" s="362">
        <v>0</v>
      </c>
      <c r="ES20" s="362">
        <v>0</v>
      </c>
      <c r="ET20" s="289">
        <v>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362">
        <v>10</v>
      </c>
      <c r="EP21" s="362">
        <v>10</v>
      </c>
      <c r="EQ21" s="362">
        <v>0.8</v>
      </c>
      <c r="ER21" s="362">
        <v>1.5</v>
      </c>
      <c r="ES21" s="362">
        <v>5.6</v>
      </c>
      <c r="ET21" s="289">
        <v>1.5999999999999979</v>
      </c>
      <c r="EU21" s="979">
        <v>6.0836501901140538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362">
        <v>0</v>
      </c>
      <c r="EP22" s="362">
        <v>0</v>
      </c>
      <c r="EQ22" s="362">
        <v>0</v>
      </c>
      <c r="ER22" s="362">
        <v>0</v>
      </c>
      <c r="ES22" s="362">
        <v>0.6</v>
      </c>
      <c r="ET22" s="820">
        <v>0.3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5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5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362">
        <v>10</v>
      </c>
      <c r="EP25" s="362">
        <v>5</v>
      </c>
      <c r="EQ25" s="362">
        <v>0</v>
      </c>
      <c r="ER25" s="362">
        <v>5</v>
      </c>
      <c r="ES25" s="362">
        <v>15</v>
      </c>
      <c r="ET25" s="289">
        <v>12</v>
      </c>
      <c r="EU25" s="979">
        <v>52.173913043478272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362">
        <v>11</v>
      </c>
      <c r="EP26" s="362">
        <v>10</v>
      </c>
      <c r="EQ26" s="362">
        <v>7</v>
      </c>
      <c r="ER26" s="362">
        <v>0</v>
      </c>
      <c r="ES26" s="362">
        <v>14</v>
      </c>
      <c r="ET26" s="289">
        <v>14</v>
      </c>
      <c r="EU26" s="979">
        <v>50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574">
        <v>81744.747229618966</v>
      </c>
      <c r="EP28" s="574">
        <v>81467.785743449596</v>
      </c>
      <c r="EQ28" s="574">
        <v>81366.151832883799</v>
      </c>
      <c r="ER28" s="574">
        <v>81381.48366611221</v>
      </c>
      <c r="ES28" s="574">
        <v>81376.779022202812</v>
      </c>
      <c r="ET28" s="289">
        <v>-413.34992156474618</v>
      </c>
      <c r="EU28" s="945">
        <v>-0.50537873812246092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574">
        <v>52331.056068500002</v>
      </c>
      <c r="EP29" s="574">
        <v>52298.7286561</v>
      </c>
      <c r="EQ29" s="574">
        <v>52394.884675199995</v>
      </c>
      <c r="ER29" s="574">
        <v>52531.595862199996</v>
      </c>
      <c r="ES29" s="574">
        <v>52485.0067003</v>
      </c>
      <c r="ET29" s="289">
        <v>245.84990239999752</v>
      </c>
      <c r="EU29" s="945">
        <v>0.47062379538614718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574">
        <v>9077.6599639797514</v>
      </c>
      <c r="EP30" s="574">
        <v>9124.4288338084243</v>
      </c>
      <c r="EQ30" s="574">
        <v>9230.6551338806003</v>
      </c>
      <c r="ER30" s="574">
        <v>9437.4869785175524</v>
      </c>
      <c r="ES30" s="574">
        <v>9432.2926931467246</v>
      </c>
      <c r="ET30" s="289">
        <v>581.51151644528363</v>
      </c>
      <c r="EU30" s="945">
        <v>6.5701716587010308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574">
        <v>38651.906762625309</v>
      </c>
      <c r="EP31" s="574">
        <v>38389.078497087648</v>
      </c>
      <c r="EQ31" s="574">
        <v>38259.438041464615</v>
      </c>
      <c r="ER31" s="574">
        <v>38272.73428098255</v>
      </c>
      <c r="ES31" s="574">
        <v>38231.307985562322</v>
      </c>
      <c r="ET31" s="289">
        <v>-440.850183867944</v>
      </c>
      <c r="EU31" s="945">
        <v>-1.1399678857758426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574">
        <v>15745.632730876003</v>
      </c>
      <c r="EP32" s="574">
        <v>15792.5623450366</v>
      </c>
      <c r="EQ32" s="574">
        <v>15790.9892505236</v>
      </c>
      <c r="ER32" s="574">
        <v>15834.978586855201</v>
      </c>
      <c r="ES32" s="574">
        <v>15871.590902160602</v>
      </c>
      <c r="ET32" s="289">
        <v>236.12487118140052</v>
      </c>
      <c r="EU32" s="945">
        <v>1.5101876126592995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574">
        <v>78886.376784164109</v>
      </c>
      <c r="EP34" s="574">
        <v>78308.222078274106</v>
      </c>
      <c r="EQ34" s="574">
        <v>78635.491445804102</v>
      </c>
      <c r="ER34" s="574">
        <v>78812.848710524107</v>
      </c>
      <c r="ES34" s="574">
        <v>78381.423800504112</v>
      </c>
      <c r="ET34" s="289">
        <v>-673.47253425000235</v>
      </c>
      <c r="EU34" s="945">
        <v>-0.85190489833572824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574">
        <v>136272.91560177537</v>
      </c>
      <c r="EP35" s="574">
        <v>135467.33956717537</v>
      </c>
      <c r="EQ35" s="574">
        <v>135555.51535900537</v>
      </c>
      <c r="ER35" s="574">
        <v>135569.59355988537</v>
      </c>
      <c r="ES35" s="574">
        <v>134981.66730042538</v>
      </c>
      <c r="ET35" s="289">
        <v>-1776.8363663399941</v>
      </c>
      <c r="EU35" s="945">
        <v>-1.2992511022711601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574">
        <v>234917.93763629292</v>
      </c>
      <c r="EP36" s="574">
        <v>234043.36691324299</v>
      </c>
      <c r="EQ36" s="574">
        <v>234156.48637045294</v>
      </c>
      <c r="ER36" s="574">
        <v>234183.72445154289</v>
      </c>
      <c r="ES36" s="574">
        <v>233517.41549278289</v>
      </c>
      <c r="ET36" s="289">
        <v>-1776.4789361600415</v>
      </c>
      <c r="EU36" s="945">
        <v>-0.75500426412319221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1">
        <v>90.147823693354695</v>
      </c>
      <c r="EP38" s="1031">
        <v>90.062647058667764</v>
      </c>
      <c r="EQ38" s="1031">
        <v>90.126866773241716</v>
      </c>
      <c r="ER38" s="1031">
        <v>90.200520050369605</v>
      </c>
      <c r="ES38" s="1031">
        <v>90.16162746322712</v>
      </c>
      <c r="ET38" s="978">
        <v>1.9375430565077068E-2</v>
      </c>
      <c r="EU38" s="945">
        <v>2.1494282789891465E-2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1">
        <v>85.102555131726206</v>
      </c>
      <c r="EP39" s="1031">
        <v>85.000181369150198</v>
      </c>
      <c r="EQ39" s="1031">
        <v>85.031406810541284</v>
      </c>
      <c r="ER39" s="1031">
        <v>85.07174608969828</v>
      </c>
      <c r="ES39" s="1031">
        <v>85.008358209204033</v>
      </c>
      <c r="ET39" s="820">
        <v>-0.13778342484609141</v>
      </c>
      <c r="EU39" s="945">
        <v>-0.16181992771706699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1">
        <v>88.719749770190361</v>
      </c>
      <c r="EP40" s="1031">
        <v>88.672666476209386</v>
      </c>
      <c r="EQ40" s="1031">
        <v>88.68337452365968</v>
      </c>
      <c r="ER40" s="1031">
        <v>88.715628829863448</v>
      </c>
      <c r="ES40" s="1031">
        <v>88.685286191393914</v>
      </c>
      <c r="ET40" s="836">
        <v>-6.3005661675333613E-2</v>
      </c>
      <c r="EU40" s="963">
        <v>-7.099366124099056E-2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362">
        <v>3264.1648688046639</v>
      </c>
      <c r="EP42" s="362">
        <v>3264.1648688046639</v>
      </c>
      <c r="EQ42" s="362">
        <v>3264.1648688046639</v>
      </c>
      <c r="ER42" s="362">
        <v>3264.1648688046639</v>
      </c>
      <c r="ES42" s="362">
        <v>3264.3266763848392</v>
      </c>
      <c r="ET42" s="820">
        <v>0.16180758017526387</v>
      </c>
      <c r="EU42" s="945"/>
      <c r="EV42" s="688"/>
      <c r="EW42" s="789"/>
      <c r="EX42" s="520"/>
      <c r="EY42" s="230"/>
    </row>
    <row r="43" spans="1:158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362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362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362">
        <v>26.473469387755102</v>
      </c>
      <c r="EP46" s="362">
        <v>26.473469387755102</v>
      </c>
      <c r="EQ46" s="362">
        <v>26.473469387755102</v>
      </c>
      <c r="ER46" s="362">
        <v>26.473469387755102</v>
      </c>
      <c r="ES46" s="362">
        <v>26.635276967930025</v>
      </c>
      <c r="ET46" s="820">
        <v>0.1618075801749228</v>
      </c>
      <c r="EU46" s="945">
        <v>0.61120655477730623</v>
      </c>
      <c r="EV46" s="688"/>
      <c r="EW46" s="789"/>
      <c r="EX46" s="224"/>
      <c r="EY46" s="230"/>
    </row>
    <row r="47" spans="1:158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362">
        <v>181.608</v>
      </c>
      <c r="EP47" s="362">
        <v>181.608</v>
      </c>
      <c r="EQ47" s="362">
        <v>181.608</v>
      </c>
      <c r="ER47" s="362">
        <v>181.608</v>
      </c>
      <c r="ES47" s="362">
        <v>182.71799999999999</v>
      </c>
      <c r="ET47" s="289">
        <v>1.1099999999999852</v>
      </c>
      <c r="EU47" s="945">
        <v>0.61120655477731445</v>
      </c>
      <c r="EV47" s="688"/>
      <c r="EW47" s="789"/>
      <c r="EX47" s="224"/>
      <c r="EY47" s="230"/>
    </row>
    <row r="48" spans="1:158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362">
        <v>181.60800000000532</v>
      </c>
      <c r="EP48" s="362">
        <v>181.60800000000532</v>
      </c>
      <c r="EQ48" s="362">
        <v>181.60800000000532</v>
      </c>
      <c r="ER48" s="362">
        <v>181.60800000000532</v>
      </c>
      <c r="ES48" s="362">
        <v>182.7180000000053</v>
      </c>
      <c r="ET48" s="289">
        <v>1.1099999999999852</v>
      </c>
      <c r="EU48" s="945">
        <v>0.61120655477729657</v>
      </c>
      <c r="EV48" s="688"/>
      <c r="EW48" s="789"/>
      <c r="EX48" s="224"/>
      <c r="EY48" s="230"/>
    </row>
    <row r="49" spans="1:162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362">
        <v>135.80830073323614</v>
      </c>
      <c r="EP50" s="362">
        <v>137.6266544446064</v>
      </c>
      <c r="EQ50" s="362">
        <v>137.40341079591835</v>
      </c>
      <c r="ER50" s="362">
        <v>138.81458839650145</v>
      </c>
      <c r="ES50" s="362">
        <v>129.16467570116617</v>
      </c>
      <c r="ET50" s="371">
        <v>-0.59193815160350027</v>
      </c>
      <c r="EU50" s="945">
        <v>-0.45619112122881994</v>
      </c>
      <c r="EV50" s="688"/>
      <c r="EW50" s="789"/>
      <c r="EX50" s="224"/>
    </row>
    <row r="51" spans="1:162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362">
        <v>22.630161807580173</v>
      </c>
      <c r="EP51" s="362">
        <v>22.630161807580173</v>
      </c>
      <c r="EQ51" s="362">
        <v>21.960362099125362</v>
      </c>
      <c r="ER51" s="362">
        <v>21.960362099125362</v>
      </c>
      <c r="ES51" s="362">
        <v>14.704593586005831</v>
      </c>
      <c r="ET51" s="371">
        <v>-1.8738813411078716</v>
      </c>
      <c r="EU51" s="945">
        <v>-11.303098441480785</v>
      </c>
      <c r="EV51" s="688"/>
      <c r="EW51" s="789"/>
      <c r="EX51" s="520"/>
    </row>
    <row r="52" spans="1:162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362">
        <v>155.24290999999999</v>
      </c>
      <c r="EP52" s="362">
        <v>155.24290999999999</v>
      </c>
      <c r="EQ52" s="362">
        <v>150.64808399999998</v>
      </c>
      <c r="ER52" s="362">
        <v>150.64808399999998</v>
      </c>
      <c r="ES52" s="362">
        <v>100.87351200000001</v>
      </c>
      <c r="ET52" s="371">
        <v>-9.4248259999999959</v>
      </c>
      <c r="EU52" s="945">
        <v>-8.5448486086889144</v>
      </c>
      <c r="EV52" s="688"/>
      <c r="EW52" s="789"/>
      <c r="EX52" s="520"/>
    </row>
    <row r="53" spans="1:162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362">
        <v>0</v>
      </c>
      <c r="EP53" s="362">
        <v>0</v>
      </c>
      <c r="EQ53" s="362">
        <v>0</v>
      </c>
      <c r="ER53" s="362">
        <v>0</v>
      </c>
      <c r="ES53" s="362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362">
        <v>113.17813892565597</v>
      </c>
      <c r="EP54" s="362">
        <v>114.99649263702624</v>
      </c>
      <c r="EQ54" s="362">
        <v>115.44304869679299</v>
      </c>
      <c r="ER54" s="362">
        <v>116.85422629737609</v>
      </c>
      <c r="ES54" s="362">
        <v>114.46008211516035</v>
      </c>
      <c r="ET54" s="371">
        <v>1.2819431895043749</v>
      </c>
      <c r="EU54" s="945">
        <v>1.1326773895323132</v>
      </c>
      <c r="EV54" s="688"/>
      <c r="EW54" s="789"/>
      <c r="EX54" s="224"/>
    </row>
    <row r="55" spans="1:162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362">
        <v>776.40203302999998</v>
      </c>
      <c r="EP55" s="362">
        <v>788.87593949000006</v>
      </c>
      <c r="EQ55" s="362">
        <v>791.9393140599999</v>
      </c>
      <c r="ER55" s="362">
        <v>801.6199924</v>
      </c>
      <c r="ES55" s="362">
        <v>785.19616330999997</v>
      </c>
      <c r="ET55" s="371">
        <v>8.7941302799999903</v>
      </c>
      <c r="EU55" s="945">
        <v>1.1326773895323103</v>
      </c>
      <c r="EV55" s="688"/>
      <c r="EW55" s="789"/>
      <c r="EX55" s="224"/>
    </row>
    <row r="56" spans="1:162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0">
        <v>0</v>
      </c>
      <c r="DX56" s="557">
        <v>0</v>
      </c>
      <c r="DY56" s="1080">
        <v>0</v>
      </c>
      <c r="DZ56" s="557">
        <v>0</v>
      </c>
      <c r="EA56" s="557">
        <v>0</v>
      </c>
      <c r="EB56" s="1080">
        <v>0</v>
      </c>
      <c r="EC56" s="557">
        <v>0</v>
      </c>
      <c r="ED56" s="557">
        <v>0</v>
      </c>
      <c r="EE56" s="1080">
        <v>0</v>
      </c>
      <c r="EF56" s="557">
        <v>0</v>
      </c>
      <c r="EG56" s="1080">
        <v>0</v>
      </c>
      <c r="EH56" s="1081">
        <v>0</v>
      </c>
      <c r="EI56" s="557">
        <v>0</v>
      </c>
      <c r="EJ56" s="1082">
        <v>0</v>
      </c>
      <c r="EK56" s="1082">
        <v>0</v>
      </c>
      <c r="EL56" s="557">
        <v>0</v>
      </c>
      <c r="EM56" s="1083">
        <v>0</v>
      </c>
      <c r="EN56" s="557">
        <v>0</v>
      </c>
      <c r="EO56" s="1080">
        <v>0</v>
      </c>
      <c r="EP56" s="1080">
        <v>0</v>
      </c>
      <c r="EQ56" s="1080">
        <v>0</v>
      </c>
      <c r="ER56" s="1080">
        <v>0</v>
      </c>
      <c r="ES56" s="1080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362">
        <v>27832.402226888309</v>
      </c>
      <c r="EP58" s="362">
        <v>27766.068616150704</v>
      </c>
      <c r="EQ58" s="362">
        <v>27772.227793042824</v>
      </c>
      <c r="ER58" s="362">
        <v>27747.60301970318</v>
      </c>
      <c r="ES58" s="362">
        <v>27688.622368418914</v>
      </c>
      <c r="ET58" s="289">
        <v>-226.00029160773192</v>
      </c>
      <c r="EU58" s="945">
        <v>-0.80961256170358786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27">
        <v>85.399825585167022</v>
      </c>
      <c r="EP59" s="1027">
        <v>85.361367710996845</v>
      </c>
      <c r="EQ59" s="1027">
        <v>85.375961428508546</v>
      </c>
      <c r="ER59" s="1027">
        <v>85.401446544186044</v>
      </c>
      <c r="ES59" s="1027">
        <v>85.377238637719685</v>
      </c>
      <c r="ET59" s="820">
        <v>-7.1985799978321552E-2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362">
        <v>27658.914082417337</v>
      </c>
      <c r="EP60" s="362">
        <v>27592.38397022201</v>
      </c>
      <c r="EQ60" s="362">
        <v>27598.384254985849</v>
      </c>
      <c r="ER60" s="362">
        <v>27573.537907302176</v>
      </c>
      <c r="ES60" s="362">
        <v>27515.136702082054</v>
      </c>
      <c r="ET60" s="289">
        <v>-209.84538925802553</v>
      </c>
      <c r="EU60" s="945">
        <v>-0.75688196503315652</v>
      </c>
      <c r="EV60" s="688"/>
      <c r="EW60" s="1048"/>
      <c r="EX60" s="687"/>
      <c r="EY60" s="690"/>
    </row>
    <row r="61" spans="1:162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27">
        <v>85.390851243673865</v>
      </c>
      <c r="EP61" s="1027">
        <v>85.352312923075317</v>
      </c>
      <c r="EQ61" s="1027">
        <v>85.3683438473455</v>
      </c>
      <c r="ER61" s="1027">
        <v>85.38713194023147</v>
      </c>
      <c r="ES61" s="1027">
        <v>85.36158138947232</v>
      </c>
      <c r="ET61" s="820">
        <v>-8.1672183193134629E-2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362">
        <v>4913.7885937688197</v>
      </c>
      <c r="EP63" s="362">
        <v>4890.467813521007</v>
      </c>
      <c r="EQ63" s="362">
        <v>4927.6852863781496</v>
      </c>
      <c r="ER63" s="362">
        <v>4924.7222016143023</v>
      </c>
      <c r="ES63" s="362">
        <v>4900.5606536449131</v>
      </c>
      <c r="ET63" s="289">
        <v>-49.057284023324428</v>
      </c>
      <c r="EU63" s="945">
        <v>-0.99113274279176578</v>
      </c>
      <c r="EV63" s="688"/>
      <c r="EW63" s="789"/>
      <c r="EX63" s="689"/>
      <c r="EY63" s="690"/>
    </row>
    <row r="64" spans="1:162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27">
        <v>76.943488352401118</v>
      </c>
      <c r="EP64" s="1027">
        <v>76.804509649164743</v>
      </c>
      <c r="EQ64" s="1027">
        <v>77.032880833160931</v>
      </c>
      <c r="ER64" s="1027">
        <v>77.139053832357959</v>
      </c>
      <c r="ES64" s="1027">
        <v>77.061420134261411</v>
      </c>
      <c r="ET64" s="978">
        <v>1.2899896246864273E-2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362">
        <v>8365.384667290271</v>
      </c>
      <c r="EP66" s="362">
        <v>8332.2328701022252</v>
      </c>
      <c r="EQ66" s="362">
        <v>8297.3795791838584</v>
      </c>
      <c r="ER66" s="362">
        <v>8273.5779663791945</v>
      </c>
      <c r="ES66" s="362">
        <v>8250.7643585891055</v>
      </c>
      <c r="ET66" s="289">
        <v>-160.84020875947863</v>
      </c>
      <c r="EU66" s="945">
        <v>-1.9121227997784607</v>
      </c>
      <c r="EV66" s="688"/>
      <c r="EW66" s="789"/>
      <c r="EX66" s="689"/>
      <c r="EY66" s="690"/>
    </row>
    <row r="67" spans="1:155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27">
        <v>78.167079235630212</v>
      </c>
      <c r="EP67" s="1027">
        <v>78.064582904821904</v>
      </c>
      <c r="EQ67" s="1027">
        <v>77.991986045005788</v>
      </c>
      <c r="ER67" s="1027">
        <v>77.949891457166217</v>
      </c>
      <c r="ES67" s="1027">
        <v>77.871982879683529</v>
      </c>
      <c r="ET67" s="820">
        <v>-0.42940488366453167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362">
        <v>13525.320403771135</v>
      </c>
      <c r="EP69" s="362">
        <v>13517.240027562679</v>
      </c>
      <c r="EQ69" s="362">
        <v>13518.383238602035</v>
      </c>
      <c r="ER69" s="362">
        <v>13525.129012839643</v>
      </c>
      <c r="ES69" s="362">
        <v>13525.163969634104</v>
      </c>
      <c r="ET69" s="289">
        <v>12.940487447522173</v>
      </c>
      <c r="EU69" s="945">
        <v>9.5768749418494004E-2</v>
      </c>
      <c r="EV69" s="688"/>
      <c r="EW69" s="789"/>
      <c r="EX69" s="689"/>
      <c r="EY69" s="690"/>
    </row>
    <row r="70" spans="1:155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27">
        <v>94.532355484950202</v>
      </c>
      <c r="EP70" s="1027">
        <v>94.52918884089506</v>
      </c>
      <c r="EQ70" s="1027">
        <v>94.529428982285253</v>
      </c>
      <c r="ER70" s="1027">
        <v>94.534059854426971</v>
      </c>
      <c r="ES70" s="1027">
        <v>94.535707255084773</v>
      </c>
      <c r="ET70" s="978">
        <v>-2.487209382400124E-2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362">
        <v>854.4204175871115</v>
      </c>
      <c r="EP72" s="362">
        <v>852.44325903609138</v>
      </c>
      <c r="EQ72" s="362">
        <v>854.93615082180554</v>
      </c>
      <c r="ER72" s="362">
        <v>850.10872646903579</v>
      </c>
      <c r="ES72" s="362">
        <v>838.64772021393367</v>
      </c>
      <c r="ET72" s="289">
        <v>-12.888383922740786</v>
      </c>
      <c r="EU72" s="945">
        <v>-1.5135452108407792</v>
      </c>
      <c r="EV72" s="688"/>
      <c r="EW72" s="789"/>
      <c r="EX72" s="689"/>
      <c r="EY72" s="690"/>
    </row>
    <row r="73" spans="1:155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27">
        <v>80.805259313435656</v>
      </c>
      <c r="EP73" s="1027">
        <v>80.881072059551258</v>
      </c>
      <c r="EQ73" s="1027">
        <v>80.653180768008625</v>
      </c>
      <c r="ER73" s="1027">
        <v>80.853796955011248</v>
      </c>
      <c r="ES73" s="1027">
        <v>80.602797747260468</v>
      </c>
      <c r="ET73" s="820">
        <v>-0.24712010236650883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362">
        <v>4099.6932541681863</v>
      </c>
      <c r="EP75" s="362">
        <v>4067.8908621159412</v>
      </c>
      <c r="EQ75" s="362">
        <v>4038.5295876708806</v>
      </c>
      <c r="ER75" s="362">
        <v>4017.4088614062916</v>
      </c>
      <c r="ES75" s="362">
        <v>4000.8252241540754</v>
      </c>
      <c r="ET75" s="289">
        <v>-133.82745140019279</v>
      </c>
      <c r="EU75" s="945">
        <v>-3.2367277713901963</v>
      </c>
      <c r="EV75" s="688"/>
      <c r="EW75" s="789"/>
      <c r="EX75" s="687"/>
      <c r="EY75" s="690"/>
    </row>
    <row r="76" spans="1:155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362">
        <v>1842.8465945072885</v>
      </c>
      <c r="EP76" s="362">
        <v>1811.6017884147229</v>
      </c>
      <c r="EQ76" s="362">
        <v>1788.3599372762392</v>
      </c>
      <c r="ER76" s="362">
        <v>1785.3413722310495</v>
      </c>
      <c r="ES76" s="362">
        <v>1789.0829878316324</v>
      </c>
      <c r="ET76" s="289">
        <v>-83.527276833819542</v>
      </c>
      <c r="EU76" s="945">
        <v>-4.4604730845444749</v>
      </c>
      <c r="EV76" s="688"/>
      <c r="EW76" s="789"/>
      <c r="EX76" s="520"/>
      <c r="EY76" s="230"/>
    </row>
    <row r="77" spans="1:155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362">
        <v>552.82597182215761</v>
      </c>
      <c r="EP77" s="362">
        <v>559.22708124198243</v>
      </c>
      <c r="EQ77" s="362">
        <v>559.23267466034986</v>
      </c>
      <c r="ER77" s="362">
        <v>559.23605409766753</v>
      </c>
      <c r="ES77" s="362">
        <v>555.79363334985419</v>
      </c>
      <c r="ET77" s="289">
        <v>-0.52409103207003227</v>
      </c>
      <c r="EU77" s="945">
        <v>-9.4207142627408438E-2</v>
      </c>
      <c r="EV77" s="688"/>
      <c r="EW77" s="789"/>
      <c r="EX77" s="520"/>
      <c r="EY77" s="542"/>
    </row>
    <row r="78" spans="1:155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362">
        <v>1052.5425504987404</v>
      </c>
      <c r="EP78" s="362">
        <v>1042.564587329236</v>
      </c>
      <c r="EQ78" s="362">
        <v>1036.4185485042915</v>
      </c>
      <c r="ER78" s="362">
        <v>1018.3061634775746</v>
      </c>
      <c r="ES78" s="362">
        <v>1004.5371478625889</v>
      </c>
      <c r="ET78" s="289">
        <v>-49.024016704302994</v>
      </c>
      <c r="EU78" s="945">
        <v>-4.6531723409201646</v>
      </c>
      <c r="EV78" s="688"/>
      <c r="EW78" s="789"/>
      <c r="EX78" s="520"/>
      <c r="EY78" s="542"/>
    </row>
    <row r="79" spans="1:155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362">
        <v>651.47813733999999</v>
      </c>
      <c r="EP79" s="362">
        <v>654.49740513000006</v>
      </c>
      <c r="EQ79" s="362">
        <v>654.51842723000004</v>
      </c>
      <c r="ER79" s="362">
        <v>654.52527159999988</v>
      </c>
      <c r="ES79" s="362">
        <v>651.41145511000013</v>
      </c>
      <c r="ET79" s="289">
        <v>-0.75206682999987606</v>
      </c>
      <c r="EU79" s="945">
        <v>-0.11531875130990035</v>
      </c>
      <c r="EV79" s="688"/>
      <c r="EW79" s="789"/>
      <c r="EX79" s="520"/>
      <c r="EY79" s="542"/>
    </row>
    <row r="80" spans="1:155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362">
        <v>1452.0017220038328</v>
      </c>
      <c r="EP80" s="362">
        <v>1410.954141534907</v>
      </c>
      <c r="EQ80" s="362">
        <v>1384.5093230518391</v>
      </c>
      <c r="ER80" s="362">
        <v>1360.2297911701758</v>
      </c>
      <c r="ES80" s="362">
        <v>1351.8399322587893</v>
      </c>
      <c r="ET80" s="289">
        <v>-127.07586965236987</v>
      </c>
      <c r="EU80" s="945">
        <v>-8.5925019861275054</v>
      </c>
      <c r="EV80" s="688"/>
      <c r="EW80" s="789"/>
      <c r="EX80" s="520"/>
      <c r="EY80" s="542"/>
    </row>
    <row r="81" spans="1:155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362">
        <v>935.74661419509255</v>
      </c>
      <c r="EP81" s="362">
        <v>903.88713319567103</v>
      </c>
      <c r="EQ81" s="362">
        <v>882.83790130754744</v>
      </c>
      <c r="ER81" s="362">
        <v>876.30248833260123</v>
      </c>
      <c r="ES81" s="362">
        <v>881.58152982620038</v>
      </c>
      <c r="ET81" s="289">
        <v>-79.333803858066972</v>
      </c>
      <c r="EU81" s="945">
        <v>-8.2560659692973601</v>
      </c>
      <c r="EV81" s="688"/>
      <c r="EW81" s="789"/>
      <c r="EX81" s="520"/>
      <c r="EY81" s="230"/>
    </row>
    <row r="82" spans="1:155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362">
        <v>516.25510780874026</v>
      </c>
      <c r="EP82" s="362">
        <v>507.067008339236</v>
      </c>
      <c r="EQ82" s="362">
        <v>501.67142174429165</v>
      </c>
      <c r="ER82" s="362">
        <v>483.92730283757453</v>
      </c>
      <c r="ES82" s="362">
        <v>470.25840243258887</v>
      </c>
      <c r="ET82" s="289">
        <v>-47.74206579430296</v>
      </c>
      <c r="EU82" s="945">
        <v>-9.2166066871953536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362">
        <v>27148.492317055938</v>
      </c>
      <c r="EP84" s="362">
        <v>27147.469356296464</v>
      </c>
      <c r="EQ84" s="362">
        <v>27155.777668799386</v>
      </c>
      <c r="ER84" s="362">
        <v>27149.334630491812</v>
      </c>
      <c r="ES84" s="362">
        <v>27147.195558512216</v>
      </c>
      <c r="ET84" s="289">
        <v>-19.134029422737513</v>
      </c>
      <c r="EU84" s="945">
        <v>-7.0432884062612833E-2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4">
        <v>98.763846000484946</v>
      </c>
      <c r="EN86" s="1037">
        <v>98.765623667317087</v>
      </c>
      <c r="EO86" s="1030">
        <v>98.765904995766263</v>
      </c>
      <c r="EP86" s="1030">
        <v>98.765974814410285</v>
      </c>
      <c r="EQ86" s="1030">
        <v>98.766921510786005</v>
      </c>
      <c r="ER86" s="1030">
        <v>98.767669433817844</v>
      </c>
      <c r="ES86" s="1030">
        <v>98.768178345488295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1029">
        <v>6.9668481302007059</v>
      </c>
      <c r="EP90" s="1029">
        <v>6.9734106157407734</v>
      </c>
      <c r="EQ90" s="1029">
        <v>6.963887189105705</v>
      </c>
      <c r="ER90" s="1029">
        <v>6.9748521836954716</v>
      </c>
      <c r="ES90" s="1029">
        <v>6.9679204067883465</v>
      </c>
      <c r="ET90" s="983">
        <v>5.8426861532190344E-4</v>
      </c>
      <c r="EU90" s="945">
        <v>8.3858249944448685E-3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6"/>
      <c r="EN91" s="1076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608">
        <v>2.3481700000000001</v>
      </c>
      <c r="EP92" s="608">
        <v>2.3482500000000002</v>
      </c>
      <c r="EQ92" s="608">
        <v>2.3483299999999998</v>
      </c>
      <c r="ER92" s="608">
        <v>2.3484099999999999</v>
      </c>
      <c r="ES92" s="608">
        <v>2.34849</v>
      </c>
      <c r="ET92" s="983">
        <v>5.6000000000011596E-4</v>
      </c>
      <c r="EU92" s="945">
        <v>2.3850796233282762E-2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6"/>
      <c r="EN93" s="1076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13">
        <v>603.21444195159165</v>
      </c>
      <c r="EP95" s="813">
        <v>603.21444195159165</v>
      </c>
      <c r="EQ95" s="813">
        <v>603.21444195159165</v>
      </c>
      <c r="ER95" s="813">
        <v>603.21444195159165</v>
      </c>
      <c r="ES95" s="813">
        <v>602.01342497813403</v>
      </c>
      <c r="ET95" s="289">
        <v>-1.2010169734576266</v>
      </c>
      <c r="EU95" s="945">
        <v>-0.19910282147289987</v>
      </c>
      <c r="EV95" s="688"/>
      <c r="EW95" s="789"/>
      <c r="EX95" s="520"/>
      <c r="EY95" s="230"/>
    </row>
    <row r="96" spans="1:155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5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5"/>
      <c r="EU113" s="1105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089" t="str">
        <f>+entero!EO3</f>
        <v>Semana 3°</v>
      </c>
      <c r="EP4" s="1089"/>
      <c r="EQ4" s="1089"/>
      <c r="ER4" s="1089"/>
      <c r="ES4" s="1089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12">
        <f>+entero!EM4</f>
        <v>43987</v>
      </c>
      <c r="EN5" s="1112">
        <f>+entero!EN4</f>
        <v>43994</v>
      </c>
      <c r="EO5" s="930">
        <f>+entero!EO4</f>
        <v>43997</v>
      </c>
      <c r="EP5" s="930">
        <f>+entero!EP4</f>
        <v>43998</v>
      </c>
      <c r="EQ5" s="930">
        <f>+entero!EQ4</f>
        <v>43999</v>
      </c>
      <c r="ER5" s="930">
        <f>+entero!ER4</f>
        <v>44000</v>
      </c>
      <c r="ES5" s="930">
        <f>+entero!ES4</f>
        <v>44001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468">
        <f>+entero!EO7</f>
        <v>6305.1611878700005</v>
      </c>
      <c r="EP7" s="468">
        <f>+entero!EP7</f>
        <v>6293.6311175699993</v>
      </c>
      <c r="EQ7" s="468">
        <f>+entero!EQ7</f>
        <v>6292.1631465800001</v>
      </c>
      <c r="ER7" s="468">
        <f>+entero!ER7</f>
        <v>6281.9414763799996</v>
      </c>
      <c r="ES7" s="468">
        <f>+entero!ES7</f>
        <v>6275.9072378200008</v>
      </c>
      <c r="ET7" s="764">
        <f>+entero!ET7</f>
        <v>-48.930264419998821</v>
      </c>
      <c r="EU7" s="946">
        <f>+entero!EU7</f>
        <v>-0.77362089385964017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468">
        <f>+entero!EO8</f>
        <v>3647.5955620099999</v>
      </c>
      <c r="EP8" s="468">
        <f>+entero!EP8</f>
        <v>3641.4252354999999</v>
      </c>
      <c r="EQ8" s="468">
        <f>+entero!EQ8</f>
        <v>3638.5913753500004</v>
      </c>
      <c r="ER8" s="468">
        <f>+entero!ER8</f>
        <v>3630.3962733500002</v>
      </c>
      <c r="ES8" s="468">
        <f>+entero!ES8</f>
        <v>3628.1592759800001</v>
      </c>
      <c r="ET8" s="764">
        <f>+entero!ET8</f>
        <v>-45.762412340000083</v>
      </c>
      <c r="EU8" s="946">
        <f>+entero!EU8</f>
        <v>-1.2456011919221441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468">
        <f>+entero!EO9</f>
        <v>231.06118085</v>
      </c>
      <c r="EP9" s="468">
        <f>+entero!EP9</f>
        <v>230.52637503</v>
      </c>
      <c r="EQ9" s="468">
        <f>+entero!EQ9</f>
        <v>231.24836288</v>
      </c>
      <c r="ER9" s="468">
        <f>+entero!ER9</f>
        <v>230.61160970999998</v>
      </c>
      <c r="ES9" s="468">
        <f>+entero!ES9</f>
        <v>230.70018692000002</v>
      </c>
      <c r="ET9" s="764">
        <f>+entero!ET9</f>
        <v>0.81223633000001882</v>
      </c>
      <c r="EU9" s="946">
        <f>+entero!EU9</f>
        <v>0.35331835701498948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468">
        <f>+entero!EO10</f>
        <v>2390.5226010299998</v>
      </c>
      <c r="EP10" s="468">
        <f>+entero!EP10</f>
        <v>2385.7809453300001</v>
      </c>
      <c r="EQ10" s="468">
        <f>+entero!EQ10</f>
        <v>2386.3124155799997</v>
      </c>
      <c r="ER10" s="468">
        <f>+entero!ER10</f>
        <v>2385.0217585</v>
      </c>
      <c r="ES10" s="468">
        <f>+entero!ES10</f>
        <v>2381.1221464700002</v>
      </c>
      <c r="ET10" s="764">
        <f>+entero!ET10</f>
        <v>-4.1065733599998566</v>
      </c>
      <c r="EU10" s="946">
        <f>+entero!EU10</f>
        <v>-0.17216685871083007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468">
        <f>+entero!EO11</f>
        <v>35.981843980000001</v>
      </c>
      <c r="EP11" s="468">
        <f>+entero!EP11</f>
        <v>35.898561710000003</v>
      </c>
      <c r="EQ11" s="468">
        <f>+entero!EQ11</f>
        <v>36.010992769999994</v>
      </c>
      <c r="ER11" s="468">
        <f>+entero!ER11</f>
        <v>35.911834819999996</v>
      </c>
      <c r="ES11" s="468">
        <f>+entero!ES11</f>
        <v>35.925628449999998</v>
      </c>
      <c r="ET11" s="1047">
        <f>+entero!ET11</f>
        <v>0.12648494999999826</v>
      </c>
      <c r="EU11" s="946">
        <f>+entero!EU11</f>
        <v>0.35331836919505705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468">
        <f>+entero!EO12</f>
        <v>6305.1597819700009</v>
      </c>
      <c r="EP12" s="468">
        <f>+entero!EP12</f>
        <v>6293.6297116699998</v>
      </c>
      <c r="EQ12" s="468">
        <f>+entero!EQ12</f>
        <v>6292.1617406800005</v>
      </c>
      <c r="ER12" s="468">
        <f>+entero!ER12</f>
        <v>6281.94007048</v>
      </c>
      <c r="ES12" s="468">
        <f>+entero!ES12</f>
        <v>6275.9058319200003</v>
      </c>
      <c r="ET12" s="764">
        <f>+entero!ET12</f>
        <v>-48.93026441999973</v>
      </c>
      <c r="EU12" s="946">
        <f>+entero!EU12</f>
        <v>-0.7736210658219943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468">
        <f>+entero!EO13</f>
        <v>1556.0005798498539</v>
      </c>
      <c r="EP13" s="468">
        <f>+entero!EP13</f>
        <v>1577.9314307405248</v>
      </c>
      <c r="EQ13" s="468">
        <f>+entero!EQ13</f>
        <v>1578.055947008746</v>
      </c>
      <c r="ER13" s="468">
        <f>+entero!ER13</f>
        <v>1562.838061670554</v>
      </c>
      <c r="ES13" s="468">
        <f>+entero!ES13</f>
        <v>1553.3867079679301</v>
      </c>
      <c r="ET13" s="764">
        <f>+entero!ET13</f>
        <v>-15.60586380320683</v>
      </c>
      <c r="EU13" s="946">
        <f>+entero!EU13</f>
        <v>-0.99464230003271159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468">
        <f>+entero!EO14</f>
        <v>651.47813733999999</v>
      </c>
      <c r="EP14" s="468">
        <f>+entero!EP14</f>
        <v>654.49740513000006</v>
      </c>
      <c r="EQ14" s="468">
        <f>+entero!EQ14</f>
        <v>654.51842723000004</v>
      </c>
      <c r="ER14" s="468">
        <f>+entero!ER14</f>
        <v>654.52527159999988</v>
      </c>
      <c r="ES14" s="468">
        <f>+entero!ES14</f>
        <v>651.41145511000013</v>
      </c>
      <c r="ET14" s="764">
        <f>+entero!ET14</f>
        <v>-0.75206682999987606</v>
      </c>
      <c r="EU14" s="946">
        <f>+entero!EU14</f>
        <v>-0.11531875130990035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468">
        <f>+entero!EO16</f>
        <v>172.59086868</v>
      </c>
      <c r="EP16" s="468">
        <f>+entero!EP16</f>
        <v>172.59086867999997</v>
      </c>
      <c r="EQ16" s="468">
        <f>+entero!EQ16</f>
        <v>172.61475118999999</v>
      </c>
      <c r="ER16" s="468">
        <f>+entero!ER16</f>
        <v>172.62311030000001</v>
      </c>
      <c r="ES16" s="468">
        <f>+entero!ES16</f>
        <v>172.62991488</v>
      </c>
      <c r="ET16" s="1047">
        <f>+entero!ET16</f>
        <v>5.3102050000006784E-2</v>
      </c>
      <c r="EU16" s="946">
        <f>+entero!EU16</f>
        <v>3.077009543125353E-2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468">
        <f>+entero!EO18</f>
        <v>8033.7512304998554</v>
      </c>
      <c r="EP18" s="468">
        <f>+entero!EP18</f>
        <v>8044.1520110905249</v>
      </c>
      <c r="EQ18" s="468">
        <f>+entero!EQ18</f>
        <v>8042.832438878746</v>
      </c>
      <c r="ER18" s="468">
        <f>+entero!ER18</f>
        <v>8017.4012424505536</v>
      </c>
      <c r="ES18" s="468">
        <f>+entero!ES18</f>
        <v>8001.9224547679305</v>
      </c>
      <c r="ET18" s="764">
        <f>+entero!ET18</f>
        <v>-64.483026173205872</v>
      </c>
      <c r="EU18" s="946">
        <f>+entero!EU18</f>
        <v>-0.79940224088118128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0.8</v>
      </c>
      <c r="ER20" s="468">
        <f>+entero!ER20</f>
        <v>0</v>
      </c>
      <c r="ES20" s="468">
        <f>+entero!ES20</f>
        <v>0</v>
      </c>
      <c r="ET20" s="764">
        <f>+entero!ET20</f>
        <v>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468">
        <f>+entero!EO21</f>
        <v>10</v>
      </c>
      <c r="EP21" s="1079">
        <f>+entero!EP21</f>
        <v>10</v>
      </c>
      <c r="EQ21" s="468">
        <f>+entero!EQ21</f>
        <v>0.8</v>
      </c>
      <c r="ER21" s="468">
        <f>+entero!ER21</f>
        <v>1.5</v>
      </c>
      <c r="ES21" s="468">
        <f>+entero!ES21</f>
        <v>5.6</v>
      </c>
      <c r="ET21" s="764">
        <f>+entero!ET21</f>
        <v>1.5999999999999979</v>
      </c>
      <c r="EU21" s="946">
        <f>+entero!EU21</f>
        <v>6.0836501901140538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468">
        <f>+entero!EO22</f>
        <v>0</v>
      </c>
      <c r="EP22" s="1079">
        <f>+entero!EP22</f>
        <v>0</v>
      </c>
      <c r="EQ22" s="468">
        <f>+entero!EQ22</f>
        <v>0</v>
      </c>
      <c r="ER22" s="468">
        <f>+entero!ER22</f>
        <v>0</v>
      </c>
      <c r="ES22" s="468">
        <f>+entero!ES22</f>
        <v>0.6</v>
      </c>
      <c r="ET22" s="1047">
        <f>+entero!ET22</f>
        <v>0.3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468">
        <f>+entero!EO25</f>
        <v>10</v>
      </c>
      <c r="EP25" s="468">
        <f>+entero!EP25</f>
        <v>5</v>
      </c>
      <c r="EQ25" s="468">
        <f>+entero!EQ25</f>
        <v>0</v>
      </c>
      <c r="ER25" s="468">
        <f>+entero!ER25</f>
        <v>5</v>
      </c>
      <c r="ES25" s="468">
        <f>+entero!ES25</f>
        <v>15</v>
      </c>
      <c r="ET25" s="764">
        <f>+entero!ET25</f>
        <v>12</v>
      </c>
      <c r="EU25" s="946">
        <f>+entero!EU25</f>
        <v>52.173913043478272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468">
        <f>+entero!EO26</f>
        <v>11</v>
      </c>
      <c r="EP26" s="468">
        <f>+entero!EP26</f>
        <v>10</v>
      </c>
      <c r="EQ26" s="468">
        <f>+entero!EQ26</f>
        <v>7</v>
      </c>
      <c r="ER26" s="468">
        <f>+entero!ER26</f>
        <v>0</v>
      </c>
      <c r="ES26" s="468">
        <f>+entero!ES26</f>
        <v>14</v>
      </c>
      <c r="ET26" s="764">
        <f>+entero!ET26</f>
        <v>14</v>
      </c>
      <c r="EU26" s="946">
        <f>+entero!EU26</f>
        <v>50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N4:EN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867">
        <f>+entero!EO28</f>
        <v>81744.747229618966</v>
      </c>
      <c r="EP6" s="867">
        <f>+entero!EP28</f>
        <v>81467.785743449596</v>
      </c>
      <c r="EQ6" s="867">
        <f>+entero!EQ28</f>
        <v>81366.151832883799</v>
      </c>
      <c r="ER6" s="867">
        <f>+entero!ER28</f>
        <v>81381.48366611221</v>
      </c>
      <c r="ES6" s="867">
        <f>+entero!ES28</f>
        <v>81376.779022202812</v>
      </c>
      <c r="ET6" s="846">
        <f>+entero!ET28</f>
        <v>-413.34992156474618</v>
      </c>
      <c r="EU6" s="947">
        <f>+entero!EU28</f>
        <v>-0.50537873812246092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867">
        <f>+entero!EO29</f>
        <v>52331.056068500002</v>
      </c>
      <c r="EP7" s="867">
        <f>+entero!EP29</f>
        <v>52298.7286561</v>
      </c>
      <c r="EQ7" s="867">
        <f>+entero!EQ29</f>
        <v>52394.884675199995</v>
      </c>
      <c r="ER7" s="867">
        <f>+entero!ER29</f>
        <v>52531.595862199996</v>
      </c>
      <c r="ES7" s="867">
        <f>+entero!ES29</f>
        <v>52485.0067003</v>
      </c>
      <c r="ET7" s="846">
        <f>+entero!ET29</f>
        <v>245.84990239999752</v>
      </c>
      <c r="EU7" s="947">
        <f>+entero!EU29</f>
        <v>0.47062379538614718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867">
        <f>+entero!EO30</f>
        <v>9077.6599639797514</v>
      </c>
      <c r="EP8" s="867">
        <f>+entero!EP30</f>
        <v>9124.4288338084243</v>
      </c>
      <c r="EQ8" s="867">
        <f>+entero!EQ30</f>
        <v>9230.6551338806003</v>
      </c>
      <c r="ER8" s="867">
        <f>+entero!ER30</f>
        <v>9437.4869785175524</v>
      </c>
      <c r="ES8" s="867">
        <f>+entero!ES30</f>
        <v>9432.2926931467246</v>
      </c>
      <c r="ET8" s="846">
        <f>+entero!ET30</f>
        <v>581.51151644528363</v>
      </c>
      <c r="EU8" s="947">
        <f>+entero!EU30</f>
        <v>6.5701716587010308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867">
        <f>+entero!EO31</f>
        <v>38651.906762625309</v>
      </c>
      <c r="EP9" s="867">
        <f>+entero!EP31</f>
        <v>38389.078497087648</v>
      </c>
      <c r="EQ9" s="867">
        <f>+entero!EQ31</f>
        <v>38259.438041464615</v>
      </c>
      <c r="ER9" s="867">
        <f>+entero!ER31</f>
        <v>38272.73428098255</v>
      </c>
      <c r="ES9" s="867">
        <f>+entero!ES31</f>
        <v>38231.307985562322</v>
      </c>
      <c r="ET9" s="846">
        <f>+entero!ET31</f>
        <v>-440.850183867944</v>
      </c>
      <c r="EU9" s="947">
        <f>+entero!EU31</f>
        <v>-1.1399678857758426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867">
        <f>+entero!EO32</f>
        <v>15745.632730876003</v>
      </c>
      <c r="EP10" s="867">
        <f>+entero!EP32</f>
        <v>15792.5623450366</v>
      </c>
      <c r="EQ10" s="867">
        <f>+entero!EQ32</f>
        <v>15790.9892505236</v>
      </c>
      <c r="ER10" s="867">
        <f>+entero!ER32</f>
        <v>15834.978586855201</v>
      </c>
      <c r="ES10" s="867">
        <f>+entero!ES32</f>
        <v>15871.590902160602</v>
      </c>
      <c r="ET10" s="846">
        <f>+entero!ET32</f>
        <v>236.12487118140052</v>
      </c>
      <c r="EU10" s="947">
        <f>+entero!EU32</f>
        <v>1.5101876126592995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867">
        <f>+entero!EO34</f>
        <v>78886.376784164109</v>
      </c>
      <c r="EP12" s="867">
        <f>+entero!EP34</f>
        <v>78308.222078274106</v>
      </c>
      <c r="EQ12" s="867">
        <f>+entero!EQ34</f>
        <v>78635.491445804102</v>
      </c>
      <c r="ER12" s="867">
        <f>+entero!ER34</f>
        <v>78812.848710524107</v>
      </c>
      <c r="ES12" s="867">
        <f>+entero!ES34</f>
        <v>78381.423800504112</v>
      </c>
      <c r="ET12" s="846">
        <f>+entero!ET34</f>
        <v>-673.47253425000235</v>
      </c>
      <c r="EU12" s="947">
        <f>+entero!EU34</f>
        <v>-0.85190489833572824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867">
        <f>+entero!EO35</f>
        <v>136272.91560177537</v>
      </c>
      <c r="EP13" s="867">
        <f>+entero!EP35</f>
        <v>135467.33956717537</v>
      </c>
      <c r="EQ13" s="867">
        <f>+entero!EQ35</f>
        <v>135555.51535900537</v>
      </c>
      <c r="ER13" s="867">
        <f>+entero!ER35</f>
        <v>135569.59355988537</v>
      </c>
      <c r="ES13" s="867">
        <f>+entero!ES35</f>
        <v>134981.66730042538</v>
      </c>
      <c r="ET13" s="846">
        <f>+entero!ET35</f>
        <v>-1776.8363663399941</v>
      </c>
      <c r="EU13" s="947">
        <f>+entero!EU35</f>
        <v>-1.2992511022711601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867">
        <f>+entero!EO36</f>
        <v>234917.93763629292</v>
      </c>
      <c r="EP14" s="867">
        <f>+entero!EP36</f>
        <v>234043.36691324299</v>
      </c>
      <c r="EQ14" s="867">
        <f>+entero!EQ36</f>
        <v>234156.48637045294</v>
      </c>
      <c r="ER14" s="867">
        <f>+entero!ER36</f>
        <v>234183.72445154289</v>
      </c>
      <c r="ES14" s="867">
        <f>+entero!ES36</f>
        <v>233517.41549278289</v>
      </c>
      <c r="ET14" s="846">
        <f>+entero!ET36</f>
        <v>-1776.4789361600415</v>
      </c>
      <c r="EU14" s="947">
        <f>+entero!EU36</f>
        <v>-0.75500426412319221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871">
        <f>+entero!EO38</f>
        <v>90.147823693354695</v>
      </c>
      <c r="EP16" s="871">
        <f>+entero!EP38</f>
        <v>90.062647058667764</v>
      </c>
      <c r="EQ16" s="871">
        <f>+entero!EQ38</f>
        <v>90.126866773241716</v>
      </c>
      <c r="ER16" s="871">
        <f>+entero!ER38</f>
        <v>90.200520050369605</v>
      </c>
      <c r="ES16" s="871">
        <f>+entero!ES38</f>
        <v>90.16162746322712</v>
      </c>
      <c r="ET16" s="1084">
        <f>+entero!ET38</f>
        <v>1.9375430565077068E-2</v>
      </c>
      <c r="EU16" s="872">
        <f>+entero!EU38</f>
        <v>2.1494282789891465E-2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871">
        <f>+entero!EO39</f>
        <v>85.102555131726206</v>
      </c>
      <c r="EP17" s="871">
        <f>+entero!EP39</f>
        <v>85.000181369150198</v>
      </c>
      <c r="EQ17" s="871">
        <f>+entero!EQ39</f>
        <v>85.031406810541284</v>
      </c>
      <c r="ER17" s="871">
        <f>+entero!ER39</f>
        <v>85.07174608969828</v>
      </c>
      <c r="ES17" s="871">
        <f>+entero!ES39</f>
        <v>85.008358209204033</v>
      </c>
      <c r="ET17" s="1077">
        <f>+entero!ET39</f>
        <v>-0.13778342484609141</v>
      </c>
      <c r="EU17" s="872">
        <f>+entero!EU39</f>
        <v>-0.16181992771706699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1021">
        <f>+entero!EO40</f>
        <v>88.719749770190361</v>
      </c>
      <c r="EP18" s="1021">
        <f>+entero!EP40</f>
        <v>88.672666476209386</v>
      </c>
      <c r="EQ18" s="1021">
        <f>+entero!EQ40</f>
        <v>88.68337452365968</v>
      </c>
      <c r="ER18" s="1021">
        <f>+entero!ER40</f>
        <v>88.715628829863448</v>
      </c>
      <c r="ES18" s="1021">
        <f>+entero!ES40</f>
        <v>88.685286191393914</v>
      </c>
      <c r="ET18" s="1078">
        <f>+entero!ET40</f>
        <v>-6.3005661675333613E-2</v>
      </c>
      <c r="EU18" s="873">
        <f>+entero!EU40</f>
        <v>-7.099366124099056E-2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J24" sqref="E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875">
        <f>+entero!EO42</f>
        <v>3264.1648688046639</v>
      </c>
      <c r="EP6" s="875">
        <f>+entero!EP42</f>
        <v>3264.1648688046639</v>
      </c>
      <c r="EQ6" s="875">
        <f>+entero!EQ42</f>
        <v>3264.1648688046639</v>
      </c>
      <c r="ER6" s="875">
        <f>+entero!ER42</f>
        <v>3264.1648688046639</v>
      </c>
      <c r="ES6" s="875">
        <f>+entero!ES42</f>
        <v>3264.3266763848392</v>
      </c>
      <c r="ET6" s="1085">
        <f>+entero!ET42</f>
        <v>0.16180758017526387</v>
      </c>
      <c r="EU6" s="949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468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468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468">
        <f>+entero!EO46</f>
        <v>26.473469387755102</v>
      </c>
      <c r="EP10" s="468">
        <f>+entero!EP46</f>
        <v>26.473469387755102</v>
      </c>
      <c r="EQ10" s="468">
        <f>+entero!EQ46</f>
        <v>26.473469387755102</v>
      </c>
      <c r="ER10" s="468">
        <f>+entero!ER46</f>
        <v>26.473469387755102</v>
      </c>
      <c r="ES10" s="468">
        <f>+entero!ES46</f>
        <v>26.635276967930025</v>
      </c>
      <c r="ET10" s="1047">
        <f>+entero!ET46</f>
        <v>0.1618075801749228</v>
      </c>
      <c r="EU10" s="946">
        <f>+entero!EU46</f>
        <v>0.61120655477730623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468">
        <f>+entero!EO47</f>
        <v>181.608</v>
      </c>
      <c r="EP11" s="468">
        <f>+entero!EP47</f>
        <v>181.608</v>
      </c>
      <c r="EQ11" s="468">
        <f>+entero!EQ47</f>
        <v>181.608</v>
      </c>
      <c r="ER11" s="468">
        <f>+entero!ER47</f>
        <v>181.608</v>
      </c>
      <c r="ES11" s="468">
        <f>+entero!ES47</f>
        <v>182.71799999999999</v>
      </c>
      <c r="ET11" s="764">
        <f>+entero!ET47</f>
        <v>1.1099999999999852</v>
      </c>
      <c r="EU11" s="946">
        <f>+entero!EU47</f>
        <v>0.61120655477731445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468">
        <f>+entero!EO48</f>
        <v>181.60800000000532</v>
      </c>
      <c r="EP12" s="468">
        <f>+entero!EP48</f>
        <v>181.60800000000532</v>
      </c>
      <c r="EQ12" s="468">
        <f>+entero!EQ48</f>
        <v>181.60800000000532</v>
      </c>
      <c r="ER12" s="468">
        <f>+entero!ER48</f>
        <v>181.60800000000532</v>
      </c>
      <c r="ES12" s="468">
        <f>+entero!ES48</f>
        <v>182.7180000000053</v>
      </c>
      <c r="ET12" s="764">
        <f>+entero!ET48</f>
        <v>1.1099999999999852</v>
      </c>
      <c r="EU12" s="970">
        <f>+entero!EU48</f>
        <v>0.61120655477729657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876">
        <f>+entero!EO50</f>
        <v>135.80830073323614</v>
      </c>
      <c r="EP14" s="876">
        <f>+entero!EP50</f>
        <v>137.6266544446064</v>
      </c>
      <c r="EQ14" s="876">
        <f>+entero!EQ50</f>
        <v>137.40341079591835</v>
      </c>
      <c r="ER14" s="876">
        <f>+entero!ER50</f>
        <v>138.81458839650145</v>
      </c>
      <c r="ES14" s="876">
        <f>+entero!ES50</f>
        <v>129.16467570116617</v>
      </c>
      <c r="ET14" s="764">
        <f>+entero!ET50</f>
        <v>-0.59193815160350027</v>
      </c>
      <c r="EU14" s="946">
        <f>+entero!EU50</f>
        <v>-0.45619112122881994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876">
        <f>+entero!EO51</f>
        <v>22.630161807580173</v>
      </c>
      <c r="EP15" s="876">
        <f>+entero!EP51</f>
        <v>22.630161807580173</v>
      </c>
      <c r="EQ15" s="876">
        <f>+entero!EQ51</f>
        <v>21.960362099125362</v>
      </c>
      <c r="ER15" s="876">
        <f>+entero!ER51</f>
        <v>21.960362099125362</v>
      </c>
      <c r="ES15" s="876">
        <f>+entero!ES51</f>
        <v>14.704593586005831</v>
      </c>
      <c r="ET15" s="764">
        <f>+entero!ET51</f>
        <v>-1.8738813411078716</v>
      </c>
      <c r="EU15" s="946">
        <f>+entero!EU51</f>
        <v>-11.303098441480785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876">
        <f>+entero!EO52</f>
        <v>155.24290999999999</v>
      </c>
      <c r="EP16" s="876">
        <f>+entero!EP52</f>
        <v>155.24290999999999</v>
      </c>
      <c r="EQ16" s="876">
        <f>+entero!EQ52</f>
        <v>150.64808399999998</v>
      </c>
      <c r="ER16" s="876">
        <f>+entero!ER52</f>
        <v>150.64808399999998</v>
      </c>
      <c r="ES16" s="876">
        <f>+entero!ES52</f>
        <v>100.87351200000001</v>
      </c>
      <c r="ET16" s="764">
        <f>+entero!ET52</f>
        <v>-9.4248259999999959</v>
      </c>
      <c r="EU16" s="946">
        <f>+entero!EU52</f>
        <v>-8.5448486086889144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876">
        <f>+entero!EO54</f>
        <v>113.17813892565597</v>
      </c>
      <c r="EP18" s="876">
        <f>+entero!EP54</f>
        <v>114.99649263702624</v>
      </c>
      <c r="EQ18" s="876">
        <f>+entero!EQ54</f>
        <v>115.44304869679299</v>
      </c>
      <c r="ER18" s="876">
        <f>+entero!ER54</f>
        <v>116.85422629737609</v>
      </c>
      <c r="ES18" s="876">
        <f>+entero!ES54</f>
        <v>114.46008211516035</v>
      </c>
      <c r="ET18" s="764">
        <f>+entero!ET54</f>
        <v>1.2819431895043749</v>
      </c>
      <c r="EU18" s="946">
        <f>+entero!EU54</f>
        <v>1.1326773895323132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876">
        <f>+entero!EO55</f>
        <v>776.40203302999998</v>
      </c>
      <c r="EP19" s="876">
        <f>+entero!EP55</f>
        <v>788.87593949000006</v>
      </c>
      <c r="EQ19" s="876">
        <f>+entero!EQ55</f>
        <v>791.9393140599999</v>
      </c>
      <c r="ER19" s="876">
        <f>+entero!ER55</f>
        <v>801.6199924</v>
      </c>
      <c r="ES19" s="876">
        <f>+entero!ES55</f>
        <v>785.19616330999997</v>
      </c>
      <c r="ET19" s="764">
        <f>+entero!ET55</f>
        <v>8.7941302799999903</v>
      </c>
      <c r="EU19" s="946">
        <f>+entero!EU55</f>
        <v>1.1326773895323103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11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6"/>
      <c r="DJ4" s="1116"/>
      <c r="DK4" s="1116"/>
      <c r="DL4" s="111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877">
        <f>+entero!EO58</f>
        <v>27832.402226888309</v>
      </c>
      <c r="EP6" s="877">
        <f>+entero!EP58</f>
        <v>27766.068616150704</v>
      </c>
      <c r="EQ6" s="877">
        <f>+entero!EQ58</f>
        <v>27772.227793042824</v>
      </c>
      <c r="ER6" s="877">
        <f>+entero!ER58</f>
        <v>27747.60301970318</v>
      </c>
      <c r="ES6" s="877">
        <f>+entero!ES58</f>
        <v>27688.622368418914</v>
      </c>
      <c r="ET6" s="473">
        <f>+entero!ET58</f>
        <v>-226.00029160773192</v>
      </c>
      <c r="EU6" s="952">
        <f>+entero!EU58</f>
        <v>-0.80961256170358786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80">
        <f>+entero!EO59</f>
        <v>85.399825585167022</v>
      </c>
      <c r="EP7" s="880">
        <f>+entero!EP59</f>
        <v>85.361367710996845</v>
      </c>
      <c r="EQ7" s="880">
        <f>+entero!EQ59</f>
        <v>85.375961428508546</v>
      </c>
      <c r="ER7" s="880">
        <f>+entero!ER59</f>
        <v>85.401446544186044</v>
      </c>
      <c r="ES7" s="880">
        <f>+entero!ES59</f>
        <v>85.377238637719685</v>
      </c>
      <c r="ET7" s="950">
        <f>+entero!ET59</f>
        <v>-7.1985799978321552E-2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877">
        <f>+entero!EO60</f>
        <v>27658.914082417337</v>
      </c>
      <c r="EP8" s="877">
        <f>+entero!EP60</f>
        <v>27592.38397022201</v>
      </c>
      <c r="EQ8" s="877">
        <f>+entero!EQ60</f>
        <v>27598.384254985849</v>
      </c>
      <c r="ER8" s="877">
        <f>+entero!ER60</f>
        <v>27573.537907302176</v>
      </c>
      <c r="ES8" s="877">
        <f>+entero!ES60</f>
        <v>27515.136702082054</v>
      </c>
      <c r="ET8" s="473">
        <f>+entero!ET60</f>
        <v>-209.84538925802553</v>
      </c>
      <c r="EU8" s="952">
        <f>+entero!EU60</f>
        <v>-0.75688196503315652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80">
        <f>+entero!EO61</f>
        <v>85.390851243673865</v>
      </c>
      <c r="EP9" s="880">
        <f>+entero!EP61</f>
        <v>85.352312923075317</v>
      </c>
      <c r="EQ9" s="880">
        <f>+entero!EQ61</f>
        <v>85.3683438473455</v>
      </c>
      <c r="ER9" s="880">
        <f>+entero!ER61</f>
        <v>85.38713194023147</v>
      </c>
      <c r="ES9" s="880">
        <f>+entero!ES61</f>
        <v>85.36158138947232</v>
      </c>
      <c r="ET9" s="950">
        <f>+entero!ET61</f>
        <v>-8.1672183193134629E-2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879">
        <f>+entero!EO63</f>
        <v>4913.7885937688197</v>
      </c>
      <c r="EP11" s="879">
        <f>+entero!EP63</f>
        <v>4890.467813521007</v>
      </c>
      <c r="EQ11" s="879">
        <f>+entero!EQ63</f>
        <v>4927.6852863781496</v>
      </c>
      <c r="ER11" s="879">
        <f>+entero!ER63</f>
        <v>4924.7222016143023</v>
      </c>
      <c r="ES11" s="879">
        <f>+entero!ES63</f>
        <v>4900.5606536449131</v>
      </c>
      <c r="ET11" s="951">
        <f>+entero!ET63</f>
        <v>-49.057284023324428</v>
      </c>
      <c r="EU11" s="849">
        <f>+entero!EU63</f>
        <v>-0.99113274279176578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80">
        <f>+entero!EO64</f>
        <v>76.943488352401118</v>
      </c>
      <c r="EP12" s="880">
        <f>+entero!EP64</f>
        <v>76.804509649164743</v>
      </c>
      <c r="EQ12" s="880">
        <f>+entero!EQ64</f>
        <v>77.032880833160931</v>
      </c>
      <c r="ER12" s="880">
        <f>+entero!ER64</f>
        <v>77.139053832357959</v>
      </c>
      <c r="ES12" s="880">
        <f>+entero!ES64</f>
        <v>77.061420134261411</v>
      </c>
      <c r="ET12" s="496">
        <f>+entero!ET64</f>
        <v>1.2899896246864273E-2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879">
        <f>+entero!EO66</f>
        <v>8365.384667290271</v>
      </c>
      <c r="EP14" s="879">
        <f>+entero!EP66</f>
        <v>8332.2328701022252</v>
      </c>
      <c r="EQ14" s="879">
        <f>+entero!EQ66</f>
        <v>8297.3795791838584</v>
      </c>
      <c r="ER14" s="879">
        <f>+entero!ER66</f>
        <v>8273.5779663791945</v>
      </c>
      <c r="ES14" s="879">
        <f>+entero!ES66</f>
        <v>8250.7643585891055</v>
      </c>
      <c r="ET14" s="951">
        <f>+entero!ET66</f>
        <v>-160.84020875947863</v>
      </c>
      <c r="EU14" s="849">
        <f>+entero!EU66</f>
        <v>-1.9121227997784607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80">
        <f>+entero!EO67</f>
        <v>78.167079235630212</v>
      </c>
      <c r="EP15" s="880">
        <f>+entero!EP67</f>
        <v>78.064582904821904</v>
      </c>
      <c r="EQ15" s="880">
        <f>+entero!EQ67</f>
        <v>77.991986045005788</v>
      </c>
      <c r="ER15" s="880">
        <f>+entero!ER67</f>
        <v>77.949891457166217</v>
      </c>
      <c r="ES15" s="880">
        <f>+entero!ES67</f>
        <v>77.871982879683529</v>
      </c>
      <c r="ET15" s="950">
        <f>+entero!ET67</f>
        <v>-0.42940488366453167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879">
        <f>+entero!EO69</f>
        <v>13525.320403771135</v>
      </c>
      <c r="EP17" s="879">
        <f>+entero!EP69</f>
        <v>13517.240027562679</v>
      </c>
      <c r="EQ17" s="879">
        <f>+entero!EQ69</f>
        <v>13518.383238602035</v>
      </c>
      <c r="ER17" s="879">
        <f>+entero!ER69</f>
        <v>13525.129012839643</v>
      </c>
      <c r="ES17" s="879">
        <f>+entero!ES69</f>
        <v>13525.163969634104</v>
      </c>
      <c r="ET17" s="951">
        <f>+entero!ET69</f>
        <v>12.940487447522173</v>
      </c>
      <c r="EU17" s="849">
        <f>+entero!EU69</f>
        <v>9.5768749418494004E-2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80">
        <f>+entero!EO70</f>
        <v>94.532355484950202</v>
      </c>
      <c r="EP18" s="880">
        <f>+entero!EP70</f>
        <v>94.52918884089506</v>
      </c>
      <c r="EQ18" s="880">
        <f>+entero!EQ70</f>
        <v>94.529428982285253</v>
      </c>
      <c r="ER18" s="880">
        <f>+entero!ER70</f>
        <v>94.534059854426971</v>
      </c>
      <c r="ES18" s="880">
        <f>+entero!ES70</f>
        <v>94.535707255084773</v>
      </c>
      <c r="ET18" s="496">
        <f>+entero!ET70</f>
        <v>-2.487209382400124E-2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879">
        <f>+entero!EO72</f>
        <v>854.4204175871115</v>
      </c>
      <c r="EP20" s="879">
        <f>+entero!EP72</f>
        <v>852.44325903609138</v>
      </c>
      <c r="EQ20" s="879">
        <f>+entero!EQ72</f>
        <v>854.93615082180554</v>
      </c>
      <c r="ER20" s="879">
        <f>+entero!ER72</f>
        <v>850.10872646903579</v>
      </c>
      <c r="ES20" s="879">
        <f>+entero!ES72</f>
        <v>838.64772021393367</v>
      </c>
      <c r="ET20" s="951">
        <f>+entero!ET72</f>
        <v>-12.888383922740786</v>
      </c>
      <c r="EU20" s="849">
        <f>+entero!EU72</f>
        <v>-1.5135452108407792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80">
        <f>+entero!EO73</f>
        <v>80.805259313435656</v>
      </c>
      <c r="EP21" s="880">
        <f>+entero!EP73</f>
        <v>80.881072059551258</v>
      </c>
      <c r="EQ21" s="880">
        <f>+entero!EQ73</f>
        <v>80.653180768008625</v>
      </c>
      <c r="ER21" s="880">
        <f>+entero!ER73</f>
        <v>80.853796955011248</v>
      </c>
      <c r="ES21" s="880">
        <f>+entero!ES73</f>
        <v>80.602797747260468</v>
      </c>
      <c r="ET21" s="950">
        <f>+entero!ET73</f>
        <v>-0.24712010236650883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877">
        <f>+entero!EO75</f>
        <v>4099.6932541681863</v>
      </c>
      <c r="EP23" s="877">
        <f>+entero!EP75</f>
        <v>4067.8908621159412</v>
      </c>
      <c r="EQ23" s="877">
        <f>+entero!EQ75</f>
        <v>4038.5295876708806</v>
      </c>
      <c r="ER23" s="877">
        <f>+entero!ER75</f>
        <v>4017.4088614062916</v>
      </c>
      <c r="ES23" s="877">
        <f>+entero!ES75</f>
        <v>4000.8252241540754</v>
      </c>
      <c r="ET23" s="473">
        <f>+entero!ET75</f>
        <v>-133.82745140019279</v>
      </c>
      <c r="EU23" s="952">
        <f>+entero!EU75</f>
        <v>-3.2367277713901963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877">
        <f>+entero!EO76</f>
        <v>1842.8465945072885</v>
      </c>
      <c r="EP24" s="877">
        <f>+entero!EP76</f>
        <v>1811.6017884147229</v>
      </c>
      <c r="EQ24" s="877">
        <f>+entero!EQ76</f>
        <v>1788.3599372762392</v>
      </c>
      <c r="ER24" s="877">
        <f>+entero!ER76</f>
        <v>1785.3413722310495</v>
      </c>
      <c r="ES24" s="877">
        <f>+entero!ES76</f>
        <v>1789.0829878316324</v>
      </c>
      <c r="ET24" s="473">
        <f>+entero!ET76</f>
        <v>-83.527276833819542</v>
      </c>
      <c r="EU24" s="952">
        <f>+entero!EU76</f>
        <v>-4.4604730845444749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877">
        <f>+entero!EO77</f>
        <v>552.82597182215761</v>
      </c>
      <c r="EP25" s="877">
        <f>+entero!EP77</f>
        <v>559.22708124198243</v>
      </c>
      <c r="EQ25" s="877">
        <f>+entero!EQ77</f>
        <v>559.23267466034986</v>
      </c>
      <c r="ER25" s="877">
        <f>+entero!ER77</f>
        <v>559.23605409766753</v>
      </c>
      <c r="ES25" s="877">
        <f>+entero!ES77</f>
        <v>555.79363334985419</v>
      </c>
      <c r="ET25" s="473">
        <f>+entero!ET77</f>
        <v>-0.52409103207003227</v>
      </c>
      <c r="EU25" s="952">
        <f>+entero!EU77</f>
        <v>-9.4207142627408438E-2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877">
        <f>+entero!EO78</f>
        <v>1052.5425504987404</v>
      </c>
      <c r="EP26" s="877">
        <f>+entero!EP78</f>
        <v>1042.564587329236</v>
      </c>
      <c r="EQ26" s="877">
        <f>+entero!EQ78</f>
        <v>1036.4185485042915</v>
      </c>
      <c r="ER26" s="877">
        <f>+entero!ER78</f>
        <v>1018.3061634775746</v>
      </c>
      <c r="ES26" s="877">
        <f>+entero!ES78</f>
        <v>1004.5371478625889</v>
      </c>
      <c r="ET26" s="473">
        <f>+entero!ET78</f>
        <v>-49.024016704302994</v>
      </c>
      <c r="EU26" s="952">
        <f>+entero!EU78</f>
        <v>-4.6531723409201646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877">
        <f>+entero!EO79</f>
        <v>651.47813733999999</v>
      </c>
      <c r="EP27" s="877">
        <f>+entero!EP79</f>
        <v>654.49740513000006</v>
      </c>
      <c r="EQ27" s="877">
        <f>+entero!EQ79</f>
        <v>654.51842723000004</v>
      </c>
      <c r="ER27" s="877">
        <f>+entero!ER79</f>
        <v>654.52527159999988</v>
      </c>
      <c r="ES27" s="877">
        <f>+entero!ES79</f>
        <v>651.41145511000013</v>
      </c>
      <c r="ET27" s="473">
        <f>+entero!ET79</f>
        <v>-0.75206682999987606</v>
      </c>
      <c r="EU27" s="952">
        <f>+entero!EU79</f>
        <v>-0.11531875130990035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877">
        <f>+entero!EO80</f>
        <v>1452.0017220038328</v>
      </c>
      <c r="EP28" s="877">
        <f>+entero!EP80</f>
        <v>1410.954141534907</v>
      </c>
      <c r="EQ28" s="877">
        <f>+entero!EQ80</f>
        <v>1384.5093230518391</v>
      </c>
      <c r="ER28" s="877">
        <f>+entero!ER80</f>
        <v>1360.2297911701758</v>
      </c>
      <c r="ES28" s="877">
        <f>+entero!ES80</f>
        <v>1351.8399322587893</v>
      </c>
      <c r="ET28" s="473">
        <f>+entero!ET80</f>
        <v>-127.07586965236987</v>
      </c>
      <c r="EU28" s="952">
        <f>+entero!EU80</f>
        <v>-8.5925019861275054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877">
        <f>+entero!EO81</f>
        <v>935.74661419509255</v>
      </c>
      <c r="EP29" s="877">
        <f>+entero!EP81</f>
        <v>903.88713319567103</v>
      </c>
      <c r="EQ29" s="877">
        <f>+entero!EQ81</f>
        <v>882.83790130754744</v>
      </c>
      <c r="ER29" s="877">
        <f>+entero!ER81</f>
        <v>876.30248833260123</v>
      </c>
      <c r="ES29" s="877">
        <f>+entero!ES81</f>
        <v>881.58152982620038</v>
      </c>
      <c r="ET29" s="473">
        <f>+entero!ET81</f>
        <v>-79.333803858066972</v>
      </c>
      <c r="EU29" s="952">
        <f>+entero!EU81</f>
        <v>-8.2560659692973601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877">
        <f>+entero!EO82</f>
        <v>516.25510780874026</v>
      </c>
      <c r="EP30" s="877">
        <f>+entero!EP82</f>
        <v>507.067008339236</v>
      </c>
      <c r="EQ30" s="877">
        <f>+entero!EQ82</f>
        <v>501.67142174429165</v>
      </c>
      <c r="ER30" s="877">
        <f>+entero!ER82</f>
        <v>483.92730283757453</v>
      </c>
      <c r="ES30" s="877">
        <f>+entero!ES82</f>
        <v>470.25840243258887</v>
      </c>
      <c r="ET30" s="473">
        <f>+entero!ET82</f>
        <v>-47.74206579430296</v>
      </c>
      <c r="EU30" s="952">
        <f>+entero!EU82</f>
        <v>-9.2166066871953536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877">
        <f>+entero!EO84</f>
        <v>27148.492317055938</v>
      </c>
      <c r="EP32" s="877">
        <f>+entero!EP84</f>
        <v>27147.469356296464</v>
      </c>
      <c r="EQ32" s="877">
        <f>+entero!EQ84</f>
        <v>27155.777668799386</v>
      </c>
      <c r="ER32" s="877">
        <f>+entero!ER84</f>
        <v>27149.334630491812</v>
      </c>
      <c r="ES32" s="877">
        <f>+entero!ES84</f>
        <v>27147.195558512216</v>
      </c>
      <c r="ET32" s="473">
        <f>+entero!ET84</f>
        <v>-19.134029422737513</v>
      </c>
      <c r="EU32" s="952">
        <f>+entero!EU84</f>
        <v>-7.0432884062612833E-2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881">
        <f>+entero!EO86</f>
        <v>98.765904995766263</v>
      </c>
      <c r="EP34" s="881">
        <f>+entero!EP86</f>
        <v>98.765974814410285</v>
      </c>
      <c r="EQ34" s="881">
        <f>+entero!EQ86</f>
        <v>98.766921510786005</v>
      </c>
      <c r="ER34" s="881">
        <f>+entero!ER86</f>
        <v>98.767669433817844</v>
      </c>
      <c r="ES34" s="881">
        <f>+entero!ES86</f>
        <v>98.768178345488295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M3:EM4"/>
    <mergeCell ref="EL3:EL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abSelected="1"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U13" sqref="EU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455">
        <f>+entero!EO90</f>
        <v>6.9668481302007059</v>
      </c>
      <c r="EP8" s="455">
        <f>+entero!EP90</f>
        <v>6.9734106157407734</v>
      </c>
      <c r="EQ8" s="455">
        <f>+entero!EQ90</f>
        <v>6.963887189105705</v>
      </c>
      <c r="ER8" s="455">
        <f>+entero!ER90</f>
        <v>6.9748521836954716</v>
      </c>
      <c r="ES8" s="455">
        <f>+entero!ES90</f>
        <v>6.9679204067883465</v>
      </c>
      <c r="ET8" s="1066">
        <f>+entero!ET90</f>
        <v>5.8426861532190344E-4</v>
      </c>
      <c r="EU8" s="885">
        <f>+entero!EU90</f>
        <v>8.3858249944448685E-3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6"/>
      <c r="EN9" s="1076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884">
        <f>+entero!EO92</f>
        <v>2.3481700000000001</v>
      </c>
      <c r="EP10" s="884">
        <f>+entero!EP92</f>
        <v>2.3482500000000002</v>
      </c>
      <c r="EQ10" s="884">
        <f>+entero!EQ92</f>
        <v>2.3483299999999998</v>
      </c>
      <c r="ER10" s="884">
        <f>+entero!ER92</f>
        <v>2.3484099999999999</v>
      </c>
      <c r="ES10" s="884">
        <f>+entero!ES92</f>
        <v>2.34849</v>
      </c>
      <c r="ET10" s="1066">
        <f>+entero!ET92</f>
        <v>5.6000000000011596E-4</v>
      </c>
      <c r="EU10" s="885">
        <f>+entero!EU92</f>
        <v>2.3850796233282762E-2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6"/>
      <c r="EN11" s="1076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N3:EN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AS3:AS4"/>
    <mergeCell ref="AU3:AU4"/>
    <mergeCell ref="AR3:AR4"/>
    <mergeCell ref="AH3:AH4"/>
    <mergeCell ref="AV3:AV4"/>
    <mergeCell ref="BE3:BE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1023">
        <f>+entero!EO95</f>
        <v>603.21444195159165</v>
      </c>
      <c r="EP10" s="1023">
        <f>+entero!EP95</f>
        <v>603.21444195159165</v>
      </c>
      <c r="EQ10" s="1023">
        <f>+entero!EQ95</f>
        <v>603.21444195159165</v>
      </c>
      <c r="ER10" s="1023">
        <f>+entero!ER95</f>
        <v>603.21444195159165</v>
      </c>
      <c r="ES10" s="1023">
        <f>+entero!ES95</f>
        <v>602.01342497813403</v>
      </c>
      <c r="ET10" s="1069">
        <f>+entero!ET95</f>
        <v>-1.2010169734576266</v>
      </c>
      <c r="EU10" s="954">
        <f>+entero!EU95</f>
        <v>-0.19910282147289987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BE3:BE4"/>
    <mergeCell ref="BQ3:BQ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8" t="str">
        <f>+entero!EO3</f>
        <v>Semana 3°</v>
      </c>
      <c r="EP3" s="1089"/>
      <c r="EQ3" s="1089"/>
      <c r="ER3" s="1089"/>
      <c r="ES3" s="1121"/>
      <c r="ET3" s="165"/>
      <c r="EU3" s="165"/>
    </row>
    <row r="4" spans="1:151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2"/>
      <c r="EN4" s="1112"/>
      <c r="EO4" s="1060">
        <f>+entero!EO4</f>
        <v>43997</v>
      </c>
      <c r="EP4" s="931">
        <f>+entero!EP4</f>
        <v>43998</v>
      </c>
      <c r="EQ4" s="931">
        <f>+entero!EQ4</f>
        <v>43999</v>
      </c>
      <c r="ER4" s="931">
        <f>+entero!ER4</f>
        <v>44000</v>
      </c>
      <c r="ES4" s="956">
        <f>+entero!ES4</f>
        <v>44001</v>
      </c>
      <c r="ET4" s="165"/>
      <c r="EU4" s="165"/>
    </row>
    <row r="5" spans="1:151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9"/>
      <c r="EP5" s="30"/>
      <c r="EQ5" s="30"/>
      <c r="ER5" s="30"/>
      <c r="ES5" s="1061"/>
      <c r="ET5" s="165"/>
      <c r="EU5" s="165"/>
    </row>
    <row r="6" spans="1:151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2"/>
      <c r="EP6" s="887"/>
      <c r="EQ6" s="887"/>
      <c r="ER6" s="887"/>
      <c r="ES6" s="1063"/>
      <c r="ET6" s="165"/>
      <c r="EU6" s="165"/>
    </row>
    <row r="7" spans="1:151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1062"/>
      <c r="EP7" s="887"/>
      <c r="EQ7" s="887"/>
      <c r="ER7" s="887"/>
      <c r="ES7" s="1063"/>
      <c r="ET7" s="165"/>
      <c r="EU7" s="165"/>
    </row>
    <row r="8" spans="1:151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1062"/>
      <c r="EP8" s="887"/>
      <c r="EQ8" s="887"/>
      <c r="ER8" s="887"/>
      <c r="ES8" s="1063"/>
      <c r="ET8" s="165"/>
      <c r="EU8" s="165"/>
    </row>
    <row r="9" spans="1:151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1062"/>
      <c r="EP9" s="887"/>
      <c r="EQ9" s="887"/>
      <c r="ER9" s="887"/>
      <c r="ES9" s="1063"/>
      <c r="ET9" s="165"/>
      <c r="EU9" s="165"/>
    </row>
    <row r="10" spans="1:151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1062"/>
      <c r="EP10" s="887"/>
      <c r="EQ10" s="887"/>
      <c r="ER10" s="887"/>
      <c r="ES10" s="1063"/>
      <c r="ET10" s="165"/>
      <c r="EU10" s="165"/>
    </row>
    <row r="11" spans="1:151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1062"/>
      <c r="EP11" s="887"/>
      <c r="EQ11" s="887"/>
      <c r="ER11" s="887"/>
      <c r="ES11" s="1063"/>
      <c r="ET11" s="165"/>
      <c r="EU11" s="165"/>
    </row>
    <row r="12" spans="1:151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1062"/>
      <c r="EP12" s="887"/>
      <c r="EQ12" s="887"/>
      <c r="ER12" s="887"/>
      <c r="ES12" s="1063"/>
      <c r="ET12" s="165"/>
      <c r="EU12" s="165"/>
    </row>
    <row r="13" spans="1:151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1062"/>
      <c r="EP13" s="887"/>
      <c r="EQ13" s="887"/>
      <c r="ER13" s="887"/>
      <c r="ES13" s="1063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2"/>
      <c r="EN14" s="1062"/>
      <c r="EO14" s="1062"/>
      <c r="EP14" s="887"/>
      <c r="EQ14" s="887"/>
      <c r="ER14" s="887"/>
      <c r="ES14" s="1063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2"/>
      <c r="EN15" s="1062"/>
      <c r="EO15" s="1062"/>
      <c r="EP15" s="887"/>
      <c r="EQ15" s="887"/>
      <c r="ER15" s="887"/>
      <c r="ES15" s="1063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2"/>
      <c r="EN16" s="1062"/>
      <c r="EO16" s="1062"/>
      <c r="EP16" s="887"/>
      <c r="EQ16" s="887"/>
      <c r="ER16" s="887"/>
      <c r="ES16" s="1063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7"/>
      <c r="EN17" s="1067"/>
      <c r="EO17" s="1067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4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4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2020-07-05T20:22:40Z</cp:lastPrinted>
  <dcterms:created xsi:type="dcterms:W3CDTF">2002-08-27T17:11:09Z</dcterms:created>
  <dcterms:modified xsi:type="dcterms:W3CDTF">2020-07-05T20:23:16Z</dcterms:modified>
</cp:coreProperties>
</file>