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08\"/>
    </mc:Choice>
  </mc:AlternateContent>
  <bookViews>
    <workbookView xWindow="0" yWindow="0" windowWidth="27870" windowHeight="130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8" i="6" l="1"/>
  <c r="FU14" i="9"/>
  <c r="FU18" i="9"/>
  <c r="FU23" i="6"/>
  <c r="FU14" i="7"/>
  <c r="FU15" i="7"/>
  <c r="FI6" i="5" l="1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<sst xmlns="http://schemas.openxmlformats.org/spreadsheetml/2006/main" count="478" uniqueCount="316">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</sst>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13" t="s">
        <v>86</v>
      </c>
      <c r="N3" s="1202" t="s">
        <v>87</v>
      </c>
      <c r="O3" s="1202" t="s">
        <v>88</v>
      </c>
      <c r="P3" s="1213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3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3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8" t="s">
        <v>155</v>
      </c>
      <c r="BT3" s="1218" t="s">
        <v>156</v>
      </c>
      <c r="BU3" s="1220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4" t="s">
        <v>284</v>
      </c>
      <c r="FO3" s="1191" t="s">
        <v>288</v>
      </c>
      <c r="FP3" s="1194" t="s">
        <v>300</v>
      </c>
      <c r="FQ3" s="1204" t="s">
        <v>315</v>
      </c>
      <c r="FR3" s="1205"/>
      <c r="FS3" s="1205"/>
      <c r="FT3" s="1205"/>
      <c r="FU3" s="1206"/>
      <c r="FV3" s="1207" t="s">
        <v>286</v>
      </c>
      <c r="FW3" s="1208"/>
    </row>
    <row r="4" spans="1:179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9"/>
      <c r="N4" s="1203"/>
      <c r="O4" s="1203"/>
      <c r="P4" s="1209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9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9"/>
      <c r="BM4" s="1203"/>
      <c r="BN4" s="1203"/>
      <c r="BO4" s="1203"/>
      <c r="BP4" s="1203"/>
      <c r="BQ4" s="1203"/>
      <c r="BR4" s="1203"/>
      <c r="BS4" s="1219"/>
      <c r="BT4" s="1219"/>
      <c r="BU4" s="1221"/>
      <c r="BV4" s="1203"/>
      <c r="BW4" s="1203"/>
      <c r="BX4" s="1203"/>
      <c r="BY4" s="1203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9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8">
        <v>44806</v>
      </c>
      <c r="FO4" s="1098">
        <v>44813</v>
      </c>
      <c r="FP4" s="1098">
        <v>44820</v>
      </c>
      <c r="FQ4" s="1159">
        <v>44823</v>
      </c>
      <c r="FR4" s="788">
        <v>44824</v>
      </c>
      <c r="FS4" s="1158">
        <v>44825</v>
      </c>
      <c r="FT4" s="1158">
        <v>44826</v>
      </c>
      <c r="FU4" s="1098">
        <v>44827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357">
        <v>4127.7928560800001</v>
      </c>
      <c r="FT7" s="357">
        <v>4156.5690227100004</v>
      </c>
      <c r="FU7" s="540">
        <v>4045.19993316</v>
      </c>
      <c r="FV7" s="285">
        <v>-157.8891422300012</v>
      </c>
      <c r="FW7" s="1113">
        <v>-3.7565024056824394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357">
        <v>1272.47459224</v>
      </c>
      <c r="FT8" s="357">
        <v>1274.6496861600001</v>
      </c>
      <c r="FU8" s="540">
        <v>1181.72672382</v>
      </c>
      <c r="FV8" s="285">
        <v>-166.22765102000017</v>
      </c>
      <c r="FW8" s="1113">
        <v>-12.331845507733236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357">
        <v>517.32223982999994</v>
      </c>
      <c r="FT9" s="357">
        <v>515.33688695000001</v>
      </c>
      <c r="FU9" s="540">
        <v>514.56192024000006</v>
      </c>
      <c r="FV9" s="285">
        <v>-2.7123834999999872</v>
      </c>
      <c r="FW9" s="1113">
        <v>-0.52436076572698354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357">
        <v>2304.2654045600002</v>
      </c>
      <c r="FT10" s="357">
        <v>2332.9812798000003</v>
      </c>
      <c r="FU10" s="540">
        <v>2315.3606489400004</v>
      </c>
      <c r="FV10" s="285">
        <v>11.227746040000056</v>
      </c>
      <c r="FW10" s="1114">
        <v>0.48728725786037452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357">
        <v>33.730619449999999</v>
      </c>
      <c r="FT11" s="357">
        <v>33.601169800000001</v>
      </c>
      <c r="FU11" s="540">
        <v>33.55064016</v>
      </c>
      <c r="FV11" s="797">
        <v>-0.17685374999999937</v>
      </c>
      <c r="FW11" s="1113">
        <v>-0.52436077958215355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357">
        <v>4127.7928560800001</v>
      </c>
      <c r="FT12" s="357">
        <v>4156.5690227100004</v>
      </c>
      <c r="FU12" s="540">
        <v>4045.19993316</v>
      </c>
      <c r="FV12" s="285">
        <v>-157.8891422300012</v>
      </c>
      <c r="FW12" s="1113">
        <v>-3.7565024056824394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357">
        <v>1403.1077578688044</v>
      </c>
      <c r="FT13" s="357">
        <v>1399.3434800758014</v>
      </c>
      <c r="FU13" s="540">
        <v>1389.7812981501456</v>
      </c>
      <c r="FV13" s="285">
        <v>12.156856432944778</v>
      </c>
      <c r="FW13" s="1113">
        <v>0.88245069300536849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357">
        <v>449.14890799999989</v>
      </c>
      <c r="FT14" s="357">
        <v>449.17439847999998</v>
      </c>
      <c r="FU14" s="540">
        <v>449.20419260000006</v>
      </c>
      <c r="FV14" s="285">
        <v>-0.67886150000009593</v>
      </c>
      <c r="FW14" s="1114">
        <v>-0.15089732627475194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357">
        <v>33.125251720000001</v>
      </c>
      <c r="FT16" s="357">
        <v>33.12756899</v>
      </c>
      <c r="FU16" s="540">
        <v>33.12756899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357">
        <v>5564.0258656688047</v>
      </c>
      <c r="FT18" s="357">
        <v>5589.0400717758021</v>
      </c>
      <c r="FU18" s="540">
        <v>5468.108800300146</v>
      </c>
      <c r="FV18" s="285">
        <v>-145.71967957705601</v>
      </c>
      <c r="FW18" s="1113">
        <v>-2.5957273204799356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357">
        <v>0</v>
      </c>
      <c r="FT19" s="749">
        <v>0.1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357">
        <v>28.134022989999998</v>
      </c>
      <c r="FT25" s="357">
        <v>6</v>
      </c>
      <c r="FU25" s="540">
        <v>6</v>
      </c>
      <c r="FV25" s="285">
        <v>-35.641977009999998</v>
      </c>
      <c r="FW25" s="1179">
        <v>-37.409187004072372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60">
        <v>6.0288779999999997</v>
      </c>
      <c r="FR26" s="982">
        <v>8</v>
      </c>
      <c r="FS26" s="982">
        <v>16.596599999999999</v>
      </c>
      <c r="FT26" s="982">
        <v>9.5387467500000014</v>
      </c>
      <c r="FU26" s="1128">
        <v>12.02291</v>
      </c>
      <c r="FV26" s="1100">
        <v>46.465385789999999</v>
      </c>
      <c r="FW26" s="1179">
        <v>812.08361490225195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561">
        <v>94813.939793461817</v>
      </c>
      <c r="FT28" s="561">
        <v>95059.580598843822</v>
      </c>
      <c r="FU28" s="536">
        <v>94981.419942595647</v>
      </c>
      <c r="FV28" s="285">
        <v>-787.81594723153103</v>
      </c>
      <c r="FW28" s="1113">
        <v>-0.82261901738240206</v>
      </c>
    </row>
    <row r="29" spans="1:179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561">
        <v>52899.863304400002</v>
      </c>
      <c r="FT29" s="561">
        <v>52808.821388699995</v>
      </c>
      <c r="FU29" s="536">
        <v>52955.705118900005</v>
      </c>
      <c r="FV29" s="285">
        <v>134.64355640000576</v>
      </c>
      <c r="FW29" s="1114">
        <v>0.25490505570527039</v>
      </c>
    </row>
    <row r="30" spans="1:179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561">
        <v>24583.204311787355</v>
      </c>
      <c r="FT30" s="561">
        <v>24294.757893016904</v>
      </c>
      <c r="FU30" s="536">
        <v>25205.633577534045</v>
      </c>
      <c r="FV30" s="285">
        <v>1217.7630719984263</v>
      </c>
      <c r="FW30" s="1113">
        <v>5.0765784804341276</v>
      </c>
    </row>
    <row r="31" spans="1:179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561">
        <v>59290.339167087819</v>
      </c>
      <c r="FT31" s="561">
        <v>59365.749979362692</v>
      </c>
      <c r="FU31" s="536">
        <v>59894.621651452151</v>
      </c>
      <c r="FV31" s="285">
        <v>-18.698173546858015</v>
      </c>
      <c r="FW31" s="987">
        <v>-3.1208708850508644E-2</v>
      </c>
    </row>
    <row r="32" spans="1:179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561">
        <v>98295.720105467335</v>
      </c>
      <c r="FT32" s="561">
        <v>98295.733122443809</v>
      </c>
      <c r="FU32" s="536">
        <v>98291.875328900263</v>
      </c>
      <c r="FV32" s="285">
        <v>-36.027690274699125</v>
      </c>
      <c r="FW32" s="987">
        <v>-3.6640352502659748E-2</v>
      </c>
    </row>
    <row r="33" spans="1:179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561">
        <v>-39005.380938379516</v>
      </c>
      <c r="FT33" s="561">
        <v>-38929.983143081103</v>
      </c>
      <c r="FU33" s="536">
        <v>-38397.253677448112</v>
      </c>
      <c r="FV33" s="285">
        <v>17.32951672784111</v>
      </c>
      <c r="FW33" s="987">
        <v>4.5111817666339912E-2</v>
      </c>
    </row>
    <row r="34" spans="1:179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561">
        <v>24975.370706602596</v>
      </c>
      <c r="FT34" s="561">
        <v>25061.9066064488</v>
      </c>
      <c r="FU34" s="536">
        <v>25108.694135937596</v>
      </c>
      <c r="FV34" s="285">
        <v>43.108990976401401</v>
      </c>
      <c r="FW34" s="1114">
        <v>0.17198477804164639</v>
      </c>
    </row>
    <row r="35" spans="1:179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561">
        <v>83279.278297064113</v>
      </c>
      <c r="FT36" s="561">
        <v>83095.808709314108</v>
      </c>
      <c r="FU36" s="536">
        <v>83151.213037504102</v>
      </c>
      <c r="FV36" s="285">
        <v>-120.88896804000251</v>
      </c>
      <c r="FW36" s="1114">
        <v>-0.14517343159171597</v>
      </c>
    </row>
    <row r="37" spans="1:179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561">
        <v>148438.01985998539</v>
      </c>
      <c r="FT37" s="561">
        <v>148500.55043176538</v>
      </c>
      <c r="FU37" s="536">
        <v>148054.83697257534</v>
      </c>
      <c r="FV37" s="285">
        <v>-964.55283285005135</v>
      </c>
      <c r="FW37" s="1114">
        <v>-0.64726666382775278</v>
      </c>
    </row>
    <row r="38" spans="1:179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561">
        <v>262232.44187462295</v>
      </c>
      <c r="FT38" s="561">
        <v>262318.52506563294</v>
      </c>
      <c r="FU38" s="536">
        <v>262242.26368302287</v>
      </c>
      <c r="FV38" s="285">
        <v>-335.54536772007123</v>
      </c>
      <c r="FW38" s="1114">
        <v>-0.12778892814024029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1022">
        <v>89.091956559377877</v>
      </c>
      <c r="FT40" s="1022">
        <v>89.071412808559074</v>
      </c>
      <c r="FU40" s="970">
        <v>89.140564370446867</v>
      </c>
      <c r="FV40" s="292">
        <v>0.20976517677051731</v>
      </c>
      <c r="FW40" s="1180">
        <v>0.23587461112733729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022">
        <v>85.492345856441247</v>
      </c>
      <c r="FT41" s="1022">
        <v>85.505601513514975</v>
      </c>
      <c r="FU41" s="970">
        <v>85.508623693261768</v>
      </c>
      <c r="FV41" s="292">
        <v>6.001696955759428E-2</v>
      </c>
      <c r="FW41" s="1180">
        <v>7.023750516103508E-2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63">
        <v>87.754491721632505</v>
      </c>
      <c r="FR42" s="639">
        <v>87.766684427864163</v>
      </c>
      <c r="FS42" s="639">
        <v>87.762753872324183</v>
      </c>
      <c r="FT42" s="639">
        <v>87.764591117119338</v>
      </c>
      <c r="FU42" s="1131">
        <v>87.792830030850439</v>
      </c>
      <c r="FV42" s="1200">
        <v>8.3457814912435424E-4</v>
      </c>
      <c r="FW42" s="1201">
        <v>9.5063125609667952E-4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519">
        <v>6211.4206997084539</v>
      </c>
      <c r="FR44" s="520">
        <v>6211.4206997084539</v>
      </c>
      <c r="FS44" s="520">
        <v>6211.4206997084539</v>
      </c>
      <c r="FT44" s="520">
        <v>6211.4206997084539</v>
      </c>
      <c r="FU44" s="1132">
        <v>6230.4091836734688</v>
      </c>
      <c r="FV44" s="285">
        <v>18.988483965014893</v>
      </c>
      <c r="FW44" s="1114">
        <v>0.30570275115813933</v>
      </c>
    </row>
    <row r="45" spans="1:179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519">
        <v>6149.790087463557</v>
      </c>
      <c r="FR45" s="520">
        <v>6149.790087463557</v>
      </c>
      <c r="FS45" s="520">
        <v>6149.790087463557</v>
      </c>
      <c r="FT45" s="520">
        <v>6149.790087463557</v>
      </c>
      <c r="FU45" s="1132">
        <v>6171.6559766763849</v>
      </c>
      <c r="FV45" s="285">
        <v>21.865889212827824</v>
      </c>
      <c r="FW45" s="1114">
        <v>0.35555504987725972</v>
      </c>
    </row>
    <row r="46" spans="1:179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519">
        <v>42187.560000000005</v>
      </c>
      <c r="FR46" s="520">
        <v>42187.560000000005</v>
      </c>
      <c r="FS46" s="520">
        <v>42187.560000000005</v>
      </c>
      <c r="FT46" s="520">
        <v>42187.560000000005</v>
      </c>
      <c r="FU46" s="1132">
        <v>42337.560000000005</v>
      </c>
      <c r="FV46" s="285">
        <v>150</v>
      </c>
      <c r="FW46" s="1114">
        <v>0.35555504987726239</v>
      </c>
    </row>
    <row r="47" spans="1:179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519">
        <v>61.630612244897172</v>
      </c>
      <c r="FR48" s="520">
        <v>61.630612244897172</v>
      </c>
      <c r="FS48" s="520">
        <v>61.630612244897172</v>
      </c>
      <c r="FT48" s="520">
        <v>61.630612244897172</v>
      </c>
      <c r="FU48" s="1132">
        <v>58.753206997083772</v>
      </c>
      <c r="FV48" s="1197">
        <v>-2.8774052478133996</v>
      </c>
      <c r="FW48" s="1113">
        <v>-4.6687922495068843</v>
      </c>
    </row>
    <row r="49" spans="1:179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519">
        <v>422.7859999999946</v>
      </c>
      <c r="FR49" s="520">
        <v>422.7859999999946</v>
      </c>
      <c r="FS49" s="520">
        <v>422.7859999999946</v>
      </c>
      <c r="FT49" s="520">
        <v>422.7859999999946</v>
      </c>
      <c r="FU49" s="1132">
        <v>403.04699999999468</v>
      </c>
      <c r="FV49" s="285">
        <v>-19.738999999999919</v>
      </c>
      <c r="FW49" s="1113">
        <v>-4.6687922495068834</v>
      </c>
    </row>
    <row r="50" spans="1:179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519">
        <v>273.28599999999994</v>
      </c>
      <c r="FR50" s="520">
        <v>273.28599999999994</v>
      </c>
      <c r="FS50" s="520">
        <v>273.28599999999994</v>
      </c>
      <c r="FT50" s="520">
        <v>273.28599999999994</v>
      </c>
      <c r="FU50" s="1132">
        <v>249.64700000000002</v>
      </c>
      <c r="FV50" s="285">
        <v>-23.638999999999925</v>
      </c>
      <c r="FW50" s="1113">
        <v>-8.6499125458310822</v>
      </c>
    </row>
    <row r="51" spans="1:179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57">
        <v>15.499999999999998</v>
      </c>
      <c r="FT52" s="357">
        <v>16.5</v>
      </c>
      <c r="FU52" s="540">
        <v>16.5</v>
      </c>
      <c r="FV52" s="366"/>
      <c r="FW52" s="1108"/>
    </row>
    <row r="53" spans="1:179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57">
        <v>15.499999999999998</v>
      </c>
      <c r="FT53" s="357">
        <v>16.5</v>
      </c>
      <c r="FU53" s="540">
        <v>16.5</v>
      </c>
      <c r="FV53" s="366"/>
      <c r="FW53" s="1113"/>
    </row>
    <row r="54" spans="1:179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57">
        <v>15.499999999999998</v>
      </c>
      <c r="FT55" s="357">
        <v>16.5</v>
      </c>
      <c r="FU55" s="540">
        <v>16.5</v>
      </c>
      <c r="FV55" s="366"/>
      <c r="FW55" s="1113"/>
    </row>
    <row r="56" spans="1:179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357">
        <v>31635.063203436999</v>
      </c>
      <c r="FS60" s="357">
        <v>31650.815720394723</v>
      </c>
      <c r="FT60" s="357">
        <v>31700.599642910751</v>
      </c>
      <c r="FU60" s="540">
        <v>31649.927949343695</v>
      </c>
      <c r="FV60" s="338">
        <v>-68.26845427551234</v>
      </c>
      <c r="FW60" s="1114">
        <v>-0.21523435130669208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1023">
        <v>85.364421517883599</v>
      </c>
      <c r="FS61" s="1023">
        <v>85.356750675807305</v>
      </c>
      <c r="FT61" s="1023">
        <v>85.385945262801542</v>
      </c>
      <c r="FU61" s="972">
        <v>85.403486996897499</v>
      </c>
      <c r="FV61" s="1190">
        <v>-1.1770206470771427E-2</v>
      </c>
      <c r="FW61" s="987"/>
    </row>
    <row r="62" spans="1:179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357">
        <v>31549.727986927548</v>
      </c>
      <c r="FS62" s="357">
        <v>31565.405139453786</v>
      </c>
      <c r="FT62" s="357">
        <v>31615.145621736578</v>
      </c>
      <c r="FU62" s="540">
        <v>31568.23690193045</v>
      </c>
      <c r="FV62" s="338">
        <v>-64.822535908169812</v>
      </c>
      <c r="FW62" s="1114">
        <v>-0.20492022289387168</v>
      </c>
    </row>
    <row r="63" spans="1:179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1023">
        <v>85.390676051182254</v>
      </c>
      <c r="FS63" s="1023">
        <v>85.438012170976606</v>
      </c>
      <c r="FT63" s="1023">
        <v>85.465594175735646</v>
      </c>
      <c r="FU63" s="972">
        <v>85.474430337820607</v>
      </c>
      <c r="FV63" s="1190">
        <v>5.8660869797549253E-2</v>
      </c>
      <c r="FW63" s="1114"/>
    </row>
    <row r="64" spans="1:179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357">
        <v>5496.302702366489</v>
      </c>
      <c r="FS65" s="357">
        <v>5478.9381456405408</v>
      </c>
      <c r="FT65" s="357">
        <v>5489.385219940832</v>
      </c>
      <c r="FU65" s="540">
        <v>5461.6697524379179</v>
      </c>
      <c r="FV65" s="338">
        <v>-33.531515546646915</v>
      </c>
      <c r="FW65" s="1114">
        <v>-0.61019631331802027</v>
      </c>
    </row>
    <row r="66" spans="1:179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1023">
        <v>75.65068631962383</v>
      </c>
      <c r="FS66" s="1023">
        <v>75.830743068045365</v>
      </c>
      <c r="FT66" s="1023">
        <v>75.884553017225429</v>
      </c>
      <c r="FU66" s="972">
        <v>75.899486695478444</v>
      </c>
      <c r="FV66" s="1185">
        <v>0.35113126815197404</v>
      </c>
      <c r="FW66" s="1113"/>
    </row>
    <row r="67" spans="1:179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357">
        <v>9491.4600116386682</v>
      </c>
      <c r="FS68" s="357">
        <v>9498.3588284141806</v>
      </c>
      <c r="FT68" s="357">
        <v>9534.2189099783209</v>
      </c>
      <c r="FU68" s="540">
        <v>9461.1696698354626</v>
      </c>
      <c r="FV68" s="338">
        <v>-122.98307067200949</v>
      </c>
      <c r="FW68" s="1113">
        <v>-1.2831918897976333</v>
      </c>
    </row>
    <row r="69" spans="1:179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1023">
        <v>80.844285405769583</v>
      </c>
      <c r="FS69" s="1023">
        <v>80.891689454852056</v>
      </c>
      <c r="FT69" s="1023">
        <v>80.975288183575088</v>
      </c>
      <c r="FU69" s="972">
        <v>80.855566518976474</v>
      </c>
      <c r="FV69" s="1185">
        <v>-0.18267597122417101</v>
      </c>
      <c r="FW69" s="1114"/>
    </row>
    <row r="70" spans="1:179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357">
        <v>15708.422710935858</v>
      </c>
      <c r="FS71" s="357">
        <v>15734.017690944602</v>
      </c>
      <c r="FT71" s="357">
        <v>15733.675897946056</v>
      </c>
      <c r="FU71" s="540">
        <v>15786.495264349844</v>
      </c>
      <c r="FV71" s="338">
        <v>88.708860342558182</v>
      </c>
      <c r="FW71" s="1114">
        <v>0.56510426412677428</v>
      </c>
    </row>
    <row r="72" spans="1:179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1023">
        <v>91.513812274185014</v>
      </c>
      <c r="FS72" s="1023">
        <v>91.39778070759192</v>
      </c>
      <c r="FT72" s="1023">
        <v>91.397246556429465</v>
      </c>
      <c r="FU72" s="972">
        <v>91.432871961497924</v>
      </c>
      <c r="FV72" s="342">
        <v>-0.12973565419279964</v>
      </c>
      <c r="FW72" s="1187"/>
    </row>
    <row r="73" spans="1:179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357">
        <v>853.54256198652865</v>
      </c>
      <c r="FS74" s="357">
        <v>854.09047445445867</v>
      </c>
      <c r="FT74" s="357">
        <v>857.86559387136822</v>
      </c>
      <c r="FU74" s="540">
        <v>858.90221530722806</v>
      </c>
      <c r="FV74" s="338">
        <v>2.9831899679298886</v>
      </c>
      <c r="FW74" s="1114">
        <v>0.34853647127978143</v>
      </c>
    </row>
    <row r="75" spans="1:179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1023">
        <v>78.41903768491494</v>
      </c>
      <c r="FS75" s="1023">
        <v>78.31873748026841</v>
      </c>
      <c r="FT75" s="1023">
        <v>78.143067778047538</v>
      </c>
      <c r="FU75" s="972">
        <v>78.286518504771564</v>
      </c>
      <c r="FV75" s="1185">
        <v>0.17413529677054385</v>
      </c>
      <c r="FW75" s="1113"/>
    </row>
    <row r="76" spans="1:179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357">
        <v>3511.7663600356964</v>
      </c>
      <c r="FS77" s="357">
        <v>3499.6545709083848</v>
      </c>
      <c r="FT77" s="357">
        <v>3558.5739875482091</v>
      </c>
      <c r="FU77" s="540">
        <v>3537.2250862065189</v>
      </c>
      <c r="FV77" s="276">
        <v>-113.55339624622775</v>
      </c>
      <c r="FW77" s="1113">
        <v>-3.110388559372077</v>
      </c>
    </row>
    <row r="78" spans="1:179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357">
        <v>2082.5104878434404</v>
      </c>
      <c r="FS78" s="357">
        <v>2081.8469461271138</v>
      </c>
      <c r="FT78" s="357">
        <v>2137.6770920268214</v>
      </c>
      <c r="FU78" s="540">
        <v>2036.202389673469</v>
      </c>
      <c r="FV78" s="276">
        <v>-172.57817570787211</v>
      </c>
      <c r="FW78" s="1113">
        <v>-7.8132784402726241</v>
      </c>
    </row>
    <row r="79" spans="1:179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357">
        <v>449.64206573323617</v>
      </c>
      <c r="FS79" s="357">
        <v>449.64219425655972</v>
      </c>
      <c r="FT79" s="357">
        <v>449.64237024198258</v>
      </c>
      <c r="FU79" s="540">
        <v>449.64253681486872</v>
      </c>
      <c r="FV79" s="276">
        <v>0.63101356559764099</v>
      </c>
      <c r="FW79" s="1114">
        <v>0.14053393575098305</v>
      </c>
    </row>
    <row r="80" spans="1:179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357">
        <v>530.49237525902038</v>
      </c>
      <c r="FS80" s="357">
        <v>519.01652252471138</v>
      </c>
      <c r="FT80" s="357">
        <v>522.08012679940521</v>
      </c>
      <c r="FU80" s="540">
        <v>602.17596711818067</v>
      </c>
      <c r="FV80" s="276">
        <v>59.072627396046528</v>
      </c>
      <c r="FW80" s="1113">
        <v>10.876866900923428</v>
      </c>
    </row>
    <row r="81" spans="1:179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357">
        <v>449.12143119999979</v>
      </c>
      <c r="FS81" s="357">
        <v>449.14890799999989</v>
      </c>
      <c r="FT81" s="357">
        <v>449.17439847999998</v>
      </c>
      <c r="FU81" s="540">
        <v>449.20419260000006</v>
      </c>
      <c r="FV81" s="356">
        <v>-0.67886150000009593</v>
      </c>
      <c r="FW81" s="1114">
        <v>-0.15089732627475194</v>
      </c>
    </row>
    <row r="82" spans="1:179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357">
        <v>1283.2473432419702</v>
      </c>
      <c r="FS82" s="357">
        <v>1268.6057840004389</v>
      </c>
      <c r="FT82" s="357">
        <v>1324.7710493625457</v>
      </c>
      <c r="FU82" s="540">
        <v>1303.5219926628117</v>
      </c>
      <c r="FV82" s="276">
        <v>-112.37357766147557</v>
      </c>
      <c r="FW82" s="1113">
        <v>-7.9365724433856562</v>
      </c>
    </row>
    <row r="83" spans="1:179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357">
        <v>1146.2968341029498</v>
      </c>
      <c r="FS83" s="357">
        <v>1143.9493684057275</v>
      </c>
      <c r="FT83" s="357">
        <v>1199.6559008431404</v>
      </c>
      <c r="FU83" s="540">
        <v>1097.927998524631</v>
      </c>
      <c r="FV83" s="276">
        <v>-169.47877828752212</v>
      </c>
      <c r="FW83" s="1113">
        <v>-13.372090270323778</v>
      </c>
    </row>
    <row r="84" spans="1:179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357">
        <v>136.95050913902045</v>
      </c>
      <c r="FS84" s="357">
        <v>124.65641559471136</v>
      </c>
      <c r="FT84" s="357">
        <v>125.11514851940527</v>
      </c>
      <c r="FU84" s="540">
        <v>205.59399413818073</v>
      </c>
      <c r="FV84" s="276">
        <v>57.10520062604661</v>
      </c>
      <c r="FW84" s="1113">
        <v>38.457582741003357</v>
      </c>
    </row>
    <row r="85" spans="1:179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357">
        <v>30181.39851326355</v>
      </c>
      <c r="FS86" s="357">
        <v>30198.627366511362</v>
      </c>
      <c r="FT86" s="357">
        <v>30221.173340883084</v>
      </c>
      <c r="FU86" s="540">
        <v>30243.567581721276</v>
      </c>
      <c r="FV86" s="276">
        <v>67.970744813399506</v>
      </c>
      <c r="FW86" s="1114">
        <v>0.22525070566380398</v>
      </c>
    </row>
    <row r="87" spans="1:179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65">
        <v>99.161630180029164</v>
      </c>
      <c r="FR88" s="954">
        <v>99.16244387635615</v>
      </c>
      <c r="FS88" s="954">
        <v>99.163631235383306</v>
      </c>
      <c r="FT88" s="954">
        <v>99.165113354725406</v>
      </c>
      <c r="FU88" s="1133">
        <v>99.165396172217328</v>
      </c>
      <c r="FV88" s="1198">
        <v>5.3409732972937718E-3</v>
      </c>
      <c r="FW88" s="1199">
        <v>5.3862145261814468E-3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592">
        <v>6.93677380964197</v>
      </c>
      <c r="FT92" s="592">
        <v>6.9389755578641727</v>
      </c>
      <c r="FU92" s="551">
        <v>6.9365996452730814</v>
      </c>
      <c r="FV92" s="985">
        <v>1.0469292337527136E-3</v>
      </c>
      <c r="FW92" s="987">
        <v>1.5095108877646616E-2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592">
        <v>2.3935599999999999</v>
      </c>
      <c r="FT94" s="592">
        <v>2.3936600000000001</v>
      </c>
      <c r="FU94" s="551">
        <v>2.3937599999999999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68">
        <v>513.67760641348809</v>
      </c>
      <c r="FR97" s="1119">
        <v>513.67760641348809</v>
      </c>
      <c r="FS97" s="1119">
        <v>514.53633646100752</v>
      </c>
      <c r="FT97" s="1119">
        <v>514.53633646100752</v>
      </c>
      <c r="FU97" s="1136">
        <v>511.39656913829674</v>
      </c>
      <c r="FV97" s="1100">
        <v>-2.2810372751913519</v>
      </c>
      <c r="FW97" s="1114">
        <v>-0.44406009658813439</v>
      </c>
    </row>
    <row r="98" spans="1:179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8"/>
      <c r="FR106" s="1189"/>
      <c r="FS106" s="1189"/>
      <c r="FT106" s="1189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22"/>
      <c r="FW111" s="1222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U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M6" activePane="bottomRight" state="frozen"/>
      <selection activeCell="EQ92" sqref="EQ92"/>
      <selection pane="topRight" activeCell="EQ92" sqref="EQ92"/>
      <selection pane="bottomLeft" activeCell="EQ92" sqref="EQ92"/>
      <selection pane="bottomRight" activeCell="FV4" sqref="FV4:F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5" t="str">
        <f>+entero!FP3</f>
        <v>Semana 3</v>
      </c>
      <c r="FQ4" s="1204" t="str">
        <f>+entero!FQ3</f>
        <v>Semana 4</v>
      </c>
      <c r="FR4" s="1205"/>
      <c r="FS4" s="1205"/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223">
        <f>+entero!FJ4</f>
        <v>0</v>
      </c>
      <c r="FK5" s="1223">
        <f>+entero!FK4</f>
        <v>0</v>
      </c>
      <c r="FL5" s="1223">
        <f>+entero!FL4</f>
        <v>0</v>
      </c>
      <c r="FM5" s="1223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74">
        <f>+entero!FQ4</f>
        <v>44823</v>
      </c>
      <c r="FR5" s="1126">
        <f>+entero!FR4</f>
        <v>44824</v>
      </c>
      <c r="FS5" s="1126">
        <f>+entero!FS4</f>
        <v>44825</v>
      </c>
      <c r="FT5" s="1073">
        <f>+entero!FT4</f>
        <v>44826</v>
      </c>
      <c r="FU5" s="1147">
        <f>+entero!FU4</f>
        <v>44827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458">
        <f>+entero!FS7</f>
        <v>4127.7928560800001</v>
      </c>
      <c r="FT7" s="458">
        <f>+entero!FT7</f>
        <v>4156.5690227100004</v>
      </c>
      <c r="FU7" s="1026">
        <f>+entero!FU7</f>
        <v>4045.19993316</v>
      </c>
      <c r="FV7" s="743">
        <f>+entero!FV7</f>
        <v>-157.8891422300012</v>
      </c>
      <c r="FW7" s="912">
        <f>+entero!FW7</f>
        <v>-3.7565024056824394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458">
        <f>+entero!FS8</f>
        <v>1272.47459224</v>
      </c>
      <c r="FT8" s="458">
        <f>+entero!FT8</f>
        <v>1274.6496861600001</v>
      </c>
      <c r="FU8" s="1026">
        <f>+entero!FU8</f>
        <v>1181.72672382</v>
      </c>
      <c r="FV8" s="743">
        <f>+entero!FV8</f>
        <v>-166.22765102000017</v>
      </c>
      <c r="FW8" s="912">
        <f>+entero!FW8</f>
        <v>-12.331845507733236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458">
        <f>+entero!FS9</f>
        <v>517.32223982999994</v>
      </c>
      <c r="FT9" s="458">
        <f>+entero!FT9</f>
        <v>515.33688695000001</v>
      </c>
      <c r="FU9" s="1026">
        <f>+entero!FU9</f>
        <v>514.56192024000006</v>
      </c>
      <c r="FV9" s="743">
        <f>+entero!FV9</f>
        <v>-2.7123834999999872</v>
      </c>
      <c r="FW9" s="912">
        <f>+entero!FW9</f>
        <v>-0.52436076572698354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458">
        <f>+entero!FS10</f>
        <v>2304.2654045600002</v>
      </c>
      <c r="FT10" s="458">
        <f>+entero!FT10</f>
        <v>2332.9812798000003</v>
      </c>
      <c r="FU10" s="1026">
        <f>+entero!FU10</f>
        <v>2315.3606489400004</v>
      </c>
      <c r="FV10" s="743">
        <f>+entero!FV10</f>
        <v>11.227746040000056</v>
      </c>
      <c r="FW10" s="912">
        <f>+entero!FW10</f>
        <v>0.48728725786037452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458">
        <f>+entero!FS11</f>
        <v>33.730619449999999</v>
      </c>
      <c r="FT11" s="458">
        <f>+entero!FT11</f>
        <v>33.601169800000001</v>
      </c>
      <c r="FU11" s="1026">
        <f>+entero!FU11</f>
        <v>33.55064016</v>
      </c>
      <c r="FV11" s="967">
        <f>+entero!FV11</f>
        <v>-0.17685374999999937</v>
      </c>
      <c r="FW11" s="912">
        <f>+entero!FW11</f>
        <v>-0.52436077958215355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458">
        <f>+entero!FS12</f>
        <v>4127.7928560800001</v>
      </c>
      <c r="FT12" s="458">
        <f>+entero!FT12</f>
        <v>4156.5690227100004</v>
      </c>
      <c r="FU12" s="1026">
        <f>+entero!FU12</f>
        <v>4045.19993316</v>
      </c>
      <c r="FV12" s="743">
        <f>+entero!FV12</f>
        <v>-157.8891422300012</v>
      </c>
      <c r="FW12" s="912">
        <f>+entero!FW12</f>
        <v>-3.7565024056824394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458">
        <f>+entero!FS13</f>
        <v>1403.1077578688044</v>
      </c>
      <c r="FT13" s="458">
        <f>+entero!FT13</f>
        <v>1399.3434800758014</v>
      </c>
      <c r="FU13" s="1026">
        <f>+entero!FU13</f>
        <v>1389.7812981501456</v>
      </c>
      <c r="FV13" s="743">
        <f>+entero!FV13</f>
        <v>12.156856432944778</v>
      </c>
      <c r="FW13" s="912">
        <f>+entero!FW13</f>
        <v>0.88245069300536849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458">
        <f>+entero!FS14</f>
        <v>449.14890799999989</v>
      </c>
      <c r="FT14" s="458">
        <f>+entero!FT14</f>
        <v>449.17439847999998</v>
      </c>
      <c r="FU14" s="1026">
        <f>+entero!FU14</f>
        <v>449.20419260000006</v>
      </c>
      <c r="FV14" s="1153">
        <f>+entero!FV14</f>
        <v>-0.67886150000009593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458">
        <f>+entero!FS16</f>
        <v>33.125251720000001</v>
      </c>
      <c r="FT16" s="458">
        <f>+entero!FT16</f>
        <v>33.12756899</v>
      </c>
      <c r="FU16" s="1026">
        <f>+entero!FU16</f>
        <v>33.12756899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458">
        <f>+entero!FS18</f>
        <v>5564.0258656688047</v>
      </c>
      <c r="FT18" s="458">
        <f>+entero!FT18</f>
        <v>5589.0400717758021</v>
      </c>
      <c r="FU18" s="1026">
        <f>+entero!FU18</f>
        <v>5468.108800300146</v>
      </c>
      <c r="FV18" s="743">
        <f>+entero!FV18</f>
        <v>-145.71967957705601</v>
      </c>
      <c r="FW18" s="912">
        <f>+entero!FW18</f>
        <v>-2.5957273204799356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967">
        <f>+entero!FQ19</f>
        <v>0.2</v>
      </c>
      <c r="FR19" s="981">
        <f>+entero!FR19</f>
        <v>0</v>
      </c>
      <c r="FS19" s="981">
        <f>+entero!FS19</f>
        <v>0</v>
      </c>
      <c r="FT19" s="981">
        <f>+entero!FT19</f>
        <v>0.1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743">
        <f>+entero!FQ25</f>
        <v>11.5</v>
      </c>
      <c r="FR25" s="458">
        <f>+entero!FR25</f>
        <v>8</v>
      </c>
      <c r="FS25" s="458">
        <f>+entero!FS25</f>
        <v>28.134022989999998</v>
      </c>
      <c r="FT25" s="458">
        <f>+entero!FT25</f>
        <v>6</v>
      </c>
      <c r="FU25" s="1026">
        <f>+entero!FU25</f>
        <v>6</v>
      </c>
      <c r="FV25" s="743">
        <f>+entero!FV25</f>
        <v>-35.641977009999998</v>
      </c>
      <c r="FW25" s="912">
        <f>+entero!FW25</f>
        <v>-37.409187004072372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458">
        <f>+entero!FS26</f>
        <v>16.596599999999999</v>
      </c>
      <c r="FT26" s="458">
        <f>+entero!FT26</f>
        <v>9.5387467500000014</v>
      </c>
      <c r="FU26" s="1026">
        <f>+entero!FU26</f>
        <v>12.02291</v>
      </c>
      <c r="FV26" s="743">
        <f>+entero!FV26</f>
        <v>46.465385789999999</v>
      </c>
      <c r="FW26" s="912">
        <f>+entero!FW26</f>
        <v>812.08361490225195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8"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12" sqref="F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230"/>
      <c r="FM4" s="1230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819">
        <f>+entero!FQ28</f>
        <v>95620.137074247381</v>
      </c>
      <c r="FR6" s="1080">
        <f>+entero!FR28</f>
        <v>94925.156249052801</v>
      </c>
      <c r="FS6" s="1080">
        <f>+entero!FS28</f>
        <v>94813.939793461817</v>
      </c>
      <c r="FT6" s="1080">
        <f>+entero!FT28</f>
        <v>95059.580598843822</v>
      </c>
      <c r="FU6" s="1029">
        <f>+entero!FU28</f>
        <v>94981.419942595647</v>
      </c>
      <c r="FV6" s="819">
        <f>+entero!FV28</f>
        <v>-787.81594723153103</v>
      </c>
      <c r="FW6" s="894">
        <f>+entero!FW28</f>
        <v>-0.82261901738240206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819">
        <f>+entero!FQ29</f>
        <v>52841.971812399999</v>
      </c>
      <c r="FR7" s="1080">
        <f>+entero!FR29</f>
        <v>52979.880532900002</v>
      </c>
      <c r="FS7" s="1080">
        <f>+entero!FS29</f>
        <v>52899.863304400002</v>
      </c>
      <c r="FT7" s="1080">
        <f>+entero!FT29</f>
        <v>52808.821388699995</v>
      </c>
      <c r="FU7" s="1029">
        <f>+entero!FU29</f>
        <v>52955.705118900005</v>
      </c>
      <c r="FV7" s="819">
        <f>+entero!FV29</f>
        <v>134.64355640000576</v>
      </c>
      <c r="FW7" s="894">
        <f>+entero!FW29</f>
        <v>0.25490505570527039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819">
        <f>+entero!FQ30</f>
        <v>24120.683794354794</v>
      </c>
      <c r="FR8" s="1080">
        <f>+entero!FR30</f>
        <v>24341.778349311186</v>
      </c>
      <c r="FS8" s="1080">
        <f>+entero!FS30</f>
        <v>24583.204311787355</v>
      </c>
      <c r="FT8" s="1080">
        <f>+entero!FT30</f>
        <v>24294.757893016904</v>
      </c>
      <c r="FU8" s="1029">
        <f>+entero!FU30</f>
        <v>25205.633577534045</v>
      </c>
      <c r="FV8" s="819">
        <f>+entero!FV30</f>
        <v>1217.7630719984263</v>
      </c>
      <c r="FW8" s="894">
        <f>+entero!FW30</f>
        <v>5.0765784804341276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819">
        <f>+entero!FQ31</f>
        <v>59759.42968250686</v>
      </c>
      <c r="FR9" s="1080">
        <f>+entero!FR31</f>
        <v>59191.706171840116</v>
      </c>
      <c r="FS9" s="1080">
        <f>+entero!FS31</f>
        <v>59290.339167087819</v>
      </c>
      <c r="FT9" s="1080">
        <f>+entero!FT31</f>
        <v>59365.749979362692</v>
      </c>
      <c r="FU9" s="1029">
        <f>+entero!FU31</f>
        <v>59894.621651452151</v>
      </c>
      <c r="FV9" s="819">
        <f>+entero!FV31</f>
        <v>-18.698173546858015</v>
      </c>
      <c r="FW9" s="894">
        <f>+entero!FW31</f>
        <v>-3.1208708850508644E-2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819">
        <f>+entero!FQ32</f>
        <v>98327.90512707438</v>
      </c>
      <c r="FR10" s="1080">
        <f>+entero!FR32</f>
        <v>98295.712359360841</v>
      </c>
      <c r="FS10" s="1080">
        <f>+entero!FS32</f>
        <v>98295.720105467335</v>
      </c>
      <c r="FT10" s="1080">
        <f>+entero!FT32</f>
        <v>98295.733122443809</v>
      </c>
      <c r="FU10" s="1029">
        <f>+entero!FU32</f>
        <v>98291.875328900263</v>
      </c>
      <c r="FV10" s="819">
        <f>+entero!FV32</f>
        <v>-36.027690274699125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819">
        <f>+entero!FQ33</f>
        <v>-38568.475444567535</v>
      </c>
      <c r="FR11" s="1080">
        <f>+entero!FR33</f>
        <v>-39104.006187520732</v>
      </c>
      <c r="FS11" s="1080">
        <f>+entero!FS33</f>
        <v>-39005.380938379516</v>
      </c>
      <c r="FT11" s="1080">
        <f>+entero!FT33</f>
        <v>-38929.983143081103</v>
      </c>
      <c r="FU11" s="1029">
        <f>+entero!FU33</f>
        <v>-38397.253677448112</v>
      </c>
      <c r="FV11" s="819">
        <f>+entero!FV33</f>
        <v>17.32951672784111</v>
      </c>
      <c r="FW11" s="1024">
        <f>+entero!FW33</f>
        <v>4.5111817666339912E-2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819">
        <f>+entero!FQ34</f>
        <v>25031.155092532397</v>
      </c>
      <c r="FR12" s="1080">
        <f>+entero!FR34</f>
        <v>24985.939342951999</v>
      </c>
      <c r="FS12" s="1080">
        <f>+entero!FS34</f>
        <v>24975.370706602596</v>
      </c>
      <c r="FT12" s="1080">
        <f>+entero!FT34</f>
        <v>25061.9066064488</v>
      </c>
      <c r="FU12" s="1029">
        <f>+entero!FU34</f>
        <v>25108.694135937596</v>
      </c>
      <c r="FV12" s="819">
        <f>+entero!FV34</f>
        <v>43.108990976401401</v>
      </c>
      <c r="FW12" s="894">
        <f>+entero!FW34</f>
        <v>0.17198477804164639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819">
        <f>+entero!FQ36</f>
        <v>83456.631972484116</v>
      </c>
      <c r="FR14" s="1080">
        <f>+entero!FR36</f>
        <v>83358.664242504106</v>
      </c>
      <c r="FS14" s="1080">
        <f>+entero!FS36</f>
        <v>83279.278297064113</v>
      </c>
      <c r="FT14" s="1080">
        <f>+entero!FT36</f>
        <v>83095.808709314108</v>
      </c>
      <c r="FU14" s="1029">
        <f>+entero!FU36</f>
        <v>83151.213037504102</v>
      </c>
      <c r="FV14" s="819">
        <f>+entero!FV36</f>
        <v>-120.88896804000251</v>
      </c>
      <c r="FW14" s="894">
        <f>+entero!FW36</f>
        <v>-0.14517343159171597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819">
        <f>+entero!FQ37</f>
        <v>148748.90961866538</v>
      </c>
      <c r="FR15" s="1080">
        <f>+entero!FR37</f>
        <v>148470.07992234538</v>
      </c>
      <c r="FS15" s="1080">
        <f>+entero!FS37</f>
        <v>148438.01985998539</v>
      </c>
      <c r="FT15" s="1080">
        <f>+entero!FT37</f>
        <v>148500.55043176538</v>
      </c>
      <c r="FU15" s="1029">
        <f>+entero!FU37</f>
        <v>148054.83697257534</v>
      </c>
      <c r="FV15" s="819">
        <f>+entero!FV37</f>
        <v>-964.55283285005135</v>
      </c>
      <c r="FW15" s="894">
        <f>+entero!FW37</f>
        <v>-0.64726666382775278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819">
        <f>+entero!FQ38</f>
        <v>262255.53110216296</v>
      </c>
      <c r="FR16" s="1080">
        <f>+entero!FR38</f>
        <v>262085.16169459294</v>
      </c>
      <c r="FS16" s="1080">
        <f>+entero!FS38</f>
        <v>262232.44187462295</v>
      </c>
      <c r="FT16" s="1080">
        <f>+entero!FT38</f>
        <v>262318.52506563294</v>
      </c>
      <c r="FU16" s="1029">
        <f>+entero!FU38</f>
        <v>262242.26368302287</v>
      </c>
      <c r="FV16" s="819">
        <f>+entero!FV38</f>
        <v>-335.54536772007123</v>
      </c>
      <c r="FW16" s="894">
        <f>+entero!FW38</f>
        <v>-0.12778892814024029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171">
        <f>+entero!FQ40</f>
        <v>88.936496921461483</v>
      </c>
      <c r="FR18" s="1083">
        <f>+entero!FR40</f>
        <v>88.986363557803855</v>
      </c>
      <c r="FS18" s="1083">
        <f>+entero!FS40</f>
        <v>89.091956559377877</v>
      </c>
      <c r="FT18" s="1083">
        <f>+entero!FT40</f>
        <v>89.071412808559074</v>
      </c>
      <c r="FU18" s="1032">
        <f>+entero!FU40</f>
        <v>89.140564370446867</v>
      </c>
      <c r="FV18" s="1143">
        <f>+entero!FV40</f>
        <v>0.20976517677051731</v>
      </c>
      <c r="FW18" s="836">
        <f>+entero!FW40</f>
        <v>0.23587461112733729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171">
        <f>+entero!FQ41</f>
        <v>85.409153937528913</v>
      </c>
      <c r="FR19" s="1083">
        <f>+entero!FR41</f>
        <v>85.415662745006173</v>
      </c>
      <c r="FS19" s="1083">
        <f>+entero!FS41</f>
        <v>85.492345856441247</v>
      </c>
      <c r="FT19" s="1083">
        <f>+entero!FT41</f>
        <v>85.505601513514975</v>
      </c>
      <c r="FU19" s="1032">
        <f>+entero!FU41</f>
        <v>85.508623693261768</v>
      </c>
      <c r="FV19" s="1143">
        <f>+entero!FV41</f>
        <v>6.001696955759428E-2</v>
      </c>
      <c r="FW19" s="836">
        <f>+entero!FW41</f>
        <v>7.023750516103508E-2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72">
        <f>+entero!FQ42</f>
        <v>87.754491721632505</v>
      </c>
      <c r="FR20" s="1084">
        <f>+entero!FR42</f>
        <v>87.766684427864163</v>
      </c>
      <c r="FS20" s="1084">
        <f>+entero!FS42</f>
        <v>87.762753872324183</v>
      </c>
      <c r="FT20" s="1084">
        <f>+entero!FT42</f>
        <v>87.764591117119338</v>
      </c>
      <c r="FU20" s="1120">
        <f>+entero!FU42</f>
        <v>87.792830030850439</v>
      </c>
      <c r="FV20" s="1152">
        <f>+entero!FV42</f>
        <v>8.3457814912435424E-4</v>
      </c>
      <c r="FW20" s="837">
        <f>+entero!FW42</f>
        <v>9.5063125609667952E-4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9"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O5" activePane="bottomRight" state="frozen"/>
      <selection pane="topRight" activeCell="E1" sqref="E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945">
        <f>+entero!FQ44</f>
        <v>6211.4206997084539</v>
      </c>
      <c r="FR6" s="1087">
        <f>+entero!FR44</f>
        <v>6211.4206997084539</v>
      </c>
      <c r="FS6" s="1087">
        <f>+entero!FS44</f>
        <v>6211.4206997084539</v>
      </c>
      <c r="FT6" s="1087">
        <f>+entero!FT44</f>
        <v>6211.4206997084539</v>
      </c>
      <c r="FU6" s="1034">
        <f>+entero!FU44</f>
        <v>6230.4091836734688</v>
      </c>
      <c r="FV6" s="1157">
        <f>+entero!FV44</f>
        <v>18.988483965014893</v>
      </c>
      <c r="FW6" s="896">
        <f>+entero!FW44</f>
        <v>0.30570275115813933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458">
        <f>+entero!FS45</f>
        <v>6149.790087463557</v>
      </c>
      <c r="FT7" s="458">
        <f>+entero!FT45</f>
        <v>6149.790087463557</v>
      </c>
      <c r="FU7" s="1026">
        <f>+entero!FU45</f>
        <v>6171.6559766763849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458">
        <f>+entero!FS46</f>
        <v>42187.560000000005</v>
      </c>
      <c r="FT8" s="458">
        <f>+entero!FT46</f>
        <v>42187.560000000005</v>
      </c>
      <c r="FU8" s="1026">
        <f>+entero!FU46</f>
        <v>42337.560000000005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458">
        <f>+entero!FS48</f>
        <v>61.630612244897172</v>
      </c>
      <c r="FT10" s="458">
        <f>+entero!FT48</f>
        <v>61.630612244897172</v>
      </c>
      <c r="FU10" s="1026">
        <f>+entero!FU48</f>
        <v>58.753206997083772</v>
      </c>
      <c r="FV10" s="967">
        <f>+entero!FV48</f>
        <v>-2.8774052478133996</v>
      </c>
      <c r="FW10" s="893">
        <f>+entero!FW48</f>
        <v>-4.6687922495068843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458">
        <f>+entero!FS49</f>
        <v>422.7859999999946</v>
      </c>
      <c r="FT11" s="458">
        <f>+entero!FT49</f>
        <v>422.7859999999946</v>
      </c>
      <c r="FU11" s="1026">
        <f>+entero!FU49</f>
        <v>403.04699999999468</v>
      </c>
      <c r="FV11" s="743">
        <f>+entero!FV49</f>
        <v>-19.738999999999919</v>
      </c>
      <c r="FW11" s="893">
        <f>+entero!FW49</f>
        <v>-4.6687922495068834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458">
        <f>+entero!FS50</f>
        <v>273.28599999999994</v>
      </c>
      <c r="FT12" s="458">
        <f>+entero!FT50</f>
        <v>273.28599999999994</v>
      </c>
      <c r="FU12" s="1026">
        <f>+entero!FU50</f>
        <v>249.64700000000002</v>
      </c>
      <c r="FV12" s="743">
        <f>+entero!FV50</f>
        <v>-23.638999999999925</v>
      </c>
      <c r="FW12" s="912">
        <f>+entero!FW50</f>
        <v>-8.6499125458310822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173">
        <f>+entero!FQ52</f>
        <v>15.499999999999998</v>
      </c>
      <c r="FR14" s="1088">
        <f>+entero!FR52</f>
        <v>15.499999999999998</v>
      </c>
      <c r="FS14" s="1088">
        <f>+entero!FS52</f>
        <v>15.499999999999998</v>
      </c>
      <c r="FT14" s="1088">
        <f>+entero!FT52</f>
        <v>16.5</v>
      </c>
      <c r="FU14" s="1059">
        <f>+entero!FU52</f>
        <v>16.5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173">
        <f>+entero!FQ53</f>
        <v>15.499999999999998</v>
      </c>
      <c r="FR15" s="1088">
        <f>+entero!FR53</f>
        <v>15.499999999999998</v>
      </c>
      <c r="FS15" s="1088">
        <f>+entero!FS53</f>
        <v>15.499999999999998</v>
      </c>
      <c r="FT15" s="1088">
        <f>+entero!FT53</f>
        <v>16.5</v>
      </c>
      <c r="FU15" s="1059">
        <f>+entero!FU53</f>
        <v>16.5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173">
        <f>+entero!FQ55</f>
        <v>15.499999999999998</v>
      </c>
      <c r="FR17" s="1088">
        <f>+entero!FR55</f>
        <v>15.499999999999998</v>
      </c>
      <c r="FS17" s="1088">
        <f>+entero!FS55</f>
        <v>15.499999999999998</v>
      </c>
      <c r="FT17" s="1088">
        <f>+entero!FT55</f>
        <v>16.5</v>
      </c>
      <c r="FU17" s="1059">
        <f>+entero!FU55</f>
        <v>16.5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8"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S5" activePane="bottomRight" state="frozen"/>
      <selection pane="topRight" activeCell="AO1" sqref="AO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839">
        <f>+entero!FS60</f>
        <v>31650.815720394723</v>
      </c>
      <c r="FT6" s="839">
        <f>+entero!FT60</f>
        <v>31700.599642910751</v>
      </c>
      <c r="FU6" s="1035">
        <f>+entero!FU60</f>
        <v>31649.927949343695</v>
      </c>
      <c r="FV6" s="463">
        <f>+entero!FV60</f>
        <v>-68.26845427551234</v>
      </c>
      <c r="FW6" s="899">
        <f>+entero!FW60</f>
        <v>-0.21523435130669208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842">
        <f>+entero!FS61</f>
        <v>85.356750675807305</v>
      </c>
      <c r="FT7" s="842">
        <f>+entero!FT61</f>
        <v>85.385945262801542</v>
      </c>
      <c r="FU7" s="1036">
        <f>+entero!FU61</f>
        <v>85.403486996897499</v>
      </c>
      <c r="FV7" s="486">
        <f>+entero!FV61</f>
        <v>-1.1770206470771427E-2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839">
        <f>+entero!FS62</f>
        <v>31565.405139453786</v>
      </c>
      <c r="FT8" s="839">
        <f>+entero!FT62</f>
        <v>31615.145621736578</v>
      </c>
      <c r="FU8" s="1035">
        <f>+entero!FU62</f>
        <v>31568.23690193045</v>
      </c>
      <c r="FV8" s="463">
        <f>+entero!FV62</f>
        <v>-64.822535908169812</v>
      </c>
      <c r="FW8" s="899">
        <f>+entero!FW62</f>
        <v>-0.20492022289387168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842">
        <f>+entero!FS63</f>
        <v>85.438012170976606</v>
      </c>
      <c r="FT9" s="842">
        <f>+entero!FT63</f>
        <v>85.465594175735646</v>
      </c>
      <c r="FU9" s="1036">
        <f>+entero!FU63</f>
        <v>85.474430337820607</v>
      </c>
      <c r="FV9" s="486">
        <f>+entero!FV63</f>
        <v>5.8660869797549253E-2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41">
        <f>+entero!FS65</f>
        <v>5478.9381456405408</v>
      </c>
      <c r="FT11" s="841">
        <f>+entero!FT65</f>
        <v>5489.385219940832</v>
      </c>
      <c r="FU11" s="1038">
        <f>+entero!FU65</f>
        <v>5461.6697524379179</v>
      </c>
      <c r="FV11" s="898">
        <f>+entero!FV65</f>
        <v>-33.531515546646915</v>
      </c>
      <c r="FW11" s="899">
        <f>+entero!FW65</f>
        <v>-0.61019631331802027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842">
        <f>+entero!FS66</f>
        <v>75.830743068045365</v>
      </c>
      <c r="FT12" s="842">
        <f>+entero!FT66</f>
        <v>75.884553017225429</v>
      </c>
      <c r="FU12" s="1036">
        <f>+entero!FU66</f>
        <v>75.899486695478444</v>
      </c>
      <c r="FV12" s="486">
        <f>+entero!FV66</f>
        <v>0.35113126815197404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41">
        <f>+entero!FS68</f>
        <v>9498.3588284141806</v>
      </c>
      <c r="FT14" s="841">
        <f>+entero!FT68</f>
        <v>9534.2189099783209</v>
      </c>
      <c r="FU14" s="1038">
        <f>+entero!FU68</f>
        <v>9461.1696698354626</v>
      </c>
      <c r="FV14" s="898">
        <f>+entero!FV68</f>
        <v>-122.98307067200949</v>
      </c>
      <c r="FW14" s="899">
        <f>+entero!FW68</f>
        <v>-1.2831918897976333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42">
        <f>+entero!FS69</f>
        <v>80.891689454852056</v>
      </c>
      <c r="FT15" s="842">
        <f>+entero!FT69</f>
        <v>80.975288183575088</v>
      </c>
      <c r="FU15" s="1036">
        <f>+entero!FU69</f>
        <v>80.855566518976474</v>
      </c>
      <c r="FV15" s="897">
        <f>+entero!FV69</f>
        <v>-0.18267597122417101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41">
        <f>+entero!FS71</f>
        <v>15734.017690944602</v>
      </c>
      <c r="FT17" s="841">
        <f>+entero!FT71</f>
        <v>15733.675897946056</v>
      </c>
      <c r="FU17" s="1038">
        <f>+entero!FU71</f>
        <v>15786.495264349844</v>
      </c>
      <c r="FV17" s="897">
        <f>+entero!FV71</f>
        <v>88.708860342558182</v>
      </c>
      <c r="FW17" s="899">
        <f>+entero!FW71</f>
        <v>0.56510426412677428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842">
        <f>+entero!FS72</f>
        <v>91.39778070759192</v>
      </c>
      <c r="FT18" s="842">
        <f>+entero!FT72</f>
        <v>91.397246556429465</v>
      </c>
      <c r="FU18" s="1036">
        <f>+entero!FU72</f>
        <v>91.432871961497924</v>
      </c>
      <c r="FV18" s="486">
        <f>+entero!FV72</f>
        <v>-0.12973565419279964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41">
        <f>+entero!FS74</f>
        <v>854.09047445445867</v>
      </c>
      <c r="FT20" s="841">
        <f>+entero!FT74</f>
        <v>857.86559387136822</v>
      </c>
      <c r="FU20" s="1038">
        <f>+entero!FU74</f>
        <v>858.90221530722806</v>
      </c>
      <c r="FV20" s="897">
        <f>+entero!FV74</f>
        <v>2.9831899679298886</v>
      </c>
      <c r="FW20" s="899">
        <f>+entero!FW74</f>
        <v>0.34853647127978143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42">
        <f>+entero!FS75</f>
        <v>78.31873748026841</v>
      </c>
      <c r="FT21" s="842">
        <f>+entero!FT75</f>
        <v>78.143067778047538</v>
      </c>
      <c r="FU21" s="1036">
        <f>+entero!FU75</f>
        <v>78.286518504771564</v>
      </c>
      <c r="FV21" s="897">
        <f>+entero!FV75</f>
        <v>0.17413529677054385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839">
        <f>+entero!FS77</f>
        <v>3499.6545709083848</v>
      </c>
      <c r="FT23" s="839">
        <f>+entero!FT77</f>
        <v>3558.5739875482091</v>
      </c>
      <c r="FU23" s="1035">
        <f>+entero!FU77</f>
        <v>3537.2250862065189</v>
      </c>
      <c r="FV23" s="463">
        <f>+entero!FV77</f>
        <v>-113.55339624622775</v>
      </c>
      <c r="FW23" s="899">
        <f>+entero!FW77</f>
        <v>-3.110388559372077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839">
        <f>+entero!FS78</f>
        <v>2081.8469461271138</v>
      </c>
      <c r="FT24" s="839">
        <f>+entero!FT78</f>
        <v>2137.6770920268214</v>
      </c>
      <c r="FU24" s="1035">
        <f>+entero!FU78</f>
        <v>2036.202389673469</v>
      </c>
      <c r="FV24" s="463">
        <f>+entero!FV78</f>
        <v>-172.57817570787211</v>
      </c>
      <c r="FW24" s="899">
        <f>+entero!FW78</f>
        <v>-7.8132784402726241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839">
        <f>+entero!FS79</f>
        <v>449.64219425655972</v>
      </c>
      <c r="FT25" s="839">
        <f>+entero!FT79</f>
        <v>449.64237024198258</v>
      </c>
      <c r="FU25" s="1035">
        <f>+entero!FU79</f>
        <v>449.64253681486872</v>
      </c>
      <c r="FV25" s="1183">
        <f>+entero!FV79</f>
        <v>0.63101356559764099</v>
      </c>
      <c r="FW25" s="1184">
        <f>+entero!FW79</f>
        <v>0.14053393575098305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839">
        <f>+entero!FS80</f>
        <v>519.01652252471138</v>
      </c>
      <c r="FT26" s="839">
        <f>+entero!FT80</f>
        <v>522.08012679940521</v>
      </c>
      <c r="FU26" s="1035">
        <f>+entero!FU80</f>
        <v>602.17596711818067</v>
      </c>
      <c r="FV26" s="463">
        <f>+entero!FV80</f>
        <v>59.072627396046528</v>
      </c>
      <c r="FW26" s="899">
        <f>+entero!FW80</f>
        <v>10.876866900923428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839">
        <f>+entero!FS81</f>
        <v>449.14890799999989</v>
      </c>
      <c r="FT27" s="839">
        <f>+entero!FT81</f>
        <v>449.17439847999998</v>
      </c>
      <c r="FU27" s="1035">
        <f>+entero!FU81</f>
        <v>449.20419260000006</v>
      </c>
      <c r="FV27" s="1151">
        <f>+entero!FV81</f>
        <v>-0.67886150000009593</v>
      </c>
      <c r="FW27" s="899">
        <f>+entero!FW81</f>
        <v>-0.15089732627475194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839">
        <f>+entero!FS82</f>
        <v>1268.6057840004389</v>
      </c>
      <c r="FT28" s="839">
        <f>+entero!FT82</f>
        <v>1324.7710493625457</v>
      </c>
      <c r="FU28" s="1035">
        <f>+entero!FU82</f>
        <v>1303.5219926628117</v>
      </c>
      <c r="FV28" s="463">
        <f>+entero!FV82</f>
        <v>-112.37357766147557</v>
      </c>
      <c r="FW28" s="899">
        <f>+entero!FW82</f>
        <v>-7.9365724433856562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839">
        <f>+entero!FS83</f>
        <v>1143.9493684057275</v>
      </c>
      <c r="FT29" s="839">
        <f>+entero!FT83</f>
        <v>1199.6559008431404</v>
      </c>
      <c r="FU29" s="1035">
        <f>+entero!FU83</f>
        <v>1097.927998524631</v>
      </c>
      <c r="FV29" s="463">
        <f>+entero!FV83</f>
        <v>-169.47877828752212</v>
      </c>
      <c r="FW29" s="899">
        <f>+entero!FW83</f>
        <v>-13.372090270323778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839">
        <f>+entero!FS84</f>
        <v>124.65641559471136</v>
      </c>
      <c r="FT30" s="839">
        <f>+entero!FT84</f>
        <v>125.11514851940527</v>
      </c>
      <c r="FU30" s="1035">
        <f>+entero!FU84</f>
        <v>205.59399413818073</v>
      </c>
      <c r="FV30" s="463">
        <f>+entero!FV84</f>
        <v>57.10520062604661</v>
      </c>
      <c r="FW30" s="899">
        <f>+entero!FW84</f>
        <v>38.457582741003357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839">
        <f>+entero!FS86</f>
        <v>30198.627366511362</v>
      </c>
      <c r="FT32" s="839">
        <f>+entero!FT86</f>
        <v>30221.173340883084</v>
      </c>
      <c r="FU32" s="1035">
        <f>+entero!FU86</f>
        <v>30243.567581721276</v>
      </c>
      <c r="FV32" s="463">
        <f>+entero!FV86</f>
        <v>67.970744813399506</v>
      </c>
      <c r="FW32" s="899">
        <f>+entero!FW86</f>
        <v>0.22525070566380398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843">
        <f>+entero!FS88</f>
        <v>99.163631235383306</v>
      </c>
      <c r="FT34" s="843">
        <f>+entero!FT88</f>
        <v>99.165113354725406</v>
      </c>
      <c r="FU34" s="1039">
        <f>+entero!FU88</f>
        <v>99.165396172217328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abSelected="1" topLeftCell="B1" zoomScaleNormal="100" workbookViewId="0">
      <pane xSplit="39" ySplit="4" topLeftCell="FT5" activePane="bottomRight" state="frozen"/>
      <selection activeCell="B1" sqref="B1"/>
      <selection pane="topRight" activeCell="AO1" sqref="AO1"/>
      <selection pane="bottomLeft" activeCell="B5" sqref="B5"/>
      <selection pane="bottomRight" activeCell="FX4" sqref="FX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073">
        <f>+entero!FT4</f>
        <v>44826</v>
      </c>
      <c r="FU4" s="1147">
        <f>+entero!FU4</f>
        <v>44827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446">
        <f>+entero!FS92</f>
        <v>6.93677380964197</v>
      </c>
      <c r="FT8" s="446">
        <f>+entero!FT92</f>
        <v>6.9389755578641727</v>
      </c>
      <c r="FU8" s="979">
        <f>+entero!FU92</f>
        <v>6.9365996452730814</v>
      </c>
      <c r="FV8" s="1065">
        <f>+entero!FV92</f>
        <v>1.0469292337527136E-3</v>
      </c>
      <c r="FW8" s="1182">
        <f>+entero!FW92</f>
        <v>1.5095108877646616E-2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176">
        <f>+entero!FQ94</f>
        <v>2.3933599999999999</v>
      </c>
      <c r="FR10" s="845">
        <f>+entero!FR94</f>
        <v>2.3934600000000001</v>
      </c>
      <c r="FS10" s="845">
        <f>+entero!FS94</f>
        <v>2.3935599999999999</v>
      </c>
      <c r="FT10" s="845">
        <f>+entero!FT94</f>
        <v>2.3936600000000001</v>
      </c>
      <c r="FU10" s="1042">
        <f>+entero!FU94</f>
        <v>2.3937599999999999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073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178">
        <f>+entero!FQ97</f>
        <v>513.67760641348809</v>
      </c>
      <c r="FR10" s="949">
        <f>+entero!FR97</f>
        <v>513.67760641348809</v>
      </c>
      <c r="FS10" s="949">
        <f>+entero!FS97</f>
        <v>514.53633646100752</v>
      </c>
      <c r="FT10" s="949">
        <f>+entero!FT97</f>
        <v>514.53633646100752</v>
      </c>
      <c r="FU10" s="1094">
        <f>+entero!FU97</f>
        <v>511.39656913829674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8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U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V3" sqref="FV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U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2022-10-08T14:57:48Z</cp:lastPrinted>
  <dcterms:created xsi:type="dcterms:W3CDTF">2002-08-27T17:11:09Z</dcterms:created>
  <dcterms:modified xsi:type="dcterms:W3CDTF">2022-10-08T14:58:08Z</dcterms:modified>
</cp:coreProperties>
</file>