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930\01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16" i="4" l="1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 l="1"/>
  <c r="FP28" i="6"/>
  <c r="FP23" i="6"/>
  <c r="FP18" i="7"/>
  <c r="FP18" i="9"/>
  <c r="FP14" i="9"/>
  <c r="FP14" i="7" l="1"/>
  <c r="FP15" i="7"/>
  <c r="FO16" i="4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5" i="7"/>
  <c r="FO18" i="9"/>
  <c r="FO14" i="9"/>
  <c r="FO14" i="7" l="1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3" i="4" l="1"/>
  <c r="FQ4" i="4"/>
  <c r="FQ15" i="4"/>
  <c r="FQ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R16" i="4" l="1"/>
  <c r="FR15" i="4"/>
  <c r="FN3" i="4"/>
  <c r="FQ3" i="10"/>
  <c r="FR10" i="10"/>
  <c r="FQ10" i="10"/>
  <c r="FN3" i="10"/>
  <c r="FQ3" i="5"/>
  <c r="FR10" i="5"/>
  <c r="FQ10" i="5"/>
  <c r="FR8" i="5"/>
  <c r="FQ8" i="5"/>
  <c r="FR7" i="5"/>
  <c r="FQ7" i="5"/>
  <c r="FN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N3" i="6"/>
  <c r="FQ3" i="7"/>
  <c r="FN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N3" i="8"/>
  <c r="FQ4" i="9"/>
  <c r="FN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S18" i="9" l="1"/>
  <c r="FS14" i="9"/>
  <c r="FT23" i="6"/>
  <c r="FT28" i="6"/>
  <c r="FR14" i="9"/>
  <c r="FR14" i="7"/>
  <c r="FQ14" i="9"/>
  <c r="FQ18" i="9"/>
  <c r="FQ18" i="7"/>
  <c r="FQ28" i="6"/>
  <c r="FQ23" i="6"/>
  <c r="FR15" i="7"/>
  <c r="FR28" i="6"/>
  <c r="FR23" i="6"/>
  <c r="FR18" i="9"/>
  <c r="FT20" i="8"/>
  <c r="FQ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Q4" i="6" l="1"/>
  <c r="FQ4" i="10"/>
  <c r="FQ4" i="8"/>
  <c r="FQ4" i="7"/>
  <c r="FQ4" i="5"/>
  <c r="FQ5" i="9"/>
  <c r="FS10" i="8"/>
  <c r="FR4" i="8" l="1"/>
  <c r="FR4" i="7"/>
  <c r="FR4" i="5"/>
  <c r="FR4" i="4"/>
  <c r="FR5" i="9"/>
  <c r="FR4" i="10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 l="1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N5" i="9" l="1"/>
  <c r="FN4" i="8"/>
  <c r="FN4" i="4"/>
  <c r="FN4" i="6"/>
  <c r="FN4" i="7"/>
  <c r="FN4" i="10"/>
  <c r="FN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<sst xmlns="http://schemas.openxmlformats.org/spreadsheetml/2006/main" count="478" uniqueCount="316">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</sst>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DU69" activePane="bottomRight" state="frozen"/>
      <selection activeCell="B1" sqref="B1"/>
      <selection pane="topRight" activeCell="DU1" sqref="DU1"/>
      <selection pane="bottomLeft" activeCell="B6" sqref="B6"/>
      <selection pane="bottomRight" activeCell="FS71" sqref="FS7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07" t="s">
        <v>95</v>
      </c>
      <c r="E3" s="1209" t="s">
        <v>76</v>
      </c>
      <c r="F3" s="1209" t="s">
        <v>78</v>
      </c>
      <c r="G3" s="1209" t="s">
        <v>79</v>
      </c>
      <c r="H3" s="1209" t="s">
        <v>80</v>
      </c>
      <c r="I3" s="1209" t="s">
        <v>216</v>
      </c>
      <c r="J3" s="1209" t="s">
        <v>82</v>
      </c>
      <c r="K3" s="1209" t="s">
        <v>84</v>
      </c>
      <c r="L3" s="1196" t="s">
        <v>85</v>
      </c>
      <c r="M3" s="1206" t="s">
        <v>86</v>
      </c>
      <c r="N3" s="1196" t="s">
        <v>87</v>
      </c>
      <c r="O3" s="1196" t="s">
        <v>88</v>
      </c>
      <c r="P3" s="1206" t="s">
        <v>89</v>
      </c>
      <c r="Q3" s="1196" t="s">
        <v>90</v>
      </c>
      <c r="R3" s="1196" t="s">
        <v>91</v>
      </c>
      <c r="S3" s="1196" t="s">
        <v>92</v>
      </c>
      <c r="T3" s="1196" t="s">
        <v>93</v>
      </c>
      <c r="U3" s="1196" t="s">
        <v>217</v>
      </c>
      <c r="V3" s="1196" t="s">
        <v>100</v>
      </c>
      <c r="W3" s="1196" t="s">
        <v>101</v>
      </c>
      <c r="X3" s="1196" t="s">
        <v>102</v>
      </c>
      <c r="Y3" s="1196" t="s">
        <v>103</v>
      </c>
      <c r="Z3" s="1196" t="s">
        <v>104</v>
      </c>
      <c r="AA3" s="1196" t="s">
        <v>105</v>
      </c>
      <c r="AB3" s="1196" t="s">
        <v>106</v>
      </c>
      <c r="AC3" s="1196" t="s">
        <v>107</v>
      </c>
      <c r="AD3" s="1196" t="s">
        <v>108</v>
      </c>
      <c r="AE3" s="1196" t="s">
        <v>109</v>
      </c>
      <c r="AF3" s="1196" t="s">
        <v>110</v>
      </c>
      <c r="AG3" s="1196" t="s">
        <v>218</v>
      </c>
      <c r="AH3" s="1196" t="s">
        <v>111</v>
      </c>
      <c r="AI3" s="1196" t="s">
        <v>112</v>
      </c>
      <c r="AJ3" s="1196" t="s">
        <v>113</v>
      </c>
      <c r="AK3" s="1196" t="s">
        <v>114</v>
      </c>
      <c r="AL3" s="1196" t="s">
        <v>115</v>
      </c>
      <c r="AM3" s="1196" t="s">
        <v>116</v>
      </c>
      <c r="AN3" s="1196" t="s">
        <v>117</v>
      </c>
      <c r="AO3" s="1196" t="s">
        <v>118</v>
      </c>
      <c r="AP3" s="1196" t="s">
        <v>119</v>
      </c>
      <c r="AQ3" s="1196" t="s">
        <v>120</v>
      </c>
      <c r="AR3" s="1196" t="s">
        <v>121</v>
      </c>
      <c r="AS3" s="1196" t="s">
        <v>219</v>
      </c>
      <c r="AT3" s="1196" t="s">
        <v>122</v>
      </c>
      <c r="AU3" s="1196" t="s">
        <v>123</v>
      </c>
      <c r="AV3" s="1206" t="s">
        <v>124</v>
      </c>
      <c r="AW3" s="1196" t="s">
        <v>125</v>
      </c>
      <c r="AX3" s="1196" t="s">
        <v>126</v>
      </c>
      <c r="AY3" s="1196" t="s">
        <v>127</v>
      </c>
      <c r="AZ3" s="1196" t="s">
        <v>128</v>
      </c>
      <c r="BA3" s="1196" t="s">
        <v>129</v>
      </c>
      <c r="BB3" s="1196" t="s">
        <v>134</v>
      </c>
      <c r="BC3" s="1196" t="s">
        <v>135</v>
      </c>
      <c r="BD3" s="1196" t="s">
        <v>136</v>
      </c>
      <c r="BE3" s="1196" t="s">
        <v>220</v>
      </c>
      <c r="BF3" s="1196" t="s">
        <v>137</v>
      </c>
      <c r="BG3" s="1196" t="s">
        <v>143</v>
      </c>
      <c r="BH3" s="1196" t="s">
        <v>144</v>
      </c>
      <c r="BI3" s="1196" t="s">
        <v>145</v>
      </c>
      <c r="BJ3" s="1196" t="s">
        <v>146</v>
      </c>
      <c r="BK3" s="1196" t="s">
        <v>148</v>
      </c>
      <c r="BL3" s="1206" t="s">
        <v>149</v>
      </c>
      <c r="BM3" s="1196" t="s">
        <v>150</v>
      </c>
      <c r="BN3" s="1196" t="s">
        <v>151</v>
      </c>
      <c r="BO3" s="1196" t="s">
        <v>152</v>
      </c>
      <c r="BP3" s="1196" t="s">
        <v>153</v>
      </c>
      <c r="BQ3" s="1196" t="s">
        <v>221</v>
      </c>
      <c r="BR3" s="1196" t="s">
        <v>154</v>
      </c>
      <c r="BS3" s="1211" t="s">
        <v>155</v>
      </c>
      <c r="BT3" s="1211" t="s">
        <v>156</v>
      </c>
      <c r="BU3" s="1213" t="s">
        <v>163</v>
      </c>
      <c r="BV3" s="1196" t="s">
        <v>164</v>
      </c>
      <c r="BW3" s="1196" t="s">
        <v>166</v>
      </c>
      <c r="BX3" s="1196" t="s">
        <v>167</v>
      </c>
      <c r="BY3" s="1196" t="s">
        <v>170</v>
      </c>
      <c r="BZ3" s="1206" t="s">
        <v>171</v>
      </c>
      <c r="CA3" s="1206" t="s">
        <v>172</v>
      </c>
      <c r="CB3" s="1206" t="s">
        <v>174</v>
      </c>
      <c r="CC3" s="1206" t="s">
        <v>222</v>
      </c>
      <c r="CD3" s="1206" t="s">
        <v>176</v>
      </c>
      <c r="CE3" s="1206" t="s">
        <v>177</v>
      </c>
      <c r="CF3" s="1206" t="s">
        <v>178</v>
      </c>
      <c r="CG3" s="1206" t="s">
        <v>179</v>
      </c>
      <c r="CH3" s="1206" t="s">
        <v>180</v>
      </c>
      <c r="CI3" s="1206" t="s">
        <v>181</v>
      </c>
      <c r="CJ3" s="1196" t="s">
        <v>182</v>
      </c>
      <c r="CK3" s="1196" t="s">
        <v>183</v>
      </c>
      <c r="CL3" s="1196" t="s">
        <v>184</v>
      </c>
      <c r="CM3" s="1196" t="s">
        <v>185</v>
      </c>
      <c r="CN3" s="1196" t="s">
        <v>187</v>
      </c>
      <c r="CO3" s="1196" t="s">
        <v>223</v>
      </c>
      <c r="CP3" s="1196" t="s">
        <v>192</v>
      </c>
      <c r="CQ3" s="1196" t="s">
        <v>193</v>
      </c>
      <c r="CR3" s="1196" t="s">
        <v>194</v>
      </c>
      <c r="CS3" s="1196" t="s">
        <v>196</v>
      </c>
      <c r="CT3" s="1196" t="s">
        <v>197</v>
      </c>
      <c r="CU3" s="1196" t="s">
        <v>198</v>
      </c>
      <c r="CV3" s="1196" t="s">
        <v>199</v>
      </c>
      <c r="CW3" s="1196" t="s">
        <v>201</v>
      </c>
      <c r="CX3" s="1196" t="s">
        <v>202</v>
      </c>
      <c r="CY3" s="1196" t="s">
        <v>203</v>
      </c>
      <c r="CZ3" s="1196" t="s">
        <v>204</v>
      </c>
      <c r="DA3" s="1196" t="s">
        <v>230</v>
      </c>
      <c r="DB3" s="1196" t="s">
        <v>205</v>
      </c>
      <c r="DC3" s="1196" t="s">
        <v>206</v>
      </c>
      <c r="DD3" s="1196" t="s">
        <v>207</v>
      </c>
      <c r="DE3" s="1196" t="s">
        <v>208</v>
      </c>
      <c r="DF3" s="1196" t="s">
        <v>209</v>
      </c>
      <c r="DG3" s="1196" t="s">
        <v>213</v>
      </c>
      <c r="DH3" s="1196" t="s">
        <v>215</v>
      </c>
      <c r="DI3" s="1196" t="s">
        <v>226</v>
      </c>
      <c r="DJ3" s="1196" t="s">
        <v>231</v>
      </c>
      <c r="DK3" s="1196" t="s">
        <v>233</v>
      </c>
      <c r="DL3" s="1196" t="s">
        <v>234</v>
      </c>
      <c r="DM3" s="1196" t="s">
        <v>235</v>
      </c>
      <c r="DN3" s="1196" t="s">
        <v>236</v>
      </c>
      <c r="DO3" s="1196" t="s">
        <v>237</v>
      </c>
      <c r="DP3" s="1196" t="s">
        <v>238</v>
      </c>
      <c r="DQ3" s="1196" t="s">
        <v>239</v>
      </c>
      <c r="DR3" s="1196" t="s">
        <v>240</v>
      </c>
      <c r="DS3" s="1196" t="s">
        <v>241</v>
      </c>
      <c r="DT3" s="1196" t="s">
        <v>243</v>
      </c>
      <c r="DU3" s="1196" t="s">
        <v>244</v>
      </c>
      <c r="DV3" s="1196" t="s">
        <v>246</v>
      </c>
      <c r="DW3" s="1196" t="s">
        <v>247</v>
      </c>
      <c r="DX3" s="1196" t="s">
        <v>248</v>
      </c>
      <c r="DY3" s="1196" t="s">
        <v>249</v>
      </c>
      <c r="DZ3" s="1196" t="s">
        <v>250</v>
      </c>
      <c r="EA3" s="1196" t="s">
        <v>251</v>
      </c>
      <c r="EB3" s="1196" t="s">
        <v>252</v>
      </c>
      <c r="EC3" s="1196" t="s">
        <v>253</v>
      </c>
      <c r="ED3" s="1196" t="s">
        <v>254</v>
      </c>
      <c r="EE3" s="1196" t="s">
        <v>255</v>
      </c>
      <c r="EF3" s="1196" t="s">
        <v>256</v>
      </c>
      <c r="EG3" s="1196" t="s">
        <v>257</v>
      </c>
      <c r="EH3" s="1196" t="s">
        <v>258</v>
      </c>
      <c r="EI3" s="1196" t="s">
        <v>259</v>
      </c>
      <c r="EJ3" s="1196" t="s">
        <v>260</v>
      </c>
      <c r="EK3" s="1196" t="s">
        <v>261</v>
      </c>
      <c r="EL3" s="1196" t="s">
        <v>262</v>
      </c>
      <c r="EM3" s="1196" t="s">
        <v>263</v>
      </c>
      <c r="EN3" s="1196" t="s">
        <v>264</v>
      </c>
      <c r="EO3" s="1196" t="s">
        <v>265</v>
      </c>
      <c r="EP3" s="1196" t="s">
        <v>266</v>
      </c>
      <c r="EQ3" s="1196" t="s">
        <v>267</v>
      </c>
      <c r="ER3" s="1196" t="s">
        <v>270</v>
      </c>
      <c r="ES3" s="1196" t="s">
        <v>271</v>
      </c>
      <c r="ET3" s="1196" t="s">
        <v>283</v>
      </c>
      <c r="EU3" s="1196" t="s">
        <v>285</v>
      </c>
      <c r="EV3" s="1196" t="s">
        <v>287</v>
      </c>
      <c r="EW3" s="1196" t="s">
        <v>293</v>
      </c>
      <c r="EX3" s="1196" t="s">
        <v>297</v>
      </c>
      <c r="EY3" s="1196" t="s">
        <v>298</v>
      </c>
      <c r="EZ3" s="1196" t="s">
        <v>299</v>
      </c>
      <c r="FA3" s="1196" t="s">
        <v>301</v>
      </c>
      <c r="FB3" s="1196" t="s">
        <v>302</v>
      </c>
      <c r="FC3" s="1196" t="s">
        <v>303</v>
      </c>
      <c r="FD3" s="1196" t="s">
        <v>304</v>
      </c>
      <c r="FE3" s="1196" t="s">
        <v>305</v>
      </c>
      <c r="FF3" s="1196" t="s">
        <v>307</v>
      </c>
      <c r="FG3" s="1196" t="s">
        <v>308</v>
      </c>
      <c r="FH3" s="1196" t="s">
        <v>309</v>
      </c>
      <c r="FI3" s="1196" t="s">
        <v>310</v>
      </c>
      <c r="FJ3" s="1196" t="s">
        <v>311</v>
      </c>
      <c r="FK3" s="1196" t="s">
        <v>312</v>
      </c>
      <c r="FL3" s="1196" t="s">
        <v>313</v>
      </c>
      <c r="FM3" s="1196" t="s">
        <v>314</v>
      </c>
      <c r="FN3" s="1138" t="s">
        <v>284</v>
      </c>
      <c r="FO3" s="1185" t="s">
        <v>288</v>
      </c>
      <c r="FP3" s="1189" t="s">
        <v>300</v>
      </c>
      <c r="FQ3" s="1198" t="s">
        <v>315</v>
      </c>
      <c r="FR3" s="1199"/>
      <c r="FS3" s="1200" t="s">
        <v>286</v>
      </c>
      <c r="FT3" s="1201"/>
    </row>
    <row r="4" spans="1:176" ht="16.5" customHeight="1" x14ac:dyDescent="0.2">
      <c r="A4"/>
      <c r="C4" s="19"/>
      <c r="D4" s="1208"/>
      <c r="E4" s="1210"/>
      <c r="F4" s="1210"/>
      <c r="G4" s="1210"/>
      <c r="H4" s="1210"/>
      <c r="I4" s="1210"/>
      <c r="J4" s="1210"/>
      <c r="K4" s="1210"/>
      <c r="L4" s="1197"/>
      <c r="M4" s="1202"/>
      <c r="N4" s="1197"/>
      <c r="O4" s="1197"/>
      <c r="P4" s="1202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202"/>
      <c r="AW4" s="1197"/>
      <c r="AX4" s="1197"/>
      <c r="AY4" s="1197"/>
      <c r="AZ4" s="1197"/>
      <c r="BA4" s="1197"/>
      <c r="BB4" s="1197"/>
      <c r="BC4" s="1197"/>
      <c r="BD4" s="1197"/>
      <c r="BE4" s="1197"/>
      <c r="BF4" s="1197"/>
      <c r="BG4" s="1197"/>
      <c r="BH4" s="1197"/>
      <c r="BI4" s="1197"/>
      <c r="BJ4" s="1197"/>
      <c r="BK4" s="1197"/>
      <c r="BL4" s="1202"/>
      <c r="BM4" s="1197"/>
      <c r="BN4" s="1197"/>
      <c r="BO4" s="1197"/>
      <c r="BP4" s="1197"/>
      <c r="BQ4" s="1197"/>
      <c r="BR4" s="1197"/>
      <c r="BS4" s="1212"/>
      <c r="BT4" s="1212"/>
      <c r="BU4" s="1214"/>
      <c r="BV4" s="1197"/>
      <c r="BW4" s="1197"/>
      <c r="BX4" s="1197"/>
      <c r="BY4" s="1197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197"/>
      <c r="CK4" s="1197"/>
      <c r="CL4" s="1197"/>
      <c r="CM4" s="1197"/>
      <c r="CN4" s="1197"/>
      <c r="CO4" s="1197"/>
      <c r="CP4" s="1197"/>
      <c r="CQ4" s="1197"/>
      <c r="CR4" s="1197"/>
      <c r="CS4" s="1197"/>
      <c r="CT4" s="1197"/>
      <c r="CU4" s="1197"/>
      <c r="CV4" s="1197"/>
      <c r="CW4" s="1197"/>
      <c r="CX4" s="1197"/>
      <c r="CY4" s="1197"/>
      <c r="CZ4" s="1197"/>
      <c r="DA4" s="1197"/>
      <c r="DB4" s="1197"/>
      <c r="DC4" s="1197"/>
      <c r="DD4" s="1197"/>
      <c r="DE4" s="1197"/>
      <c r="DF4" s="1197"/>
      <c r="DG4" s="1197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202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197"/>
      <c r="ER4" s="1197"/>
      <c r="ES4" s="1197"/>
      <c r="ET4" s="1197"/>
      <c r="EU4" s="1197"/>
      <c r="EV4" s="1197"/>
      <c r="EW4" s="1197"/>
      <c r="EX4" s="1197"/>
      <c r="EY4" s="1197"/>
      <c r="EZ4" s="1197"/>
      <c r="FA4" s="1197"/>
      <c r="FB4" s="1197"/>
      <c r="FC4" s="1197"/>
      <c r="FD4" s="1197"/>
      <c r="FE4" s="1197"/>
      <c r="FF4" s="1197"/>
      <c r="FG4" s="1197"/>
      <c r="FH4" s="1197"/>
      <c r="FI4" s="1197"/>
      <c r="FJ4" s="1197"/>
      <c r="FK4" s="1197"/>
      <c r="FL4" s="1197"/>
      <c r="FM4" s="1197"/>
      <c r="FN4" s="1092">
        <v>44806</v>
      </c>
      <c r="FO4" s="1092">
        <v>44813</v>
      </c>
      <c r="FP4" s="1092">
        <v>44820</v>
      </c>
      <c r="FQ4" s="1150">
        <v>44823</v>
      </c>
      <c r="FR4" s="788">
        <v>44824</v>
      </c>
      <c r="FS4" s="869" t="s">
        <v>225</v>
      </c>
      <c r="FT4" s="1098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2"/>
      <c r="EX5" s="1062"/>
      <c r="EY5" s="1062"/>
      <c r="EZ5" s="1062"/>
      <c r="FA5" s="1062"/>
      <c r="FB5" s="1062"/>
      <c r="FC5" s="1062"/>
      <c r="FD5" s="1062"/>
      <c r="FE5" s="1062"/>
      <c r="FF5" s="1062"/>
      <c r="FG5" s="1062"/>
      <c r="FH5" s="1062"/>
      <c r="FI5" s="1062"/>
      <c r="FJ5" s="1062"/>
      <c r="FK5" s="1062"/>
      <c r="FL5" s="1062"/>
      <c r="FM5" s="1062"/>
      <c r="FN5" s="1062"/>
      <c r="FO5" s="1062"/>
      <c r="FP5" s="1062"/>
      <c r="FQ5" s="1075"/>
      <c r="FR5" s="1076"/>
      <c r="FS5" s="1075"/>
      <c r="FT5" s="1099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1134"/>
      <c r="FO6" s="1134"/>
      <c r="FP6" s="1134"/>
      <c r="FQ6" s="887"/>
      <c r="FR6" s="789"/>
      <c r="FS6" s="812"/>
      <c r="FT6" s="1100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3722.0453329100001</v>
      </c>
      <c r="FO7" s="540">
        <v>3770.3998260599997</v>
      </c>
      <c r="FP7" s="540">
        <v>4203.0890753900012</v>
      </c>
      <c r="FQ7" s="791">
        <v>4186.7766790400001</v>
      </c>
      <c r="FR7" s="357">
        <v>4174.6504640900002</v>
      </c>
      <c r="FS7" s="285">
        <v>-28.438611300000957</v>
      </c>
      <c r="FT7" s="1107">
        <v>-0.67661214858650509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821.33031270999993</v>
      </c>
      <c r="FO8" s="540">
        <v>855.32622143000003</v>
      </c>
      <c r="FP8" s="540">
        <v>1347.9543748400001</v>
      </c>
      <c r="FQ8" s="791">
        <v>1318.38281781</v>
      </c>
      <c r="FR8" s="357">
        <v>1306.2596723300001</v>
      </c>
      <c r="FS8" s="285">
        <v>-41.69470251000007</v>
      </c>
      <c r="FT8" s="1107">
        <v>-3.0931835148314395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520.07057539000004</v>
      </c>
      <c r="FO9" s="540">
        <v>518.21704675000001</v>
      </c>
      <c r="FP9" s="540">
        <v>517.27430374000005</v>
      </c>
      <c r="FQ9" s="791">
        <v>516.97869788000003</v>
      </c>
      <c r="FR9" s="357">
        <v>516.95872451000002</v>
      </c>
      <c r="FS9" s="797">
        <v>-0.31557923000002575</v>
      </c>
      <c r="FT9" s="1108">
        <v>-6.1008101063270051E-2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7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2346.7346274500001</v>
      </c>
      <c r="FO10" s="540">
        <v>2363.0675949300003</v>
      </c>
      <c r="FP10" s="540">
        <v>2304.1329029000003</v>
      </c>
      <c r="FQ10" s="791">
        <v>2317.7069436400002</v>
      </c>
      <c r="FR10" s="357">
        <v>2317.72514985</v>
      </c>
      <c r="FS10" s="285">
        <v>13.592246949999662</v>
      </c>
      <c r="FT10" s="1107">
        <v>0.58990724592719246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33.909817359999998</v>
      </c>
      <c r="FO11" s="540">
        <v>33.788962949999998</v>
      </c>
      <c r="FP11" s="540">
        <v>33.72749391</v>
      </c>
      <c r="FQ11" s="791">
        <v>33.708219709999995</v>
      </c>
      <c r="FR11" s="357">
        <v>33.706917400000002</v>
      </c>
      <c r="FS11" s="916">
        <v>-2.0576509999997938E-2</v>
      </c>
      <c r="FT11" s="1108">
        <v>-6.1008120125691061E-2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3721.3386031399996</v>
      </c>
      <c r="FO12" s="540">
        <v>3770.3998260599997</v>
      </c>
      <c r="FP12" s="540">
        <v>4203.0890753900012</v>
      </c>
      <c r="FQ12" s="791">
        <v>4186.7766790400001</v>
      </c>
      <c r="FR12" s="357">
        <v>4174.6504640900002</v>
      </c>
      <c r="FS12" s="285">
        <v>-28.438611300000957</v>
      </c>
      <c r="FT12" s="1107">
        <v>-0.67661214858650509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1422.084118978134</v>
      </c>
      <c r="FO13" s="540">
        <v>1396.0834736880463</v>
      </c>
      <c r="FP13" s="540">
        <v>1377.6244417172009</v>
      </c>
      <c r="FQ13" s="791">
        <v>1367.4640075510201</v>
      </c>
      <c r="FR13" s="357">
        <v>1419.8171948425652</v>
      </c>
      <c r="FS13" s="285">
        <v>42.192753125364334</v>
      </c>
      <c r="FT13" s="1107">
        <v>3.0627180999178059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451.82050989999993</v>
      </c>
      <c r="FO14" s="540">
        <v>451.28833375000005</v>
      </c>
      <c r="FP14" s="540">
        <v>449.88305410000015</v>
      </c>
      <c r="FQ14" s="791">
        <v>449.91920801999999</v>
      </c>
      <c r="FR14" s="357">
        <v>449.12143119999979</v>
      </c>
      <c r="FS14" s="285">
        <v>-0.76162290000036137</v>
      </c>
      <c r="FT14" s="1108">
        <v>-0.16929352929818681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948"/>
      <c r="FT15" s="1101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33.085693839999998</v>
      </c>
      <c r="FO16" s="540">
        <v>33.100695909999999</v>
      </c>
      <c r="FP16" s="540">
        <v>33.114962769999998</v>
      </c>
      <c r="FQ16" s="791">
        <v>33.119024529999997</v>
      </c>
      <c r="FR16" s="357">
        <v>33.123127169999997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909"/>
      <c r="FT17" s="1102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5176.5084159581338</v>
      </c>
      <c r="FO18" s="540">
        <v>5199.5839956580458</v>
      </c>
      <c r="FP18" s="540">
        <v>5613.828479877202</v>
      </c>
      <c r="FQ18" s="791">
        <v>5587.3597111210202</v>
      </c>
      <c r="FR18" s="357">
        <v>5627.5907861025653</v>
      </c>
      <c r="FS18" s="285">
        <v>13.762306225363318</v>
      </c>
      <c r="FT18" s="1108">
        <v>0.24515010165868761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0">
        <v>0</v>
      </c>
      <c r="FO19" s="541">
        <v>0.3</v>
      </c>
      <c r="FP19" s="540">
        <v>0</v>
      </c>
      <c r="FQ19" s="851">
        <v>0.2</v>
      </c>
      <c r="FR19" s="357">
        <v>0</v>
      </c>
      <c r="FS19" s="797"/>
      <c r="FT19" s="1121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0">
        <v>0</v>
      </c>
      <c r="FQ20" s="791">
        <v>0</v>
      </c>
      <c r="FR20" s="357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0</v>
      </c>
      <c r="FO21" s="540">
        <v>5.6</v>
      </c>
      <c r="FP21" s="540">
        <v>2</v>
      </c>
      <c r="FQ21" s="791">
        <v>0</v>
      </c>
      <c r="FR21" s="357">
        <v>0</v>
      </c>
      <c r="FS21" s="285"/>
      <c r="FT21" s="1070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540">
        <v>0</v>
      </c>
      <c r="FQ22" s="791">
        <v>0</v>
      </c>
      <c r="FR22" s="357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55.5</v>
      </c>
      <c r="FO25" s="540">
        <v>74.5</v>
      </c>
      <c r="FP25" s="540">
        <v>95.275999999999996</v>
      </c>
      <c r="FQ25" s="791">
        <v>11.5</v>
      </c>
      <c r="FR25" s="357">
        <v>8</v>
      </c>
      <c r="FS25" s="285">
        <v>-75.775999999999996</v>
      </c>
      <c r="FT25" s="1170">
        <v>-79.533145807968424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2">
        <v>118.784302</v>
      </c>
      <c r="FA26" s="1122">
        <v>182.73726399999998</v>
      </c>
      <c r="FB26" s="1122">
        <v>138.78463100000002</v>
      </c>
      <c r="FC26" s="1122">
        <v>109.16564399999999</v>
      </c>
      <c r="FD26" s="1122">
        <v>140.91389599999999</v>
      </c>
      <c r="FE26" s="1122">
        <v>131.12430599999999</v>
      </c>
      <c r="FF26" s="1122">
        <v>193.00920037</v>
      </c>
      <c r="FG26" s="1122">
        <v>195.85731200000001</v>
      </c>
      <c r="FH26" s="1122">
        <v>113.82142300000001</v>
      </c>
      <c r="FI26" s="1122">
        <v>83.096350999999999</v>
      </c>
      <c r="FJ26" s="1122">
        <v>181.47134241000001</v>
      </c>
      <c r="FK26" s="1122">
        <v>152.94614649000002</v>
      </c>
      <c r="FL26" s="1122">
        <v>142.28035525999999</v>
      </c>
      <c r="FM26" s="1122">
        <v>240.73746478999999</v>
      </c>
      <c r="FN26" s="540">
        <v>31.439224670000002</v>
      </c>
      <c r="FO26" s="540">
        <v>19.413994110000001</v>
      </c>
      <c r="FP26" s="540">
        <v>5.7217489599999993</v>
      </c>
      <c r="FQ26" s="1151">
        <v>6.0288779999999997</v>
      </c>
      <c r="FR26" s="982">
        <v>8</v>
      </c>
      <c r="FS26" s="1094">
        <v>8.3071290399999995</v>
      </c>
      <c r="FT26" s="1170">
        <v>145.18513653909068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3"/>
      <c r="FA27" s="1123"/>
      <c r="FB27" s="1123"/>
      <c r="FC27" s="1123"/>
      <c r="FD27" s="1123"/>
      <c r="FE27" s="1123"/>
      <c r="FF27" s="1123"/>
      <c r="FG27" s="1123"/>
      <c r="FH27" s="1123"/>
      <c r="FI27" s="1123"/>
      <c r="FJ27" s="1123"/>
      <c r="FK27" s="1123"/>
      <c r="FL27" s="1123"/>
      <c r="FM27" s="1123"/>
      <c r="FN27" s="968"/>
      <c r="FO27" s="968"/>
      <c r="FP27" s="968"/>
      <c r="FQ27" s="1152"/>
      <c r="FR27" s="1093"/>
      <c r="FS27" s="1044"/>
      <c r="FT27" s="890"/>
    </row>
    <row r="28" spans="1:176" x14ac:dyDescent="0.2">
      <c r="A28" s="170"/>
      <c r="B28" s="12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95051.610303750713</v>
      </c>
      <c r="FO28" s="536">
        <v>96327.336616950051</v>
      </c>
      <c r="FP28" s="536">
        <v>95769.235889827178</v>
      </c>
      <c r="FQ28" s="849">
        <v>95620.137074247381</v>
      </c>
      <c r="FR28" s="561">
        <v>94925.156249052801</v>
      </c>
      <c r="FS28" s="285">
        <v>-844.07964077437646</v>
      </c>
      <c r="FT28" s="1107">
        <v>-0.88136825247870276</v>
      </c>
    </row>
    <row r="29" spans="1:176" x14ac:dyDescent="0.2">
      <c r="A29" s="170"/>
      <c r="B29" s="12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52693.331992899999</v>
      </c>
      <c r="FO29" s="536">
        <v>52807.417186300001</v>
      </c>
      <c r="FP29" s="536">
        <v>52821.061562499999</v>
      </c>
      <c r="FQ29" s="849">
        <v>52841.971812399999</v>
      </c>
      <c r="FR29" s="561">
        <v>52979.880532900002</v>
      </c>
      <c r="FS29" s="285">
        <v>158.81897040000331</v>
      </c>
      <c r="FT29" s="1108">
        <v>0.30067356789503813</v>
      </c>
    </row>
    <row r="30" spans="1:176" x14ac:dyDescent="0.2">
      <c r="A30" s="170"/>
      <c r="B30" s="120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27164.949175524933</v>
      </c>
      <c r="FO30" s="536">
        <v>26942.474379722291</v>
      </c>
      <c r="FP30" s="536">
        <v>23987.870505535619</v>
      </c>
      <c r="FQ30" s="849">
        <v>24120.683794354794</v>
      </c>
      <c r="FR30" s="561">
        <v>24341.778349311186</v>
      </c>
      <c r="FS30" s="285">
        <v>353.90784377556702</v>
      </c>
      <c r="FT30" s="1107">
        <v>1.4753616570253563</v>
      </c>
    </row>
    <row r="31" spans="1:176" x14ac:dyDescent="0.2">
      <c r="A31" s="170"/>
      <c r="B31" s="120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62855.031974287027</v>
      </c>
      <c r="FO31" s="536">
        <v>63842.602767429169</v>
      </c>
      <c r="FP31" s="536">
        <v>59913.319824999009</v>
      </c>
      <c r="FQ31" s="849">
        <v>59759.42968250686</v>
      </c>
      <c r="FR31" s="561">
        <v>59191.706171840116</v>
      </c>
      <c r="FS31" s="285">
        <v>-721.6136531588927</v>
      </c>
      <c r="FT31" s="1108">
        <v>-1.2044294244863349</v>
      </c>
    </row>
    <row r="32" spans="1:176" s="785" customFormat="1" x14ac:dyDescent="0.2">
      <c r="A32" s="170"/>
      <c r="B32" s="120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98183.913335118865</v>
      </c>
      <c r="FO32" s="536">
        <v>98364.177418297739</v>
      </c>
      <c r="FP32" s="536">
        <v>98327.903019174963</v>
      </c>
      <c r="FQ32" s="849">
        <v>98327.90512707438</v>
      </c>
      <c r="FR32" s="561">
        <v>98295.712359360841</v>
      </c>
      <c r="FS32" s="285">
        <v>-32.190659814121318</v>
      </c>
      <c r="FT32" s="987">
        <v>-3.2738072129783753E-2</v>
      </c>
    </row>
    <row r="33" spans="1:176" s="785" customFormat="1" x14ac:dyDescent="0.2">
      <c r="A33" s="170"/>
      <c r="B33" s="120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-35328.881360831831</v>
      </c>
      <c r="FO33" s="536">
        <v>-34521.574650868577</v>
      </c>
      <c r="FP33" s="536">
        <v>-38414.583194175953</v>
      </c>
      <c r="FQ33" s="849">
        <v>-38568.475444567535</v>
      </c>
      <c r="FR33" s="561">
        <v>-39104.006187520732</v>
      </c>
      <c r="FS33" s="285">
        <v>-689.42299334477866</v>
      </c>
      <c r="FT33" s="1107">
        <v>-1.7946908075506653</v>
      </c>
    </row>
    <row r="34" spans="1:176" x14ac:dyDescent="0.2">
      <c r="A34" s="170"/>
      <c r="B34" s="120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24852.740043144997</v>
      </c>
      <c r="FO34" s="536">
        <v>24902.638543726596</v>
      </c>
      <c r="FP34" s="536">
        <v>25065.585144961195</v>
      </c>
      <c r="FQ34" s="849">
        <v>25031.155092532397</v>
      </c>
      <c r="FR34" s="561">
        <v>24985.939342951999</v>
      </c>
      <c r="FS34" s="285">
        <v>-79.645802009195904</v>
      </c>
      <c r="FT34" s="1108">
        <v>-0.31774962183640343</v>
      </c>
    </row>
    <row r="35" spans="1:176" ht="13.5" x14ac:dyDescent="0.2">
      <c r="A35" s="170"/>
      <c r="B35" s="120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891"/>
      <c r="FT35" s="1103"/>
    </row>
    <row r="36" spans="1:176" x14ac:dyDescent="0.2">
      <c r="A36" s="170"/>
      <c r="B36" s="120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82529.611744274094</v>
      </c>
      <c r="FO36" s="536">
        <v>83328.215714314108</v>
      </c>
      <c r="FP36" s="536">
        <v>83272.102005544104</v>
      </c>
      <c r="FQ36" s="849">
        <v>83456.631972484116</v>
      </c>
      <c r="FR36" s="561">
        <v>83358.664242504106</v>
      </c>
      <c r="FS36" s="285">
        <v>86.562236960002338</v>
      </c>
      <c r="FT36" s="1108">
        <v>0.1039510650928917</v>
      </c>
    </row>
    <row r="37" spans="1:176" x14ac:dyDescent="0.2">
      <c r="A37" s="170"/>
      <c r="B37" s="120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149452.37120118536</v>
      </c>
      <c r="FO37" s="536">
        <v>149892.10186206535</v>
      </c>
      <c r="FP37" s="536">
        <v>149019.3898054254</v>
      </c>
      <c r="FQ37" s="849">
        <v>148748.90961866538</v>
      </c>
      <c r="FR37" s="561">
        <v>148470.07992234538</v>
      </c>
      <c r="FS37" s="285">
        <v>-549.30988308001542</v>
      </c>
      <c r="FT37" s="1108">
        <v>-0.36861638193341772</v>
      </c>
    </row>
    <row r="38" spans="1:176" x14ac:dyDescent="0.2">
      <c r="A38" s="170"/>
      <c r="B38" s="120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263054.79877656291</v>
      </c>
      <c r="FO38" s="536">
        <v>263744.73597502289</v>
      </c>
      <c r="FP38" s="536">
        <v>262577.80905074294</v>
      </c>
      <c r="FQ38" s="849">
        <v>262255.53110216296</v>
      </c>
      <c r="FR38" s="561">
        <v>262085.16169459294</v>
      </c>
      <c r="FS38" s="285">
        <v>-492.64735615000245</v>
      </c>
      <c r="FT38" s="1108">
        <v>-0.1876195699594701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69"/>
      <c r="EY39" s="1069"/>
      <c r="EZ39" s="1124"/>
      <c r="FA39" s="1124"/>
      <c r="FB39" s="1124"/>
      <c r="FC39" s="1124"/>
      <c r="FD39" s="1124"/>
      <c r="FE39" s="1124"/>
      <c r="FF39" s="1124"/>
      <c r="FG39" s="1124"/>
      <c r="FH39" s="1124"/>
      <c r="FI39" s="1124"/>
      <c r="FJ39" s="1124"/>
      <c r="FK39" s="1124"/>
      <c r="FL39" s="1124"/>
      <c r="FM39" s="1124"/>
      <c r="FN39" s="1124"/>
      <c r="FO39" s="1124"/>
      <c r="FP39" s="1124"/>
      <c r="FQ39" s="1153"/>
      <c r="FR39" s="1067"/>
      <c r="FS39" s="891"/>
      <c r="FT39" s="1104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88.682631910481078</v>
      </c>
      <c r="FO40" s="970">
        <v>88.930229939897998</v>
      </c>
      <c r="FP40" s="970">
        <v>88.93079919367635</v>
      </c>
      <c r="FQ40" s="963">
        <v>88.936496921461483</v>
      </c>
      <c r="FR40" s="1022">
        <v>88.986363557803855</v>
      </c>
      <c r="FS40" s="292">
        <v>5.5564364127505428E-2</v>
      </c>
      <c r="FT40" s="1171">
        <v>6.2480450677718041E-2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85.376503311216538</v>
      </c>
      <c r="FO41" s="970">
        <v>85.485603780522013</v>
      </c>
      <c r="FP41" s="970">
        <v>85.448606723704174</v>
      </c>
      <c r="FQ41" s="963">
        <v>85.409153937528913</v>
      </c>
      <c r="FR41" s="1022">
        <v>85.415662745006173</v>
      </c>
      <c r="FS41" s="155">
        <v>-3.2943978698000365E-2</v>
      </c>
      <c r="FT41" s="1188">
        <v>-3.8554143784373052E-2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6">
        <v>87.739741198587183</v>
      </c>
      <c r="EW42" s="1052">
        <v>87.85001731590944</v>
      </c>
      <c r="EX42" s="638">
        <v>87.67587470496882</v>
      </c>
      <c r="EY42" s="638">
        <v>87.731303116423106</v>
      </c>
      <c r="EZ42" s="1125">
        <v>87.726868955659285</v>
      </c>
      <c r="FA42" s="1125">
        <v>87.753407460526148</v>
      </c>
      <c r="FB42" s="1125">
        <v>87.789497644075183</v>
      </c>
      <c r="FC42" s="1125">
        <v>87.844963678587092</v>
      </c>
      <c r="FD42" s="1125">
        <v>88.057088738362594</v>
      </c>
      <c r="FE42" s="1125">
        <v>88.410422804158699</v>
      </c>
      <c r="FF42" s="1125">
        <v>88.250833706533314</v>
      </c>
      <c r="FG42" s="1125">
        <v>88.224224643410537</v>
      </c>
      <c r="FH42" s="1125">
        <v>88.033148575758162</v>
      </c>
      <c r="FI42" s="1125">
        <v>87.812190129920836</v>
      </c>
      <c r="FJ42" s="1125">
        <v>87.723056406531327</v>
      </c>
      <c r="FK42" s="1125">
        <v>87.61234257885225</v>
      </c>
      <c r="FL42" s="1125">
        <v>87.623986121094603</v>
      </c>
      <c r="FM42" s="1125">
        <v>87.724781651737914</v>
      </c>
      <c r="FN42" s="1125">
        <v>87.743726496167426</v>
      </c>
      <c r="FO42" s="1125">
        <v>87.812888988424803</v>
      </c>
      <c r="FP42" s="1125">
        <v>87.791995452701315</v>
      </c>
      <c r="FQ42" s="1154">
        <v>87.754491721632505</v>
      </c>
      <c r="FR42" s="639">
        <v>87.766684427864163</v>
      </c>
      <c r="FS42" s="1183">
        <v>-2.5311024837151308E-2</v>
      </c>
      <c r="FT42" s="1182">
        <v>-2.8830674945516915E-2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892"/>
      <c r="FT43" s="1106"/>
    </row>
    <row r="44" spans="1:176" ht="12.75" customHeight="1" x14ac:dyDescent="0.2">
      <c r="A44" s="170"/>
      <c r="B44" s="120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26">
        <v>4568.5674927113687</v>
      </c>
      <c r="FA44" s="1126">
        <v>4635.1692419825058</v>
      </c>
      <c r="FB44" s="1126">
        <v>4678.1913994169081</v>
      </c>
      <c r="FC44" s="1126">
        <v>4977.7804664723026</v>
      </c>
      <c r="FD44" s="1126">
        <v>5198.1158892128278</v>
      </c>
      <c r="FE44" s="1126">
        <v>5233.0721574344025</v>
      </c>
      <c r="FF44" s="1126">
        <v>5375.7360058309032</v>
      </c>
      <c r="FG44" s="1126">
        <v>5546.6268221574346</v>
      </c>
      <c r="FH44" s="1126">
        <v>5713.9912536443144</v>
      </c>
      <c r="FI44" s="1126">
        <v>5908.8360058309026</v>
      </c>
      <c r="FJ44" s="1126">
        <v>5980.7663265306119</v>
      </c>
      <c r="FK44" s="1126">
        <v>6017.4536443148681</v>
      </c>
      <c r="FL44" s="1126">
        <v>6081.3583090379007</v>
      </c>
      <c r="FM44" s="1126">
        <v>6147.4465014577254</v>
      </c>
      <c r="FN44" s="1126">
        <v>6172.3339650145772</v>
      </c>
      <c r="FO44" s="1126">
        <v>6190.0103498542267</v>
      </c>
      <c r="FP44" s="1126">
        <v>6211.4206997084539</v>
      </c>
      <c r="FQ44" s="519">
        <v>6211.4206997084539</v>
      </c>
      <c r="FR44" s="520">
        <v>6211.4206997084539</v>
      </c>
      <c r="FS44" s="285"/>
      <c r="FT44" s="1108"/>
    </row>
    <row r="45" spans="1:176" x14ac:dyDescent="0.2">
      <c r="A45" s="170"/>
      <c r="B45" s="120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26">
        <v>4552.2686588921279</v>
      </c>
      <c r="FA45" s="1126">
        <v>4625.1549562682212</v>
      </c>
      <c r="FB45" s="1126">
        <v>4668.8867346938769</v>
      </c>
      <c r="FC45" s="1126">
        <v>4966.1167638483967</v>
      </c>
      <c r="FD45" s="1126">
        <v>5183.3177842565601</v>
      </c>
      <c r="FE45" s="1126">
        <v>5199.3527696793008</v>
      </c>
      <c r="FF45" s="1126">
        <v>5330.5481049562686</v>
      </c>
      <c r="FG45" s="1126">
        <v>5490.8979591836742</v>
      </c>
      <c r="FH45" s="1126">
        <v>5648.3323615160352</v>
      </c>
      <c r="FI45" s="1126">
        <v>5837.8367346938776</v>
      </c>
      <c r="FJ45" s="1126">
        <v>5910.7230320699709</v>
      </c>
      <c r="FK45" s="1126">
        <v>5947.1661807580176</v>
      </c>
      <c r="FL45" s="1126">
        <v>6012.0349854227406</v>
      </c>
      <c r="FM45" s="1126">
        <v>6076.9037900874637</v>
      </c>
      <c r="FN45" s="1126">
        <v>6106.0583090379014</v>
      </c>
      <c r="FO45" s="1126">
        <v>6127.9241982507292</v>
      </c>
      <c r="FP45" s="1126">
        <v>6149.790087463557</v>
      </c>
      <c r="FQ45" s="519">
        <v>6149.790087463557</v>
      </c>
      <c r="FR45" s="520">
        <v>6149.790087463557</v>
      </c>
      <c r="FS45" s="285"/>
      <c r="FT45" s="1108"/>
    </row>
    <row r="46" spans="1:176" ht="12.75" customHeight="1" x14ac:dyDescent="0.2">
      <c r="A46" s="170"/>
      <c r="B46" s="120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26">
        <v>31228.562999999998</v>
      </c>
      <c r="FA46" s="1126">
        <v>31728.562999999998</v>
      </c>
      <c r="FB46" s="1126">
        <v>32028.562999999998</v>
      </c>
      <c r="FC46" s="1126">
        <v>34067.561000000002</v>
      </c>
      <c r="FD46" s="1126">
        <v>35557.560000000005</v>
      </c>
      <c r="FE46" s="1126">
        <v>35667.560000000005</v>
      </c>
      <c r="FF46" s="1126">
        <v>36567.560000000005</v>
      </c>
      <c r="FG46" s="1126">
        <v>37667.560000000005</v>
      </c>
      <c r="FH46" s="1126">
        <v>38747.560000000005</v>
      </c>
      <c r="FI46" s="1126">
        <v>40047.560000000005</v>
      </c>
      <c r="FJ46" s="1126">
        <v>40547.560000000005</v>
      </c>
      <c r="FK46" s="1126">
        <v>40797.560000000005</v>
      </c>
      <c r="FL46" s="1126">
        <v>41242.560000000005</v>
      </c>
      <c r="FM46" s="1126">
        <v>41687.560000000005</v>
      </c>
      <c r="FN46" s="1126">
        <v>41887.560000000005</v>
      </c>
      <c r="FO46" s="1126">
        <v>42037.560000000005</v>
      </c>
      <c r="FP46" s="1126">
        <v>42187.560000000005</v>
      </c>
      <c r="FQ46" s="519">
        <v>42187.560000000005</v>
      </c>
      <c r="FR46" s="520">
        <v>42187.560000000005</v>
      </c>
      <c r="FS46" s="285"/>
      <c r="FT46" s="1108"/>
    </row>
    <row r="47" spans="1:176" ht="12.75" customHeight="1" x14ac:dyDescent="0.2">
      <c r="A47" s="170"/>
      <c r="B47" s="120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26">
        <v>0</v>
      </c>
      <c r="FA47" s="1126">
        <v>0</v>
      </c>
      <c r="FB47" s="1126">
        <v>0</v>
      </c>
      <c r="FC47" s="1126">
        <v>0</v>
      </c>
      <c r="FD47" s="1126">
        <v>0</v>
      </c>
      <c r="FE47" s="1126">
        <v>0</v>
      </c>
      <c r="FF47" s="1126">
        <v>0</v>
      </c>
      <c r="FG47" s="1126">
        <v>0</v>
      </c>
      <c r="FH47" s="1126">
        <v>0</v>
      </c>
      <c r="FI47" s="1126">
        <v>0</v>
      </c>
      <c r="FJ47" s="1126">
        <v>0</v>
      </c>
      <c r="FK47" s="1126">
        <v>0</v>
      </c>
      <c r="FL47" s="1126">
        <v>0</v>
      </c>
      <c r="FM47" s="1126">
        <v>0</v>
      </c>
      <c r="FN47" s="1126">
        <v>0</v>
      </c>
      <c r="FO47" s="1126">
        <v>0</v>
      </c>
      <c r="FP47" s="1126">
        <v>0</v>
      </c>
      <c r="FQ47" s="519">
        <v>0</v>
      </c>
      <c r="FR47" s="520">
        <v>0</v>
      </c>
      <c r="FS47" s="919"/>
      <c r="FT47" s="987"/>
    </row>
    <row r="48" spans="1:176" x14ac:dyDescent="0.2">
      <c r="A48" s="170"/>
      <c r="B48" s="120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26">
        <v>16.298833819241207</v>
      </c>
      <c r="FA48" s="1126">
        <v>10.014285714284938</v>
      </c>
      <c r="FB48" s="1126">
        <v>9.3046647230312924</v>
      </c>
      <c r="FC48" s="1126">
        <v>11.663702623905928</v>
      </c>
      <c r="FD48" s="1126">
        <v>14.798104956267448</v>
      </c>
      <c r="FE48" s="1126">
        <v>33.719387755101259</v>
      </c>
      <c r="FF48" s="1126">
        <v>45.187900874634792</v>
      </c>
      <c r="FG48" s="1126">
        <v>55.728862973760158</v>
      </c>
      <c r="FH48" s="1126">
        <v>65.658892128279092</v>
      </c>
      <c r="FI48" s="1126">
        <v>70.99927113702546</v>
      </c>
      <c r="FJ48" s="1126">
        <v>70.043294460640624</v>
      </c>
      <c r="FK48" s="1126">
        <v>70.28746355685054</v>
      </c>
      <c r="FL48" s="1126">
        <v>69.323323615159566</v>
      </c>
      <c r="FM48" s="1126">
        <v>70.542711370261628</v>
      </c>
      <c r="FN48" s="1126">
        <v>66.275655976675608</v>
      </c>
      <c r="FO48" s="1126">
        <v>62.086151603497768</v>
      </c>
      <c r="FP48" s="1126">
        <v>61.630612244897172</v>
      </c>
      <c r="FQ48" s="519">
        <v>61.630612244897172</v>
      </c>
      <c r="FR48" s="520">
        <v>61.630612244897172</v>
      </c>
      <c r="FS48" s="1192"/>
      <c r="FT48" s="1107"/>
    </row>
    <row r="49" spans="1:176" ht="13.5" x14ac:dyDescent="0.2">
      <c r="A49" s="170"/>
      <c r="B49" s="120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26">
        <v>111.80999999999467</v>
      </c>
      <c r="FA49" s="1126">
        <v>68.697999999994678</v>
      </c>
      <c r="FB49" s="1126">
        <v>63.829999999994669</v>
      </c>
      <c r="FC49" s="1126">
        <v>80.012999999994676</v>
      </c>
      <c r="FD49" s="1126">
        <v>101.5149999999947</v>
      </c>
      <c r="FE49" s="1126">
        <v>231.31499999999465</v>
      </c>
      <c r="FF49" s="1126">
        <v>309.98899999999469</v>
      </c>
      <c r="FG49" s="1126">
        <v>382.29999999999472</v>
      </c>
      <c r="FH49" s="1126">
        <v>450.41999999999462</v>
      </c>
      <c r="FI49" s="1126">
        <v>487.05499999999472</v>
      </c>
      <c r="FJ49" s="1126">
        <v>480.49699999999473</v>
      </c>
      <c r="FK49" s="1126">
        <v>482.17199999999468</v>
      </c>
      <c r="FL49" s="1126">
        <v>475.55799999999465</v>
      </c>
      <c r="FM49" s="1126">
        <v>483.92299999999477</v>
      </c>
      <c r="FN49" s="1126">
        <v>454.65099999999472</v>
      </c>
      <c r="FO49" s="1126">
        <v>425.91099999999471</v>
      </c>
      <c r="FP49" s="1126">
        <v>422.7859999999946</v>
      </c>
      <c r="FQ49" s="519">
        <v>422.7859999999946</v>
      </c>
      <c r="FR49" s="520">
        <v>422.7859999999946</v>
      </c>
      <c r="FS49" s="285"/>
      <c r="FT49" s="1107"/>
    </row>
    <row r="50" spans="1:176" ht="12.75" customHeight="1" x14ac:dyDescent="0.2">
      <c r="A50" s="170"/>
      <c r="B50" s="120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26">
        <v>58.811999999999983</v>
      </c>
      <c r="FA50" s="1126">
        <v>51.582999999999984</v>
      </c>
      <c r="FB50" s="1126">
        <v>46.214999999999989</v>
      </c>
      <c r="FC50" s="1126">
        <v>40.085999999999999</v>
      </c>
      <c r="FD50" s="1126">
        <v>61.588000000000015</v>
      </c>
      <c r="FE50" s="1126">
        <v>191.38799999999998</v>
      </c>
      <c r="FF50" s="1126">
        <v>257.06200000000001</v>
      </c>
      <c r="FG50" s="1126">
        <v>317.37300000000005</v>
      </c>
      <c r="FH50" s="1126">
        <v>385.49299999999994</v>
      </c>
      <c r="FI50" s="1126">
        <v>399.62800000000004</v>
      </c>
      <c r="FJ50" s="1126">
        <v>396.68600000000004</v>
      </c>
      <c r="FK50" s="1126">
        <v>393.86</v>
      </c>
      <c r="FL50" s="1126">
        <v>390.05799999999994</v>
      </c>
      <c r="FM50" s="1126">
        <v>356.42300000000006</v>
      </c>
      <c r="FN50" s="1126">
        <v>327.15100000000007</v>
      </c>
      <c r="FO50" s="1126">
        <v>297.411</v>
      </c>
      <c r="FP50" s="1126">
        <v>273.28599999999994</v>
      </c>
      <c r="FQ50" s="519">
        <v>273.28599999999994</v>
      </c>
      <c r="FR50" s="520">
        <v>273.28599999999994</v>
      </c>
      <c r="FS50" s="285"/>
      <c r="FT50" s="1107"/>
    </row>
    <row r="51" spans="1:176" x14ac:dyDescent="0.2">
      <c r="A51" s="170"/>
      <c r="B51" s="120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26">
        <v>0</v>
      </c>
      <c r="FA51" s="1126">
        <v>0</v>
      </c>
      <c r="FB51" s="1126">
        <v>0</v>
      </c>
      <c r="FC51" s="1126">
        <v>0</v>
      </c>
      <c r="FD51" s="1126">
        <v>0</v>
      </c>
      <c r="FE51" s="1126">
        <v>0</v>
      </c>
      <c r="FF51" s="1126">
        <v>0</v>
      </c>
      <c r="FG51" s="1126">
        <v>0</v>
      </c>
      <c r="FH51" s="1126">
        <v>0</v>
      </c>
      <c r="FI51" s="1126">
        <v>0</v>
      </c>
      <c r="FJ51" s="1126">
        <v>0</v>
      </c>
      <c r="FK51" s="1126">
        <v>0</v>
      </c>
      <c r="FL51" s="1126">
        <v>0</v>
      </c>
      <c r="FM51" s="1126">
        <v>0</v>
      </c>
      <c r="FN51" s="1126">
        <v>0</v>
      </c>
      <c r="FO51" s="1126">
        <v>0</v>
      </c>
      <c r="FP51" s="1126">
        <v>0</v>
      </c>
      <c r="FQ51" s="519">
        <v>0</v>
      </c>
      <c r="FR51" s="520">
        <v>0</v>
      </c>
      <c r="FS51" s="909"/>
      <c r="FT51" s="987"/>
    </row>
    <row r="52" spans="1:176" x14ac:dyDescent="0.2">
      <c r="A52" s="170"/>
      <c r="B52" s="120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18.746355685131192</v>
      </c>
      <c r="FO52" s="540">
        <v>10.999999999999998</v>
      </c>
      <c r="FP52" s="540">
        <v>15.499999999999998</v>
      </c>
      <c r="FQ52" s="791">
        <v>15.499999999999998</v>
      </c>
      <c r="FR52" s="357">
        <v>15.499999999999998</v>
      </c>
      <c r="FS52" s="366"/>
      <c r="FT52" s="1102"/>
    </row>
    <row r="53" spans="1:176" x14ac:dyDescent="0.2">
      <c r="A53" s="170"/>
      <c r="B53" s="120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9.9999999999999982</v>
      </c>
      <c r="FO53" s="540">
        <v>10.999999999999998</v>
      </c>
      <c r="FP53" s="540">
        <v>15.499999999999998</v>
      </c>
      <c r="FQ53" s="791">
        <v>15.499999999999998</v>
      </c>
      <c r="FR53" s="357">
        <v>15.499999999999998</v>
      </c>
      <c r="FS53" s="366"/>
      <c r="FT53" s="1107"/>
    </row>
    <row r="54" spans="1:176" ht="12.75" customHeight="1" outlineLevel="1" x14ac:dyDescent="0.2">
      <c r="A54" s="170"/>
      <c r="B54" s="120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0</v>
      </c>
      <c r="FO54" s="540">
        <v>0</v>
      </c>
      <c r="FP54" s="540">
        <v>0</v>
      </c>
      <c r="FQ54" s="791">
        <v>0</v>
      </c>
      <c r="FR54" s="357">
        <v>0</v>
      </c>
      <c r="FS54" s="366"/>
      <c r="FT54" s="1107"/>
    </row>
    <row r="55" spans="1:176" ht="12.75" customHeight="1" outlineLevel="1" x14ac:dyDescent="0.2">
      <c r="A55" s="170"/>
      <c r="B55" s="120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9.9999999999999982</v>
      </c>
      <c r="FO55" s="540">
        <v>10.999999999999998</v>
      </c>
      <c r="FP55" s="540">
        <v>15.499999999999998</v>
      </c>
      <c r="FQ55" s="791">
        <v>15.499999999999998</v>
      </c>
      <c r="FR55" s="357">
        <v>15.499999999999998</v>
      </c>
      <c r="FS55" s="366"/>
      <c r="FT55" s="1107"/>
    </row>
    <row r="56" spans="1:176" x14ac:dyDescent="0.2">
      <c r="A56" s="170"/>
      <c r="B56" s="120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0</v>
      </c>
      <c r="FP56" s="540">
        <v>0</v>
      </c>
      <c r="FQ56" s="791">
        <v>0</v>
      </c>
      <c r="FR56" s="357">
        <v>0</v>
      </c>
      <c r="FS56" s="366"/>
      <c r="FT56" s="1107"/>
    </row>
    <row r="57" spans="1:176" ht="12.75" customHeight="1" outlineLevel="1" x14ac:dyDescent="0.2">
      <c r="A57" s="170"/>
      <c r="B57" s="120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0</v>
      </c>
      <c r="FP57" s="540">
        <v>0</v>
      </c>
      <c r="FQ57" s="791">
        <v>0</v>
      </c>
      <c r="FR57" s="357">
        <v>0</v>
      </c>
      <c r="FS57" s="366"/>
      <c r="FT57" s="1107"/>
    </row>
    <row r="58" spans="1:176" ht="12.75" customHeight="1" outlineLevel="1" thickBot="1" x14ac:dyDescent="0.25">
      <c r="A58" s="170"/>
      <c r="B58" s="120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7">
        <v>0</v>
      </c>
      <c r="EW58" s="984">
        <v>0</v>
      </c>
      <c r="EX58" s="544">
        <v>0</v>
      </c>
      <c r="EY58" s="544">
        <v>0</v>
      </c>
      <c r="EZ58" s="1122">
        <v>0</v>
      </c>
      <c r="FA58" s="1122">
        <v>0</v>
      </c>
      <c r="FB58" s="1122">
        <v>0</v>
      </c>
      <c r="FC58" s="1122">
        <v>0</v>
      </c>
      <c r="FD58" s="1122">
        <v>0</v>
      </c>
      <c r="FE58" s="1122">
        <v>0</v>
      </c>
      <c r="FF58" s="1122">
        <v>0</v>
      </c>
      <c r="FG58" s="1122">
        <v>0</v>
      </c>
      <c r="FH58" s="1122">
        <v>0</v>
      </c>
      <c r="FI58" s="1122">
        <v>0</v>
      </c>
      <c r="FJ58" s="1122">
        <v>0</v>
      </c>
      <c r="FK58" s="1122">
        <v>0</v>
      </c>
      <c r="FL58" s="1122">
        <v>0</v>
      </c>
      <c r="FM58" s="1122">
        <v>0</v>
      </c>
      <c r="FN58" s="1122">
        <v>0</v>
      </c>
      <c r="FO58" s="1122">
        <v>0</v>
      </c>
      <c r="FP58" s="1122">
        <v>0</v>
      </c>
      <c r="FQ58" s="1151">
        <v>0</v>
      </c>
      <c r="FR58" s="982">
        <v>0</v>
      </c>
      <c r="FS58" s="1095"/>
      <c r="FT58" s="1105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856"/>
      <c r="FR59" s="1178"/>
      <c r="FS59" s="1177"/>
      <c r="FT59" s="1106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31810.077067387432</v>
      </c>
      <c r="FO60" s="540">
        <v>31833.768904660024</v>
      </c>
      <c r="FP60" s="540">
        <v>31718.196403619208</v>
      </c>
      <c r="FQ60" s="791">
        <v>31660.25016713671</v>
      </c>
      <c r="FR60" s="540">
        <v>31635.063203436999</v>
      </c>
      <c r="FS60" s="338">
        <v>-83.133200182208384</v>
      </c>
      <c r="FT60" s="1108">
        <v>-0.262099392803818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85.367089810861756</v>
      </c>
      <c r="FO61" s="972">
        <v>85.420474777417056</v>
      </c>
      <c r="FP61" s="972">
        <v>85.41525720336827</v>
      </c>
      <c r="FQ61" s="964">
        <v>85.349838256962684</v>
      </c>
      <c r="FR61" s="972">
        <v>85.364421517883599</v>
      </c>
      <c r="FS61" s="1176">
        <v>-5.0835685484670989E-2</v>
      </c>
      <c r="FT61" s="987"/>
    </row>
    <row r="62" spans="1:176" ht="12.75" customHeight="1" x14ac:dyDescent="0.2">
      <c r="A62" s="170"/>
      <c r="B62" s="120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31712.845495192851</v>
      </c>
      <c r="FO62" s="540">
        <v>31736.537332465443</v>
      </c>
      <c r="FP62" s="540">
        <v>31633.059437838619</v>
      </c>
      <c r="FQ62" s="791">
        <v>31575.014804854662</v>
      </c>
      <c r="FR62" s="540">
        <v>31549.727986927548</v>
      </c>
      <c r="FS62" s="338">
        <v>-83.331450911071443</v>
      </c>
      <c r="FT62" s="1108">
        <v>-0.26343152509425816</v>
      </c>
    </row>
    <row r="63" spans="1:176" ht="12.75" customHeight="1" x14ac:dyDescent="0.2">
      <c r="A63" s="170"/>
      <c r="B63" s="120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83.017568328913356</v>
      </c>
      <c r="FO63" s="972">
        <v>85.443140747915365</v>
      </c>
      <c r="FP63" s="972">
        <v>85.415769468023058</v>
      </c>
      <c r="FQ63" s="964">
        <v>85.36778067105385</v>
      </c>
      <c r="FR63" s="972">
        <v>85.390676051182254</v>
      </c>
      <c r="FS63" s="1184">
        <v>-2.5093416840803684E-2</v>
      </c>
      <c r="FT63" s="1108"/>
    </row>
    <row r="64" spans="1:176" ht="3" customHeight="1" x14ac:dyDescent="0.2">
      <c r="A64" s="170"/>
      <c r="B64" s="120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35"/>
      <c r="FS64" s="338"/>
      <c r="FT64" s="1108"/>
    </row>
    <row r="65" spans="1:176" x14ac:dyDescent="0.2">
      <c r="A65" s="170"/>
      <c r="B65" s="120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5397.2205633723197</v>
      </c>
      <c r="FO65" s="540">
        <v>5436.7530379014752</v>
      </c>
      <c r="FP65" s="540">
        <v>5495.2012679845648</v>
      </c>
      <c r="FQ65" s="791">
        <v>5511.0353398868974</v>
      </c>
      <c r="FR65" s="540">
        <v>5496.302702366489</v>
      </c>
      <c r="FS65" s="338">
        <v>1.101434381924264</v>
      </c>
      <c r="FT65" s="987">
        <v>2.0043567618556565E-2</v>
      </c>
    </row>
    <row r="66" spans="1:176" x14ac:dyDescent="0.2">
      <c r="A66" s="170"/>
      <c r="B66" s="120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74.773269872979768</v>
      </c>
      <c r="FO66" s="972">
        <v>75.267560190215875</v>
      </c>
      <c r="FP66" s="972">
        <v>75.54835542732647</v>
      </c>
      <c r="FQ66" s="964">
        <v>75.57715779988564</v>
      </c>
      <c r="FR66" s="972">
        <v>75.65068631962383</v>
      </c>
      <c r="FS66" s="1176">
        <v>0.10233089229735981</v>
      </c>
      <c r="FT66" s="1107"/>
    </row>
    <row r="67" spans="1:176" ht="3" customHeight="1" x14ac:dyDescent="0.2">
      <c r="A67" s="170"/>
      <c r="B67" s="120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35"/>
      <c r="FS67" s="338"/>
      <c r="FT67" s="1107"/>
    </row>
    <row r="68" spans="1:176" x14ac:dyDescent="0.2">
      <c r="A68" s="170"/>
      <c r="B68" s="120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9755.5042940103904</v>
      </c>
      <c r="FO68" s="540">
        <v>9703.1904005468314</v>
      </c>
      <c r="FP68" s="540">
        <v>9584.1527405074721</v>
      </c>
      <c r="FQ68" s="791">
        <v>9517.8247297640337</v>
      </c>
      <c r="FR68" s="540">
        <v>9491.4600116386682</v>
      </c>
      <c r="FS68" s="338">
        <v>-92.692728868803897</v>
      </c>
      <c r="FT68" s="1107">
        <v>-0.96714578094146586</v>
      </c>
    </row>
    <row r="69" spans="1:176" x14ac:dyDescent="0.2">
      <c r="A69" s="170"/>
      <c r="B69" s="120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81.299362561370103</v>
      </c>
      <c r="FO69" s="972">
        <v>81.173437405101453</v>
      </c>
      <c r="FP69" s="972">
        <v>81.038242490200645</v>
      </c>
      <c r="FQ69" s="964">
        <v>80.900501829449141</v>
      </c>
      <c r="FR69" s="972">
        <v>80.844285405769583</v>
      </c>
      <c r="FS69" s="1176">
        <v>-0.1939570844310623</v>
      </c>
      <c r="FT69" s="1108"/>
    </row>
    <row r="70" spans="1:176" ht="3.75" customHeight="1" x14ac:dyDescent="0.2">
      <c r="A70" s="170"/>
      <c r="B70" s="120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541"/>
      <c r="FS70" s="338"/>
      <c r="FT70" s="1108"/>
    </row>
    <row r="71" spans="1:176" x14ac:dyDescent="0.2">
      <c r="A71" s="170"/>
      <c r="B71" s="120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15696.103087976671</v>
      </c>
      <c r="FO71" s="540">
        <v>15739.341756897955</v>
      </c>
      <c r="FP71" s="540">
        <v>15697.786404007285</v>
      </c>
      <c r="FQ71" s="791">
        <v>15691.877668122448</v>
      </c>
      <c r="FR71" s="540">
        <v>15708.422710935858</v>
      </c>
      <c r="FS71" s="338">
        <v>10.636306928572594</v>
      </c>
      <c r="FT71" s="1108">
        <v>6.7756731139222204E-2</v>
      </c>
    </row>
    <row r="72" spans="1:176" x14ac:dyDescent="0.2">
      <c r="A72" s="170"/>
      <c r="B72" s="120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91.551888051732448</v>
      </c>
      <c r="FO72" s="972">
        <v>91.566755185558563</v>
      </c>
      <c r="FP72" s="972">
        <v>91.562607615690723</v>
      </c>
      <c r="FQ72" s="964">
        <v>91.505465956100224</v>
      </c>
      <c r="FR72" s="972">
        <v>91.513812274185014</v>
      </c>
      <c r="FS72" s="348">
        <v>-4.8795341505709189E-2</v>
      </c>
      <c r="FT72" s="1179"/>
    </row>
    <row r="73" spans="1:176" ht="3" customHeight="1" x14ac:dyDescent="0.2">
      <c r="A73" s="170"/>
      <c r="B73" s="120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35"/>
      <c r="FS73" s="338"/>
      <c r="FT73" s="1108"/>
    </row>
    <row r="74" spans="1:176" x14ac:dyDescent="0.2">
      <c r="A74" s="170"/>
      <c r="B74" s="120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864.01754983346734</v>
      </c>
      <c r="FO74" s="540">
        <v>857.25213711918161</v>
      </c>
      <c r="FP74" s="540">
        <v>855.91902533929817</v>
      </c>
      <c r="FQ74" s="791">
        <v>854.27706708128062</v>
      </c>
      <c r="FR74" s="540">
        <v>853.54256198652865</v>
      </c>
      <c r="FS74" s="338">
        <v>-2.3764633527695196</v>
      </c>
      <c r="FT74" s="1108">
        <v>-0.27765048823718536</v>
      </c>
    </row>
    <row r="75" spans="1:176" ht="12.75" customHeight="1" x14ac:dyDescent="0.2">
      <c r="A75" s="170"/>
      <c r="B75" s="120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78.252217729604695</v>
      </c>
      <c r="FO75" s="972">
        <v>78.210314639896282</v>
      </c>
      <c r="FP75" s="972">
        <v>78.11238320800102</v>
      </c>
      <c r="FQ75" s="964">
        <v>78.384390109212717</v>
      </c>
      <c r="FR75" s="972">
        <v>78.41903768491494</v>
      </c>
      <c r="FS75" s="1176">
        <v>0.30665447691391989</v>
      </c>
      <c r="FT75" s="1107"/>
    </row>
    <row r="76" spans="1:176" s="370" customFormat="1" ht="4.5" customHeight="1" x14ac:dyDescent="0.2">
      <c r="A76" s="170"/>
      <c r="B76" s="120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673"/>
      <c r="FS76" s="594"/>
      <c r="FT76" s="673"/>
    </row>
    <row r="77" spans="1:176" ht="13.9" customHeight="1" x14ac:dyDescent="0.2">
      <c r="A77" s="170"/>
      <c r="B77" s="120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3588.7086549444193</v>
      </c>
      <c r="FO77" s="540">
        <v>3765.6597290917139</v>
      </c>
      <c r="FP77" s="540">
        <v>3650.7784824527466</v>
      </c>
      <c r="FQ77" s="791">
        <v>3627.7939513986939</v>
      </c>
      <c r="FR77" s="540">
        <v>3511.7663600356964</v>
      </c>
      <c r="FS77" s="276">
        <v>-139.01212241705025</v>
      </c>
      <c r="FT77" s="1107">
        <v>-3.8077391735818504</v>
      </c>
    </row>
    <row r="78" spans="1:176" x14ac:dyDescent="0.2">
      <c r="A78" s="170"/>
      <c r="B78" s="120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2165.1927036594752</v>
      </c>
      <c r="FO78" s="540">
        <v>2324.3687471026237</v>
      </c>
      <c r="FP78" s="540">
        <v>2208.7805653813411</v>
      </c>
      <c r="FQ78" s="791">
        <v>2177.9087669212827</v>
      </c>
      <c r="FR78" s="540">
        <v>2082.5104878434404</v>
      </c>
      <c r="FS78" s="276">
        <v>-126.27007753790076</v>
      </c>
      <c r="FT78" s="1107">
        <v>-5.7167325499398585</v>
      </c>
    </row>
    <row r="79" spans="1:176" x14ac:dyDescent="0.2">
      <c r="A79" s="170"/>
      <c r="B79" s="120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440.63080718804673</v>
      </c>
      <c r="FO79" s="540">
        <v>448.0021702973761</v>
      </c>
      <c r="FP79" s="540">
        <v>449.01152324927108</v>
      </c>
      <c r="FQ79" s="791">
        <v>449.0479291793003</v>
      </c>
      <c r="FR79" s="540">
        <v>449.64206573323617</v>
      </c>
      <c r="FS79" s="276">
        <v>0.63054248396508683</v>
      </c>
      <c r="FT79" s="1108">
        <v>0.14042902048530231</v>
      </c>
    </row>
    <row r="80" spans="1:176" x14ac:dyDescent="0.2">
      <c r="A80" s="170"/>
      <c r="B80" s="120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531.06463419689794</v>
      </c>
      <c r="FO80" s="540">
        <v>542.00047794171417</v>
      </c>
      <c r="FP80" s="540">
        <v>543.10333972213414</v>
      </c>
      <c r="FQ80" s="791">
        <v>550.91804727811075</v>
      </c>
      <c r="FR80" s="540">
        <v>530.49237525902038</v>
      </c>
      <c r="FS80" s="276">
        <v>-12.61096446311376</v>
      </c>
      <c r="FT80" s="1107">
        <v>-2.3220193176432793</v>
      </c>
    </row>
    <row r="81" spans="1:176" x14ac:dyDescent="0.2">
      <c r="A81" s="170"/>
      <c r="B81" s="120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451.82050989999993</v>
      </c>
      <c r="FO81" s="540">
        <v>451.28833375000005</v>
      </c>
      <c r="FP81" s="540">
        <v>449.88305410000015</v>
      </c>
      <c r="FQ81" s="791">
        <v>449.91920801999999</v>
      </c>
      <c r="FR81" s="540">
        <v>449.12143119999979</v>
      </c>
      <c r="FS81" s="276">
        <v>-0.76162290000036137</v>
      </c>
      <c r="FT81" s="1108">
        <v>-0.16929352929818681</v>
      </c>
    </row>
    <row r="82" spans="1:176" x14ac:dyDescent="0.2">
      <c r="A82" s="170"/>
      <c r="B82" s="120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1377.2449882362093</v>
      </c>
      <c r="FO82" s="540">
        <v>1532.8667720018359</v>
      </c>
      <c r="FP82" s="540">
        <v>1415.8955703242873</v>
      </c>
      <c r="FQ82" s="791">
        <v>1400.5120239428593</v>
      </c>
      <c r="FR82" s="540">
        <v>1283.2473432419702</v>
      </c>
      <c r="FS82" s="276">
        <v>-132.64822708231713</v>
      </c>
      <c r="FT82" s="1107">
        <v>-9.3685035720491925</v>
      </c>
    </row>
    <row r="83" spans="1:176" x14ac:dyDescent="0.2">
      <c r="A83" s="170"/>
      <c r="B83" s="120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1242.6908382693114</v>
      </c>
      <c r="FO83" s="540">
        <v>1386.9958118401216</v>
      </c>
      <c r="FP83" s="540">
        <v>1267.4067768121531</v>
      </c>
      <c r="FQ83" s="791">
        <v>1243.4768126247484</v>
      </c>
      <c r="FR83" s="540">
        <v>1146.2968341029498</v>
      </c>
      <c r="FS83" s="276">
        <v>-121.10994270920332</v>
      </c>
      <c r="FT83" s="1107">
        <v>-9.5557278787655928</v>
      </c>
    </row>
    <row r="84" spans="1:176" x14ac:dyDescent="0.2">
      <c r="A84" s="170"/>
      <c r="B84" s="120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134.55414996689794</v>
      </c>
      <c r="FO84" s="540">
        <v>145.87096016171432</v>
      </c>
      <c r="FP84" s="540">
        <v>148.48879351213412</v>
      </c>
      <c r="FQ84" s="791">
        <v>157.03521131811078</v>
      </c>
      <c r="FR84" s="540">
        <v>136.95050913902045</v>
      </c>
      <c r="FS84" s="276">
        <v>-11.538284373113669</v>
      </c>
      <c r="FT84" s="1107">
        <v>-7.7704748622466182</v>
      </c>
    </row>
    <row r="85" spans="1:176" ht="12.75" hidden="1" customHeight="1" outlineLevel="1" x14ac:dyDescent="0.2">
      <c r="A85" s="170"/>
      <c r="B85" s="120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73"/>
      <c r="FS85" s="276">
        <v>0</v>
      </c>
      <c r="FT85" s="1108" t="e">
        <v>#DIV/0!</v>
      </c>
    </row>
    <row r="86" spans="1:176" ht="13.5" collapsed="1" x14ac:dyDescent="0.2">
      <c r="A86" s="170"/>
      <c r="B86" s="120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30228.414606189195</v>
      </c>
      <c r="FO86" s="540">
        <v>30185.871950062377</v>
      </c>
      <c r="FP86" s="540">
        <v>30175.596836907876</v>
      </c>
      <c r="FQ86" s="791">
        <v>30181.221027827691</v>
      </c>
      <c r="FR86" s="540">
        <v>30181.39851326355</v>
      </c>
      <c r="FS86" s="276">
        <v>5.8016763556734077</v>
      </c>
      <c r="FT86" s="987">
        <v>1.9226384773862557E-2</v>
      </c>
    </row>
    <row r="87" spans="1:176" ht="12.75" hidden="1" customHeight="1" x14ac:dyDescent="0.2">
      <c r="A87" s="170"/>
      <c r="B87" s="120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48"/>
      <c r="EW87" s="1053"/>
      <c r="EX87" s="1048"/>
      <c r="EY87" s="1048"/>
      <c r="EZ87" s="1053"/>
      <c r="FA87" s="1053"/>
      <c r="FB87" s="1053"/>
      <c r="FC87" s="1053"/>
      <c r="FD87" s="1053"/>
      <c r="FE87" s="1053"/>
      <c r="FF87" s="1053"/>
      <c r="FG87" s="1053"/>
      <c r="FH87" s="1053"/>
      <c r="FI87" s="1053"/>
      <c r="FJ87" s="1053"/>
      <c r="FK87" s="1053"/>
      <c r="FL87" s="1053"/>
      <c r="FM87" s="1053"/>
      <c r="FN87" s="1053"/>
      <c r="FO87" s="1053"/>
      <c r="FP87" s="1053"/>
      <c r="FQ87" s="1155"/>
      <c r="FR87" s="1053"/>
      <c r="FS87" s="338">
        <v>0</v>
      </c>
      <c r="FT87" s="1108" t="e">
        <v>#DIV/0!</v>
      </c>
    </row>
    <row r="88" spans="1:176" ht="13.5" thickBot="1" x14ac:dyDescent="0.25">
      <c r="A88" s="170"/>
      <c r="B88" s="120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49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27">
        <v>98.948424590634843</v>
      </c>
      <c r="FA88" s="1127">
        <v>98.961927245464167</v>
      </c>
      <c r="FB88" s="1127">
        <v>98.9777432317983</v>
      </c>
      <c r="FC88" s="1127">
        <v>98.991289595181726</v>
      </c>
      <c r="FD88" s="1127">
        <v>99.028527411391167</v>
      </c>
      <c r="FE88" s="1127">
        <v>99.047331709564176</v>
      </c>
      <c r="FF88" s="1127">
        <v>99.051147400655111</v>
      </c>
      <c r="FG88" s="1127">
        <v>99.074197116491987</v>
      </c>
      <c r="FH88" s="1127">
        <v>99.079888028686554</v>
      </c>
      <c r="FI88" s="1127">
        <v>99.100386508038952</v>
      </c>
      <c r="FJ88" s="1127">
        <v>99.112847828366142</v>
      </c>
      <c r="FK88" s="1127">
        <v>99.129710470362681</v>
      </c>
      <c r="FL88" s="1127">
        <v>99.137026773924703</v>
      </c>
      <c r="FM88" s="1127">
        <v>99.15384739211585</v>
      </c>
      <c r="FN88" s="1127">
        <v>99.1535351911444</v>
      </c>
      <c r="FO88" s="1127">
        <v>99.155309010044647</v>
      </c>
      <c r="FP88" s="1127">
        <v>99.160055198920034</v>
      </c>
      <c r="FQ88" s="1156">
        <v>99.161630180029164</v>
      </c>
      <c r="FR88" s="1127">
        <v>99.16244387635615</v>
      </c>
      <c r="FS88" s="1193">
        <v>2.3886774361159269E-3</v>
      </c>
      <c r="FT88" s="1194">
        <v>2.4089109584742772E-3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891"/>
      <c r="FT89" s="1103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6.934467363265032</v>
      </c>
      <c r="FO92" s="551">
        <v>6.9436533518826966</v>
      </c>
      <c r="FP92" s="551">
        <v>6.9355527160393287</v>
      </c>
      <c r="FQ92" s="705">
        <v>6.9386053136532686</v>
      </c>
      <c r="FR92" s="592">
        <v>6.9398503879339613</v>
      </c>
      <c r="FS92" s="985">
        <v>4.2976718946325931E-3</v>
      </c>
      <c r="FT92" s="1108">
        <v>6.1965816865520933E-2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59.345997042556576</v>
      </c>
      <c r="FM93" s="770">
        <v>58.969065548945103</v>
      </c>
      <c r="FN93" s="1128"/>
      <c r="FO93" s="1128"/>
      <c r="FP93" s="1128"/>
      <c r="FQ93" s="1157"/>
      <c r="FR93" s="958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2.3914200000000001</v>
      </c>
      <c r="FO94" s="551">
        <v>2.3923299999999998</v>
      </c>
      <c r="FP94" s="551">
        <v>2.3930600000000002</v>
      </c>
      <c r="FQ94" s="705">
        <v>2.3933599999999999</v>
      </c>
      <c r="FR94" s="592">
        <v>2.3934600000000001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1129"/>
      <c r="FO95" s="1129"/>
      <c r="FP95" s="1129"/>
      <c r="FQ95" s="1158"/>
      <c r="FR95" s="988"/>
      <c r="FS95" s="1096"/>
      <c r="FT95" s="1109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891"/>
      <c r="FT96" s="1103"/>
    </row>
    <row r="97" spans="1:176" ht="12.75" customHeight="1" thickBot="1" x14ac:dyDescent="0.25">
      <c r="A97" s="170"/>
      <c r="B97" s="120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1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0">
        <v>528.51391976708965</v>
      </c>
      <c r="FA97" s="1130">
        <v>537.45130303571307</v>
      </c>
      <c r="FB97" s="1130">
        <v>552.291765950382</v>
      </c>
      <c r="FC97" s="1130">
        <v>560.68601622982533</v>
      </c>
      <c r="FD97" s="1130">
        <v>567.38831772529409</v>
      </c>
      <c r="FE97" s="1130">
        <v>599.49125075811526</v>
      </c>
      <c r="FF97" s="1130">
        <v>489.53219677529484</v>
      </c>
      <c r="FG97" s="1130">
        <v>492.53001636543843</v>
      </c>
      <c r="FH97" s="1130">
        <v>507.27674217659319</v>
      </c>
      <c r="FI97" s="1130">
        <v>508.17146526668176</v>
      </c>
      <c r="FJ97" s="1130">
        <v>497.31527791155014</v>
      </c>
      <c r="FK97" s="1130">
        <v>506.65514264476406</v>
      </c>
      <c r="FL97" s="1130">
        <v>508.30413493076867</v>
      </c>
      <c r="FM97" s="1130">
        <v>514.35304571571351</v>
      </c>
      <c r="FN97" s="1135">
        <v>514.353352644285</v>
      </c>
      <c r="FO97" s="1135">
        <v>513.24773200563664</v>
      </c>
      <c r="FP97" s="1135">
        <v>513.67760641348809</v>
      </c>
      <c r="FQ97" s="1159">
        <v>513.67760641348809</v>
      </c>
      <c r="FR97" s="1113">
        <v>513.67760641348809</v>
      </c>
      <c r="FS97" s="1195"/>
      <c r="FT97" s="1107"/>
    </row>
    <row r="98" spans="1:176" x14ac:dyDescent="0.2">
      <c r="A98" s="170"/>
      <c r="B98" s="120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314"/>
      <c r="FO98" s="314"/>
      <c r="FP98" s="314"/>
      <c r="FQ98" s="863"/>
      <c r="FR98" s="312"/>
      <c r="FS98" s="1043"/>
      <c r="FT98" s="314"/>
    </row>
    <row r="99" spans="1:176" ht="12.75" hidden="1" customHeight="1" x14ac:dyDescent="0.2">
      <c r="A99" s="170"/>
      <c r="B99" s="120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453"/>
      <c r="FT99" s="827"/>
    </row>
    <row r="100" spans="1:176" x14ac:dyDescent="0.2">
      <c r="A100" s="170"/>
      <c r="B100" s="120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827"/>
      <c r="FO100" s="827"/>
      <c r="FP100" s="827"/>
      <c r="FQ100" s="875"/>
      <c r="FR100" s="313"/>
      <c r="FS100" s="453"/>
      <c r="FT100" s="827"/>
    </row>
    <row r="101" spans="1:176" x14ac:dyDescent="0.2">
      <c r="A101" s="170"/>
      <c r="B101" s="120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827"/>
      <c r="FO101" s="827"/>
      <c r="FP101" s="827"/>
      <c r="FQ101" s="875"/>
      <c r="FR101" s="313"/>
      <c r="FS101" s="453"/>
      <c r="FT101" s="827"/>
    </row>
    <row r="102" spans="1:176" x14ac:dyDescent="0.2">
      <c r="A102" s="170"/>
      <c r="B102" s="120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827"/>
      <c r="FO102" s="827"/>
      <c r="FP102" s="827"/>
      <c r="FQ102" s="875"/>
      <c r="FR102" s="313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827"/>
      <c r="FO103" s="827"/>
      <c r="FP103" s="827"/>
      <c r="FQ103" s="875"/>
      <c r="FR103" s="313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827"/>
      <c r="FO104" s="827"/>
      <c r="FP104" s="827"/>
      <c r="FQ104" s="875"/>
      <c r="FR104" s="313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827"/>
      <c r="FO105" s="827"/>
      <c r="FP105" s="827"/>
      <c r="FQ105" s="875"/>
      <c r="FR105" s="313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827"/>
      <c r="FO106" s="827"/>
      <c r="FP106" s="827"/>
      <c r="FQ106" s="1180"/>
      <c r="FR106" s="1181"/>
      <c r="FS106" s="1097"/>
      <c r="FT106" s="1110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285"/>
      <c r="FT108" s="1111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0">
        <v>4.5</v>
      </c>
      <c r="EW109" s="977">
        <v>6.5</v>
      </c>
      <c r="EX109" s="584">
        <v>6.5</v>
      </c>
      <c r="EY109" s="584">
        <v>6.5</v>
      </c>
      <c r="EZ109" s="1131">
        <v>6.5</v>
      </c>
      <c r="FA109" s="1131">
        <v>6.5</v>
      </c>
      <c r="FB109" s="1131">
        <v>6.5</v>
      </c>
      <c r="FC109" s="1131">
        <v>6.5</v>
      </c>
      <c r="FD109" s="1131">
        <v>6.5</v>
      </c>
      <c r="FE109" s="1131">
        <v>6.5</v>
      </c>
      <c r="FF109" s="1131">
        <v>6.5</v>
      </c>
      <c r="FG109" s="1131">
        <v>6.5</v>
      </c>
      <c r="FH109" s="1131">
        <v>6.5</v>
      </c>
      <c r="FI109" s="1131">
        <v>6.5</v>
      </c>
      <c r="FJ109" s="1131">
        <v>6.5</v>
      </c>
      <c r="FK109" s="1131">
        <v>6.5</v>
      </c>
      <c r="FL109" s="1131">
        <v>6.5</v>
      </c>
      <c r="FM109" s="1131">
        <v>6.5</v>
      </c>
      <c r="FN109" s="1131">
        <v>6.5</v>
      </c>
      <c r="FO109" s="1131">
        <v>6.5</v>
      </c>
      <c r="FP109" s="1131">
        <v>6.5</v>
      </c>
      <c r="FQ109" s="1160">
        <v>6.5</v>
      </c>
      <c r="FR109" s="848">
        <v>6.5</v>
      </c>
      <c r="FS109" s="1094"/>
      <c r="FT109" s="1112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5"/>
      <c r="FT111" s="1215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3"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BM3:BM4"/>
    <mergeCell ref="BL3:BL4"/>
    <mergeCell ref="AI3:AI4"/>
    <mergeCell ref="AW3:AW4"/>
    <mergeCell ref="AJ3:AJ4"/>
    <mergeCell ref="BP3:BP4"/>
    <mergeCell ref="AQ3:AQ4"/>
    <mergeCell ref="AE3:AE4"/>
    <mergeCell ref="BJ3:BJ4"/>
    <mergeCell ref="BK3:BK4"/>
    <mergeCell ref="AR3:AR4"/>
    <mergeCell ref="AY3:AY4"/>
    <mergeCell ref="BD3:BD4"/>
    <mergeCell ref="BC3:BC4"/>
    <mergeCell ref="BB3:BB4"/>
    <mergeCell ref="AG3:AG4"/>
    <mergeCell ref="AT3:AT4"/>
    <mergeCell ref="AX3:AX4"/>
    <mergeCell ref="BI3:BI4"/>
    <mergeCell ref="AH3:AH4"/>
    <mergeCell ref="AZ3:AZ4"/>
    <mergeCell ref="AU3:AU4"/>
    <mergeCell ref="AV3:AV4"/>
    <mergeCell ref="BA3:BA4"/>
    <mergeCell ref="BU3:BU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CD3:CD4"/>
    <mergeCell ref="BV3:BV4"/>
    <mergeCell ref="BZ3:BZ4"/>
    <mergeCell ref="CS3:CS4"/>
    <mergeCell ref="BH3:BH4"/>
    <mergeCell ref="BF3:B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AC3:AC4"/>
    <mergeCell ref="AF3:AF4"/>
    <mergeCell ref="W3:W4"/>
    <mergeCell ref="V3:V4"/>
    <mergeCell ref="Z3:Z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FQ3:FR3"/>
    <mergeCell ref="ES3:ES4"/>
    <mergeCell ref="ER3:ER4"/>
    <mergeCell ref="FE3:FE4"/>
    <mergeCell ref="FM3:FM4"/>
    <mergeCell ref="DP3:DP4"/>
    <mergeCell ref="DR3:DR4"/>
    <mergeCell ref="FL3:FL4"/>
    <mergeCell ref="FK3:FK4"/>
    <mergeCell ref="FI3:FI4"/>
    <mergeCell ref="EM3:EM4"/>
    <mergeCell ref="DX3:DX4"/>
    <mergeCell ref="EF3:EF4"/>
    <mergeCell ref="DJ3:DJ4"/>
    <mergeCell ref="DO3:DO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L3:DL4"/>
    <mergeCell ref="DM3:DM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W8" sqref="FW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9" width="8.28515625" style="785" customWidth="1"/>
    <col min="170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07" t="str">
        <f>+entero!D3</f>
        <v>V   A   R   I   A   B   L   E   S     b/</v>
      </c>
      <c r="E4" s="1209" t="str">
        <f>+entero!E3</f>
        <v>2008                          A  fines de Dic*</v>
      </c>
      <c r="F4" s="1209" t="str">
        <f>+entero!F3</f>
        <v>2009                          A  fines de Ene*</v>
      </c>
      <c r="G4" s="1209" t="str">
        <f>+entero!G3</f>
        <v>2009                          A  fines de Feb*</v>
      </c>
      <c r="H4" s="1209" t="str">
        <f>+entero!H3</f>
        <v>2009                          A  fines de Mar*</v>
      </c>
      <c r="I4" s="1209" t="str">
        <f>+entero!I3</f>
        <v>2009                          A  fines de adr*</v>
      </c>
      <c r="J4" s="1209" t="str">
        <f>+entero!J3</f>
        <v>2009                          A  fines de May*</v>
      </c>
      <c r="K4" s="1209" t="str">
        <f>+entero!K3</f>
        <v>2009                          A  fines de Jun*</v>
      </c>
      <c r="L4" s="1209" t="str">
        <f>+entero!L3</f>
        <v>2009                          A  fines de Jul*</v>
      </c>
      <c r="M4" s="1209" t="str">
        <f>+entero!M3</f>
        <v>2009                          A  fines de Ago*</v>
      </c>
      <c r="N4" s="1209" t="str">
        <f>+entero!N3</f>
        <v>2009                          A  fines de Sep*</v>
      </c>
      <c r="O4" s="1209" t="str">
        <f>+entero!O3</f>
        <v>2009                          A  fines de Oct*</v>
      </c>
      <c r="P4" s="1209" t="str">
        <f>+entero!P3</f>
        <v>2009                          A  fines de Nov*</v>
      </c>
      <c r="Q4" s="1209" t="str">
        <f>+entero!Q3</f>
        <v>2009                          A  fines de Dic*</v>
      </c>
      <c r="R4" s="1209" t="str">
        <f>+entero!R3</f>
        <v>2010                          A  fines de Ene*</v>
      </c>
      <c r="S4" s="1209" t="str">
        <f>+entero!S3</f>
        <v>2010                          A  fines de Feb*</v>
      </c>
      <c r="T4" s="1209" t="str">
        <f>+entero!T3</f>
        <v>2010                          A  fines de Mar*</v>
      </c>
      <c r="U4" s="1209" t="str">
        <f>+entero!U3</f>
        <v>2010                          A  fines de adr*</v>
      </c>
      <c r="V4" s="1209" t="str">
        <f>+entero!V3</f>
        <v>2010                          A  fines de May*</v>
      </c>
      <c r="W4" s="1209" t="str">
        <f>+entero!W3</f>
        <v>2010                          A  fines de Jun*</v>
      </c>
      <c r="X4" s="1209" t="str">
        <f>+entero!X3</f>
        <v>2010                          A  fines de Jul*</v>
      </c>
      <c r="Y4" s="1209" t="str">
        <f>+entero!Y3</f>
        <v>2010                          A  fines de Ago*</v>
      </c>
      <c r="Z4" s="1209" t="str">
        <f>+entero!Z3</f>
        <v>2010                          A  fines de Sep*</v>
      </c>
      <c r="AA4" s="1209" t="str">
        <f>+entero!AA3</f>
        <v>2010                          A  fines de Oct*</v>
      </c>
      <c r="AB4" s="1209" t="str">
        <f>+entero!AB3</f>
        <v>2010                          A  fines de Nov*</v>
      </c>
      <c r="AC4" s="1209" t="str">
        <f>+entero!AC3</f>
        <v>2010                          A  fines de Dic*</v>
      </c>
      <c r="AD4" s="1209" t="str">
        <f>+entero!AD3</f>
        <v>2011                          A  fines de Ene*</v>
      </c>
      <c r="AE4" s="1209" t="str">
        <f>+entero!AE3</f>
        <v>2011                          A  fines de Feb*</v>
      </c>
      <c r="AF4" s="1209" t="str">
        <f>+entero!AF3</f>
        <v>2011                          A  fines de Mar*</v>
      </c>
      <c r="AG4" s="1209" t="str">
        <f>+entero!AG3</f>
        <v>2011                          A  fines de adr*</v>
      </c>
      <c r="AH4" s="1209" t="str">
        <f>+entero!AH3</f>
        <v>2011                          A  fines de May*</v>
      </c>
      <c r="AI4" s="1209" t="str">
        <f>+entero!AI3</f>
        <v>2011                          A  fines de Jun*</v>
      </c>
      <c r="AJ4" s="1209" t="str">
        <f>+entero!AJ3</f>
        <v>2011                          A  fines de Jul*</v>
      </c>
      <c r="AK4" s="1209" t="str">
        <f>+entero!AK3</f>
        <v>2011                          A  fines de Ago*</v>
      </c>
      <c r="AL4" s="1209" t="str">
        <f>+entero!AL3</f>
        <v>2011                          A  fines de Sep*</v>
      </c>
      <c r="AM4" s="1209" t="str">
        <f>+entero!AM3</f>
        <v>2011                          A  fines de Oct*</v>
      </c>
      <c r="AN4" s="1209" t="str">
        <f>+entero!AN3</f>
        <v>2011                          A  fines de Nov*</v>
      </c>
      <c r="AO4" s="1209" t="str">
        <f>+entero!AO3</f>
        <v>2011                          A  fines de Dic*</v>
      </c>
      <c r="AP4" s="1209" t="str">
        <f>+entero!AP3</f>
        <v>2012                          A  fines de Ene*</v>
      </c>
      <c r="AQ4" s="1209" t="str">
        <f>+entero!AQ3</f>
        <v>2012                          A  fines de Feb*</v>
      </c>
      <c r="AR4" s="1209" t="str">
        <f>+entero!AR3</f>
        <v>2012                          A  fines de Mar*</v>
      </c>
      <c r="AS4" s="1209" t="str">
        <f>+entero!AS3</f>
        <v>2012                          A  fines de adr*</v>
      </c>
      <c r="AT4" s="1209" t="str">
        <f>+entero!AT3</f>
        <v>2012                          A  fines de May*</v>
      </c>
      <c r="AU4" s="1209" t="str">
        <f>+entero!AU3</f>
        <v>2012                          A  fines de Jun*</v>
      </c>
      <c r="AV4" s="1209" t="str">
        <f>+entero!AV3</f>
        <v>2012                          A  fines de Jul*</v>
      </c>
      <c r="AW4" s="1209" t="str">
        <f>+entero!AW3</f>
        <v>2012                          A  fines de Ago*</v>
      </c>
      <c r="AX4" s="1209" t="str">
        <f>+entero!AX3</f>
        <v>2012                          A  fines de Sep*</v>
      </c>
      <c r="AY4" s="1209" t="str">
        <f>+entero!AY3</f>
        <v>2012                          A  fines de Oct*</v>
      </c>
      <c r="AZ4" s="1209" t="str">
        <f>+entero!AZ3</f>
        <v>2012                          A  fines de Nov*</v>
      </c>
      <c r="BA4" s="1209" t="str">
        <f>+entero!BA3</f>
        <v>2012                          A  fines de Dic*</v>
      </c>
      <c r="BB4" s="1209" t="str">
        <f>+entero!BB3</f>
        <v>2013                          A  fines de Ene*</v>
      </c>
      <c r="BC4" s="1209" t="str">
        <f>+entero!BC3</f>
        <v>2013                          A  fines de Feb*</v>
      </c>
      <c r="BD4" s="1209" t="str">
        <f>+entero!BD3</f>
        <v>2013                          A  fines de Mar*</v>
      </c>
      <c r="BE4" s="1209" t="str">
        <f>+entero!BE3</f>
        <v>2013                          A  fines de adr*</v>
      </c>
      <c r="BF4" s="1209" t="str">
        <f>+entero!BF3</f>
        <v>2013                          A  fines de May*</v>
      </c>
      <c r="BG4" s="1209" t="str">
        <f>+entero!BG3</f>
        <v>2013                          A  fines de Jun*</v>
      </c>
      <c r="BH4" s="1209" t="str">
        <f>+entero!BH3</f>
        <v>2013                          A  fines de Jul*</v>
      </c>
      <c r="BI4" s="1209" t="str">
        <f>+entero!BI3</f>
        <v>2013                          A  fines de Ago*</v>
      </c>
      <c r="BJ4" s="1209" t="str">
        <f>+entero!BJ3</f>
        <v>2013                          A  fines de Sep*</v>
      </c>
      <c r="BK4" s="1209" t="str">
        <f>+entero!BK3</f>
        <v>2013                          A  fines de Oct*</v>
      </c>
      <c r="BL4" s="1209" t="str">
        <f>+entero!BL3</f>
        <v>2013                          A  fines de Nov*</v>
      </c>
      <c r="BM4" s="1209" t="str">
        <f>+entero!BM3</f>
        <v>2013                          A  fines de Dic*</v>
      </c>
      <c r="BN4" s="1209" t="str">
        <f>+entero!BN3</f>
        <v>2014                          A  fines de Ene*</v>
      </c>
      <c r="BO4" s="1209" t="str">
        <f>+entero!BO3</f>
        <v>2014                          A  fines de Feb*</v>
      </c>
      <c r="BP4" s="1209" t="str">
        <f>+entero!BP3</f>
        <v>2014                          A  fines de Mar*</v>
      </c>
      <c r="BQ4" s="1209" t="str">
        <f>+entero!BQ3</f>
        <v>2014                          A  fines de adr*</v>
      </c>
      <c r="BR4" s="1209" t="str">
        <f>+entero!BR3</f>
        <v>2014                          A  fines de May*</v>
      </c>
      <c r="BS4" s="1209" t="str">
        <f>+entero!BS3</f>
        <v>2014                          A  fines de Jun*</v>
      </c>
      <c r="BT4" s="1209" t="str">
        <f>+entero!BT3</f>
        <v>2014                          A  fines de Jul*</v>
      </c>
      <c r="BU4" s="1209" t="str">
        <f>+entero!BU3</f>
        <v>2014                          A  fines de Ago*</v>
      </c>
      <c r="BV4" s="1209" t="str">
        <f>+entero!BV3</f>
        <v>2014                          A  fines de Sep*</v>
      </c>
      <c r="BW4" s="1209" t="str">
        <f>+entero!BW3</f>
        <v>2014                          A  fines de Oct*</v>
      </c>
      <c r="BX4" s="1209" t="str">
        <f>+entero!BX3</f>
        <v>2014                          A  fines de Nov*</v>
      </c>
      <c r="BY4" s="1209" t="str">
        <f>+entero!BY3</f>
        <v>2014                          A  fines de Dic*</v>
      </c>
      <c r="BZ4" s="1209" t="str">
        <f>+entero!BZ3</f>
        <v>2015                         A  fines de Ene*</v>
      </c>
      <c r="CA4" s="1209" t="str">
        <f>+entero!CA3</f>
        <v>2015                         A  fines de Feb*</v>
      </c>
      <c r="CB4" s="1209" t="str">
        <f>+entero!CB3</f>
        <v>2015                         A  fines de Mar*</v>
      </c>
      <c r="CC4" s="1209" t="str">
        <f>+entero!CC3</f>
        <v xml:space="preserve">2015                         A  fines de adr* </v>
      </c>
      <c r="CD4" s="1209" t="str">
        <f>+entero!CD3</f>
        <v xml:space="preserve">2015                         A  fines de May* </v>
      </c>
      <c r="CE4" s="1209" t="str">
        <f>+entero!CE3</f>
        <v xml:space="preserve">2015                         A  fines de Jun* </v>
      </c>
      <c r="CF4" s="1209" t="str">
        <f>+entero!CF3</f>
        <v xml:space="preserve">2015                         A  fines de Jul* </v>
      </c>
      <c r="CG4" s="1209" t="str">
        <f>+entero!CG3</f>
        <v xml:space="preserve">2015                         A  fines de Ago* </v>
      </c>
      <c r="CH4" s="1209" t="str">
        <f>+entero!CH3</f>
        <v xml:space="preserve">2015                         A  fines de Sep* </v>
      </c>
      <c r="CI4" s="1209" t="str">
        <f>+entero!CI3</f>
        <v xml:space="preserve">2015                         A  fines de Oct* </v>
      </c>
      <c r="CJ4" s="1209" t="str">
        <f>+entero!CJ3</f>
        <v xml:space="preserve">2015                         A  fines de Nov* </v>
      </c>
      <c r="CK4" s="1209" t="str">
        <f>+entero!CK3</f>
        <v xml:space="preserve">2015                         A  fines de Dic* </v>
      </c>
      <c r="CL4" s="1209" t="str">
        <f>+entero!CL3</f>
        <v xml:space="preserve">2016                         A  fines de Ene* </v>
      </c>
      <c r="CM4" s="1209" t="str">
        <f>+entero!CM3</f>
        <v xml:space="preserve">2016                         A  fines de Feb* </v>
      </c>
      <c r="CN4" s="1209" t="str">
        <f>+entero!CN3</f>
        <v xml:space="preserve">2016                         A  fines de Mar* </v>
      </c>
      <c r="CO4" s="1209" t="str">
        <f>+entero!CO3</f>
        <v xml:space="preserve">2016                         A  fines de adr* </v>
      </c>
      <c r="CP4" s="1209" t="str">
        <f>+entero!CP3</f>
        <v xml:space="preserve">2016                         A  fines de May* </v>
      </c>
      <c r="CQ4" s="1209" t="str">
        <f>+entero!CQ3</f>
        <v xml:space="preserve">2016                         A  fines de Jun* </v>
      </c>
      <c r="CR4" s="1209" t="str">
        <f>+entero!CR3</f>
        <v xml:space="preserve">2016                         A  fines de Jul* </v>
      </c>
      <c r="CS4" s="1209" t="str">
        <f>+entero!CS3</f>
        <v xml:space="preserve">2016                         A  fines de Ago* </v>
      </c>
      <c r="CT4" s="1209" t="str">
        <f>+entero!CT3</f>
        <v xml:space="preserve">2016                         A  fines de Sep* </v>
      </c>
      <c r="CU4" s="1209" t="str">
        <f>+entero!CU3</f>
        <v xml:space="preserve">2016                         A  fines de Oct* </v>
      </c>
      <c r="CV4" s="1209" t="str">
        <f>+entero!CV3</f>
        <v xml:space="preserve">2016                         A  fines de Nov* </v>
      </c>
      <c r="CW4" s="1209" t="str">
        <f>+entero!CW3</f>
        <v>2016                         A  fines de Dic* 15</v>
      </c>
      <c r="CX4" s="1209" t="str">
        <f>+entero!CX3</f>
        <v xml:space="preserve">2017                         A  fines de Ene* </v>
      </c>
      <c r="CY4" s="1209" t="str">
        <f>+entero!CY3</f>
        <v xml:space="preserve">2017                         A  fines de Feb* </v>
      </c>
      <c r="CZ4" s="1209" t="str">
        <f>+entero!CZ3</f>
        <v xml:space="preserve">2017                         A  fines de Mar* </v>
      </c>
      <c r="DA4" s="1209" t="str">
        <f>+entero!DA3</f>
        <v xml:space="preserve">2017                         A  fines de Abr* </v>
      </c>
      <c r="DB4" s="1209" t="str">
        <f>+entero!DB3</f>
        <v xml:space="preserve">2017                         A  fines de May* </v>
      </c>
      <c r="DC4" s="1209" t="str">
        <f>+entero!DC3</f>
        <v xml:space="preserve">2017                         A  fines de Jun* </v>
      </c>
      <c r="DD4" s="1209" t="str">
        <f>+entero!DD3</f>
        <v xml:space="preserve">2017                         A  fines de Jul* </v>
      </c>
      <c r="DE4" s="1209" t="str">
        <f>+entero!DE3</f>
        <v xml:space="preserve">2017                         A  fines de Ago* </v>
      </c>
      <c r="DF4" s="1209" t="str">
        <f>+entero!DF3</f>
        <v xml:space="preserve">2017                         A  fines de Sep* </v>
      </c>
      <c r="DG4" s="1209" t="str">
        <f>+entero!DG3</f>
        <v xml:space="preserve">2017                         A  fines de Oct* </v>
      </c>
      <c r="DH4" s="1196" t="s">
        <v>215</v>
      </c>
      <c r="DI4" s="1196" t="str">
        <f>+entero!DI3</f>
        <v>2017
A fines de Dic</v>
      </c>
      <c r="DJ4" s="1196" t="str">
        <f>+entero!DJ3</f>
        <v>2018
A fines de Ene</v>
      </c>
      <c r="DK4" s="1196" t="str">
        <f>+entero!DK3</f>
        <v>2018
A fines de Feb</v>
      </c>
      <c r="DL4" s="1196" t="str">
        <f>+entero!DL3</f>
        <v>2018
A fines de Mar</v>
      </c>
      <c r="DM4" s="1196" t="str">
        <f>+entero!DM3</f>
        <v>2018
A fines de Abr</v>
      </c>
      <c r="DN4" s="1196" t="str">
        <f>+entero!DN3</f>
        <v>2018
A fines de May</v>
      </c>
      <c r="DO4" s="1196" t="str">
        <f>+entero!DO3</f>
        <v>2018
A fines de Jun</v>
      </c>
      <c r="DP4" s="1196" t="str">
        <f>+entero!DP3</f>
        <v>2018
A fines de Jul</v>
      </c>
      <c r="DQ4" s="1196" t="str">
        <f>+entero!DQ3</f>
        <v>2018
A fines de Ago</v>
      </c>
      <c r="DR4" s="1196" t="str">
        <f>+entero!DR3</f>
        <v>2018
A fines de Sep</v>
      </c>
      <c r="DS4" s="1196" t="str">
        <f>+entero!DS3</f>
        <v>2018
A fines de Oct</v>
      </c>
      <c r="DT4" s="1196" t="str">
        <f>+entero!DT3</f>
        <v>2018
A fines de Nov</v>
      </c>
      <c r="DU4" s="1196" t="str">
        <f>+entero!DU3</f>
        <v>2018
A fines de Dic</v>
      </c>
      <c r="DV4" s="1196" t="str">
        <f>+entero!DV3</f>
        <v>2019
A fines de Ene</v>
      </c>
      <c r="DW4" s="1196" t="str">
        <f>+entero!DW3</f>
        <v>2019
A fines de Feb</v>
      </c>
      <c r="DX4" s="1196" t="str">
        <f>+entero!DX3</f>
        <v>2019
A fines de Mar</v>
      </c>
      <c r="DY4" s="1196" t="str">
        <f>+entero!DY3</f>
        <v>2019
A fines de Abr</v>
      </c>
      <c r="DZ4" s="1196" t="str">
        <f>+entero!DZ3</f>
        <v>2019
A fines de May</v>
      </c>
      <c r="EA4" s="1196" t="str">
        <f>+entero!EA3</f>
        <v>2019
A fines de Jun</v>
      </c>
      <c r="EB4" s="1196" t="str">
        <f>+entero!EB3</f>
        <v>2019
A fines de  Jul</v>
      </c>
      <c r="EC4" s="1196" t="str">
        <f>+entero!EC3</f>
        <v>2019
A fines de  Ago</v>
      </c>
      <c r="ED4" s="1196" t="str">
        <f>+entero!ED3</f>
        <v>2019
A fines de Sep</v>
      </c>
      <c r="EE4" s="1196" t="str">
        <f>+entero!EE3</f>
        <v>2019
A fines de Oct</v>
      </c>
      <c r="EF4" s="1196" t="str">
        <f>+entero!EF3</f>
        <v>2019
A fines de Nov</v>
      </c>
      <c r="EG4" s="1196" t="str">
        <f>+entero!EG3</f>
        <v>2019
A fines de Dic</v>
      </c>
      <c r="EH4" s="1196" t="str">
        <f>+entero!EH3</f>
        <v>2020
A fines de Ene</v>
      </c>
      <c r="EI4" s="1196" t="str">
        <f>+entero!EI3</f>
        <v>2020
A fines de Feb</v>
      </c>
      <c r="EJ4" s="1196" t="str">
        <f>+entero!EJ3</f>
        <v>2020
A fines de Mar</v>
      </c>
      <c r="EK4" s="1196" t="str">
        <f>+entero!EK3</f>
        <v>2020
A fines de Abr</v>
      </c>
      <c r="EL4" s="1196" t="str">
        <f>+entero!EL3</f>
        <v>2020
A fines de May</v>
      </c>
      <c r="EM4" s="1196" t="str">
        <f>+entero!EM3</f>
        <v>2020
A fines de Jun</v>
      </c>
      <c r="EN4" s="1196" t="str">
        <f>+entero!EN3</f>
        <v>2020
 A fines de Jul</v>
      </c>
      <c r="EO4" s="1196" t="str">
        <f>+entero!EO3</f>
        <v>2020
 A fines de Ago</v>
      </c>
      <c r="EP4" s="1196" t="str">
        <f>+entero!EP3</f>
        <v>2020
 A fines de Sep</v>
      </c>
      <c r="EQ4" s="1196" t="str">
        <f>+entero!EQ3</f>
        <v>2020
 A fines de Oct</v>
      </c>
      <c r="ER4" s="1196" t="str">
        <f>+entero!ER3</f>
        <v>2020
 A fines de Nov</v>
      </c>
      <c r="ES4" s="1196" t="str">
        <f>+entero!ES3</f>
        <v>2020
 A fines de Dic</v>
      </c>
      <c r="ET4" s="1196" t="str">
        <f>+entero!ET3</f>
        <v>2021
 A fines de Ene</v>
      </c>
      <c r="EU4" s="1196" t="str">
        <f>+entero!EU3</f>
        <v>2021
 A fines de Feb</v>
      </c>
      <c r="EV4" s="1196" t="str">
        <f>+entero!EV3</f>
        <v>2021
 A fines de Mar</v>
      </c>
      <c r="EW4" s="1196" t="str">
        <f>+entero!EW3</f>
        <v>2021
 A fines de Abr</v>
      </c>
      <c r="EX4" s="1196" t="str">
        <f>+entero!EX3</f>
        <v>2021
 A fines de May</v>
      </c>
      <c r="EY4" s="1196" t="str">
        <f>+entero!EY3</f>
        <v>2021
 A fines de Jun</v>
      </c>
      <c r="EZ4" s="1196" t="str">
        <f>+entero!EZ3</f>
        <v>2021
 A fines de Jul</v>
      </c>
      <c r="FA4" s="1196" t="str">
        <f>+entero!FA3</f>
        <v>2021
 A fines de Ago</v>
      </c>
      <c r="FB4" s="1196" t="str">
        <f>+entero!FB3</f>
        <v>2021
 A fines de Sep</v>
      </c>
      <c r="FC4" s="1196" t="str">
        <f>+entero!FC3</f>
        <v>2021
 A fines de Oct</v>
      </c>
      <c r="FD4" s="1196" t="str">
        <f>+entero!FD3</f>
        <v>2021
 A fines de Nov</v>
      </c>
      <c r="FE4" s="1196" t="str">
        <f>+entero!FE3</f>
        <v>2021
 A fines de Dic</v>
      </c>
      <c r="FF4" s="1196" t="str">
        <f>+entero!FF3</f>
        <v>2022
 A fines de Ene</v>
      </c>
      <c r="FG4" s="1196" t="str">
        <f>+entero!FG3</f>
        <v>2022
 A fines de Feb</v>
      </c>
      <c r="FH4" s="1196" t="str">
        <f>+entero!FH3</f>
        <v>2022
 A fines de Mar</v>
      </c>
      <c r="FI4" s="1196" t="str">
        <f>+entero!FI3</f>
        <v>2022
 A fines de Abr</v>
      </c>
      <c r="FJ4" s="1196" t="str">
        <f>+entero!FJ3</f>
        <v>2022
 A fines de May</v>
      </c>
      <c r="FK4" s="1196" t="str">
        <f>+entero!FK3</f>
        <v>2022
 A fines de Jun</v>
      </c>
      <c r="FL4" s="1196" t="str">
        <f>+entero!FL3</f>
        <v>2022
 A fines de Jul</v>
      </c>
      <c r="FM4" s="1196" t="str">
        <f>+entero!FM3</f>
        <v>2022
 A fines de Ago</v>
      </c>
      <c r="FN4" s="1139" t="str">
        <f>+entero!FN3</f>
        <v>Semana 1</v>
      </c>
      <c r="FO4" s="1186" t="str">
        <f>+entero!FO3</f>
        <v>Semana 2</v>
      </c>
      <c r="FP4" s="1190" t="str">
        <f>+entero!FP3</f>
        <v>Semana 3</v>
      </c>
      <c r="FQ4" s="1198" t="str">
        <f>+entero!FQ3</f>
        <v>Semana 4</v>
      </c>
      <c r="FR4" s="1199"/>
      <c r="FS4" s="1219" t="s">
        <v>296</v>
      </c>
      <c r="FT4" s="1220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18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  <c r="Q5" s="1217"/>
      <c r="R5" s="1217"/>
      <c r="S5" s="1217"/>
      <c r="T5" s="1217"/>
      <c r="U5" s="1217"/>
      <c r="V5" s="1217"/>
      <c r="W5" s="1217"/>
      <c r="X5" s="1217"/>
      <c r="Y5" s="1217"/>
      <c r="Z5" s="1217"/>
      <c r="AA5" s="1217"/>
      <c r="AB5" s="1217"/>
      <c r="AC5" s="1217"/>
      <c r="AD5" s="1217"/>
      <c r="AE5" s="1217"/>
      <c r="AF5" s="1217"/>
      <c r="AG5" s="1217"/>
      <c r="AH5" s="1217"/>
      <c r="AI5" s="1217"/>
      <c r="AJ5" s="1217"/>
      <c r="AK5" s="1217"/>
      <c r="AL5" s="1217"/>
      <c r="AM5" s="1217"/>
      <c r="AN5" s="1217"/>
      <c r="AO5" s="1217"/>
      <c r="AP5" s="1217"/>
      <c r="AQ5" s="1217"/>
      <c r="AR5" s="1217"/>
      <c r="AS5" s="1217"/>
      <c r="AT5" s="1217"/>
      <c r="AU5" s="1217"/>
      <c r="AV5" s="1217"/>
      <c r="AW5" s="1217"/>
      <c r="AX5" s="1217"/>
      <c r="AY5" s="1217"/>
      <c r="AZ5" s="1217"/>
      <c r="BA5" s="1217"/>
      <c r="BB5" s="1217"/>
      <c r="BC5" s="1217"/>
      <c r="BD5" s="1217"/>
      <c r="BE5" s="1217"/>
      <c r="BF5" s="1217"/>
      <c r="BG5" s="1217"/>
      <c r="BH5" s="1217"/>
      <c r="BI5" s="1217"/>
      <c r="BJ5" s="1217"/>
      <c r="BK5" s="1217"/>
      <c r="BL5" s="1217"/>
      <c r="BM5" s="1217"/>
      <c r="BN5" s="1217"/>
      <c r="BO5" s="1217"/>
      <c r="BP5" s="1217"/>
      <c r="BQ5" s="1217"/>
      <c r="BR5" s="1217"/>
      <c r="BS5" s="1217"/>
      <c r="BT5" s="1217"/>
      <c r="BU5" s="1217"/>
      <c r="BV5" s="1217"/>
      <c r="BW5" s="1217"/>
      <c r="BX5" s="1217"/>
      <c r="BY5" s="1217"/>
      <c r="BZ5" s="1217"/>
      <c r="CA5" s="1217"/>
      <c r="CB5" s="1217"/>
      <c r="CC5" s="1217"/>
      <c r="CD5" s="1217"/>
      <c r="CE5" s="1217"/>
      <c r="CF5" s="1217"/>
      <c r="CG5" s="1217"/>
      <c r="CH5" s="1217"/>
      <c r="CI5" s="1217"/>
      <c r="CJ5" s="1217"/>
      <c r="CK5" s="1217"/>
      <c r="CL5" s="1217"/>
      <c r="CM5" s="1217"/>
      <c r="CN5" s="1217"/>
      <c r="CO5" s="1217"/>
      <c r="CP5" s="1217"/>
      <c r="CQ5" s="1217"/>
      <c r="CR5" s="1217"/>
      <c r="CS5" s="1217"/>
      <c r="CT5" s="1217"/>
      <c r="CU5" s="1217"/>
      <c r="CV5" s="1217"/>
      <c r="CW5" s="1217"/>
      <c r="CX5" s="1217"/>
      <c r="CY5" s="1217"/>
      <c r="CZ5" s="1217"/>
      <c r="DA5" s="1217"/>
      <c r="DB5" s="1217"/>
      <c r="DC5" s="1217"/>
      <c r="DD5" s="1217"/>
      <c r="DE5" s="1217"/>
      <c r="DF5" s="1217"/>
      <c r="DG5" s="1217"/>
      <c r="DH5" s="1216"/>
      <c r="DI5" s="1216">
        <f>+entero!DI4</f>
        <v>0</v>
      </c>
      <c r="DJ5" s="1216">
        <f>+entero!DJ4</f>
        <v>0</v>
      </c>
      <c r="DK5" s="1216">
        <f>+entero!DK4</f>
        <v>0</v>
      </c>
      <c r="DL5" s="1216">
        <f>+entero!DL4</f>
        <v>0</v>
      </c>
      <c r="DM5" s="1216">
        <f>+entero!DM4</f>
        <v>0</v>
      </c>
      <c r="DN5" s="1216">
        <f>+entero!DN4</f>
        <v>0</v>
      </c>
      <c r="DO5" s="1216">
        <f>+entero!DO4</f>
        <v>0</v>
      </c>
      <c r="DP5" s="1216">
        <f>+entero!DP4</f>
        <v>0</v>
      </c>
      <c r="DQ5" s="1216">
        <f>+entero!DQ4</f>
        <v>0</v>
      </c>
      <c r="DR5" s="1216">
        <f>+entero!DR4</f>
        <v>0</v>
      </c>
      <c r="DS5" s="1216">
        <f>+entero!DS4</f>
        <v>0</v>
      </c>
      <c r="DT5" s="1216">
        <f>+entero!DT4</f>
        <v>0</v>
      </c>
      <c r="DU5" s="1216">
        <f>+entero!DU4</f>
        <v>0</v>
      </c>
      <c r="DV5" s="1216">
        <f>+entero!DV4</f>
        <v>0</v>
      </c>
      <c r="DW5" s="1216">
        <f>+entero!DW4</f>
        <v>0</v>
      </c>
      <c r="DX5" s="1216">
        <f>+entero!DX4</f>
        <v>0</v>
      </c>
      <c r="DY5" s="1216">
        <f>+entero!DY4</f>
        <v>0</v>
      </c>
      <c r="DZ5" s="1216">
        <f>+entero!DZ4</f>
        <v>0</v>
      </c>
      <c r="EA5" s="1216">
        <f>+entero!EA4</f>
        <v>0</v>
      </c>
      <c r="EB5" s="1216">
        <f>+entero!EB4</f>
        <v>0</v>
      </c>
      <c r="EC5" s="1216">
        <f>+entero!EC4</f>
        <v>0</v>
      </c>
      <c r="ED5" s="1216">
        <f>+entero!ED4</f>
        <v>0</v>
      </c>
      <c r="EE5" s="1216">
        <f>+entero!EE4</f>
        <v>0</v>
      </c>
      <c r="EF5" s="1216">
        <f>+entero!EF4</f>
        <v>0</v>
      </c>
      <c r="EG5" s="1216">
        <f>+entero!EG4</f>
        <v>0</v>
      </c>
      <c r="EH5" s="1216">
        <f>+entero!EH4</f>
        <v>0</v>
      </c>
      <c r="EI5" s="1216">
        <f>+entero!EI4</f>
        <v>0</v>
      </c>
      <c r="EJ5" s="1216">
        <f>+entero!EJ4</f>
        <v>0</v>
      </c>
      <c r="EK5" s="1216">
        <f>+entero!EK4</f>
        <v>0</v>
      </c>
      <c r="EL5" s="1216">
        <f>+entero!EL4</f>
        <v>0</v>
      </c>
      <c r="EM5" s="1216">
        <f>+entero!EM4</f>
        <v>0</v>
      </c>
      <c r="EN5" s="1216">
        <f>+entero!EN4</f>
        <v>0</v>
      </c>
      <c r="EO5" s="1216">
        <f>+entero!EO4</f>
        <v>0</v>
      </c>
      <c r="EP5" s="1216">
        <f>+entero!EP4</f>
        <v>0</v>
      </c>
      <c r="EQ5" s="1216">
        <f>+entero!EQ4</f>
        <v>0</v>
      </c>
      <c r="ER5" s="1216">
        <f>+entero!ER4</f>
        <v>0</v>
      </c>
      <c r="ES5" s="1216">
        <f>+entero!ES4</f>
        <v>0</v>
      </c>
      <c r="ET5" s="1216">
        <f>+entero!ET4</f>
        <v>0</v>
      </c>
      <c r="EU5" s="1216">
        <f>+entero!EU4</f>
        <v>0</v>
      </c>
      <c r="EV5" s="1216">
        <f>+entero!EV4</f>
        <v>0</v>
      </c>
      <c r="EW5" s="1216">
        <f>+entero!EW4</f>
        <v>0</v>
      </c>
      <c r="EX5" s="1216">
        <f>+entero!EX4</f>
        <v>0</v>
      </c>
      <c r="EY5" s="1216">
        <f>+entero!EY4</f>
        <v>0</v>
      </c>
      <c r="EZ5" s="1216">
        <f>+entero!EZ4</f>
        <v>0</v>
      </c>
      <c r="FA5" s="1216">
        <f>+entero!FA4</f>
        <v>0</v>
      </c>
      <c r="FB5" s="1216">
        <f>+entero!FB4</f>
        <v>0</v>
      </c>
      <c r="FC5" s="1216">
        <f>+entero!FC4</f>
        <v>0</v>
      </c>
      <c r="FD5" s="1216">
        <f>+entero!FD4</f>
        <v>0</v>
      </c>
      <c r="FE5" s="1216">
        <f>+entero!FE4</f>
        <v>0</v>
      </c>
      <c r="FF5" s="1216">
        <f>+entero!FF4</f>
        <v>0</v>
      </c>
      <c r="FG5" s="1216">
        <f>+entero!FG4</f>
        <v>0</v>
      </c>
      <c r="FH5" s="1216">
        <f>+entero!FH4</f>
        <v>0</v>
      </c>
      <c r="FI5" s="1216">
        <f>+entero!FI4</f>
        <v>0</v>
      </c>
      <c r="FJ5" s="1216">
        <f>+entero!FJ4</f>
        <v>0</v>
      </c>
      <c r="FK5" s="1216">
        <f>+entero!FK4</f>
        <v>0</v>
      </c>
      <c r="FL5" s="1216">
        <f>+entero!FL4</f>
        <v>0</v>
      </c>
      <c r="FM5" s="1216">
        <f>+entero!FM4</f>
        <v>0</v>
      </c>
      <c r="FN5" s="1083">
        <f>+entero!FN4</f>
        <v>44806</v>
      </c>
      <c r="FO5" s="1083">
        <f>+entero!FO4</f>
        <v>44813</v>
      </c>
      <c r="FP5" s="1083">
        <f>+entero!FP4</f>
        <v>44820</v>
      </c>
      <c r="FQ5" s="1071">
        <f>+entero!FQ4</f>
        <v>44823</v>
      </c>
      <c r="FR5" s="1120">
        <f>+entero!FR4</f>
        <v>44824</v>
      </c>
      <c r="FS5" s="1072" t="s">
        <v>225</v>
      </c>
      <c r="FT5" s="1073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4"/>
      <c r="EV6" s="1024"/>
      <c r="EW6" s="1024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1024"/>
      <c r="FO6" s="1024"/>
      <c r="FP6" s="1024"/>
      <c r="FQ6" s="913"/>
      <c r="FR6" s="697"/>
      <c r="FS6" s="913"/>
      <c r="FT6" s="1024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1025">
        <f>+entero!FN7</f>
        <v>3722.0453329100001</v>
      </c>
      <c r="FO7" s="1025">
        <f>+entero!FO7</f>
        <v>3770.3998260599997</v>
      </c>
      <c r="FP7" s="1025">
        <f>+entero!FP7</f>
        <v>4203.0890753900012</v>
      </c>
      <c r="FQ7" s="743">
        <f>+entero!FQ7</f>
        <v>4186.7766790400001</v>
      </c>
      <c r="FR7" s="458">
        <f>+entero!FR7</f>
        <v>4174.6504640900002</v>
      </c>
      <c r="FS7" s="743">
        <f>+entero!FS7</f>
        <v>-28.438611300000957</v>
      </c>
      <c r="FT7" s="912">
        <f>+entero!FT7</f>
        <v>-0.67661214858650509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1025">
        <f>+entero!FN8</f>
        <v>821.33031270999993</v>
      </c>
      <c r="FO8" s="1025">
        <f>+entero!FO8</f>
        <v>855.32622143000003</v>
      </c>
      <c r="FP8" s="1025">
        <f>+entero!FP8</f>
        <v>1347.9543748400001</v>
      </c>
      <c r="FQ8" s="743">
        <f>+entero!FQ8</f>
        <v>1318.38281781</v>
      </c>
      <c r="FR8" s="458">
        <f>+entero!FR8</f>
        <v>1306.2596723300001</v>
      </c>
      <c r="FS8" s="743">
        <f>+entero!FS8</f>
        <v>-41.69470251000007</v>
      </c>
      <c r="FT8" s="912">
        <f>+entero!FT8</f>
        <v>-3.0931835148314395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1025">
        <f>+entero!FN9</f>
        <v>520.07057539000004</v>
      </c>
      <c r="FO9" s="1025">
        <f>+entero!FO9</f>
        <v>518.21704675000001</v>
      </c>
      <c r="FP9" s="1025">
        <f>+entero!FP9</f>
        <v>517.27430374000005</v>
      </c>
      <c r="FQ9" s="743">
        <f>+entero!FQ9</f>
        <v>516.97869788000003</v>
      </c>
      <c r="FR9" s="458">
        <f>+entero!FR9</f>
        <v>516.95872451000002</v>
      </c>
      <c r="FS9" s="743">
        <f>+entero!FS9</f>
        <v>-0.31557923000002575</v>
      </c>
      <c r="FT9" s="912">
        <f>+entero!FT9</f>
        <v>-6.1008101063270051E-2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1025">
        <f>+entero!FN10</f>
        <v>2346.7346274500001</v>
      </c>
      <c r="FO10" s="1025">
        <f>+entero!FO10</f>
        <v>2363.0675949300003</v>
      </c>
      <c r="FP10" s="1025">
        <f>+entero!FP10</f>
        <v>2304.1329029000003</v>
      </c>
      <c r="FQ10" s="743">
        <f>+entero!FQ10</f>
        <v>2317.7069436400002</v>
      </c>
      <c r="FR10" s="458">
        <f>+entero!FR10</f>
        <v>2317.72514985</v>
      </c>
      <c r="FS10" s="743">
        <f>+entero!FS10</f>
        <v>13.592246949999662</v>
      </c>
      <c r="FT10" s="912">
        <f>+entero!FT10</f>
        <v>0.58990724592719246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1025">
        <f>+entero!FN11</f>
        <v>33.909817359999998</v>
      </c>
      <c r="FO11" s="1025">
        <f>+entero!FO11</f>
        <v>33.788962949999998</v>
      </c>
      <c r="FP11" s="1025">
        <f>+entero!FP11</f>
        <v>33.72749391</v>
      </c>
      <c r="FQ11" s="743">
        <f>+entero!FQ11</f>
        <v>33.708219709999995</v>
      </c>
      <c r="FR11" s="458">
        <f>+entero!FR11</f>
        <v>33.706917400000002</v>
      </c>
      <c r="FS11" s="967">
        <f>+entero!FS11</f>
        <v>-2.0576509999997938E-2</v>
      </c>
      <c r="FT11" s="912">
        <f>+entero!FT11</f>
        <v>-6.1008120125691061E-2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1025">
        <f>+entero!FN12</f>
        <v>3721.3386031399996</v>
      </c>
      <c r="FO12" s="1025">
        <f>+entero!FO12</f>
        <v>3770.3998260599997</v>
      </c>
      <c r="FP12" s="1025">
        <f>+entero!FP12</f>
        <v>4203.0890753900012</v>
      </c>
      <c r="FQ12" s="743">
        <f>+entero!FQ12</f>
        <v>4186.7766790400001</v>
      </c>
      <c r="FR12" s="458">
        <f>+entero!FR12</f>
        <v>4174.6504640900002</v>
      </c>
      <c r="FS12" s="743">
        <f>+entero!FS12</f>
        <v>-28.438611300000957</v>
      </c>
      <c r="FT12" s="912">
        <f>+entero!FT12</f>
        <v>-0.67661214858650509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1025">
        <f>+entero!FN13</f>
        <v>1422.084118978134</v>
      </c>
      <c r="FO13" s="1025">
        <f>+entero!FO13</f>
        <v>1396.0834736880463</v>
      </c>
      <c r="FP13" s="1025">
        <f>+entero!FP13</f>
        <v>1377.6244417172009</v>
      </c>
      <c r="FQ13" s="743">
        <f>+entero!FQ13</f>
        <v>1367.4640075510201</v>
      </c>
      <c r="FR13" s="458">
        <f>+entero!FR13</f>
        <v>1419.8171948425652</v>
      </c>
      <c r="FS13" s="743">
        <f>+entero!FS13</f>
        <v>42.192753125364334</v>
      </c>
      <c r="FT13" s="912">
        <f>+entero!FT13</f>
        <v>3.0627180999178059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1025">
        <f>+entero!FN14</f>
        <v>451.82050989999993</v>
      </c>
      <c r="FO14" s="1025">
        <f>+entero!FO14</f>
        <v>451.28833375000005</v>
      </c>
      <c r="FP14" s="1025">
        <f>+entero!FP14</f>
        <v>449.88305410000015</v>
      </c>
      <c r="FQ14" s="743">
        <f>+entero!FQ14</f>
        <v>449.91920801999999</v>
      </c>
      <c r="FR14" s="458">
        <f>+entero!FR14</f>
        <v>449.12143119999979</v>
      </c>
      <c r="FS14" s="1145">
        <f>+entero!FS14</f>
        <v>-0.76162290000036137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1025">
        <f>+entero!FN15</f>
        <v>0</v>
      </c>
      <c r="FO15" s="1025">
        <f>+entero!FO15</f>
        <v>0</v>
      </c>
      <c r="FP15" s="1025">
        <f>+entero!FP15</f>
        <v>0</v>
      </c>
      <c r="FQ15" s="743">
        <f>+entero!FQ15</f>
        <v>0</v>
      </c>
      <c r="FR15" s="458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1025">
        <f>+entero!FN16</f>
        <v>33.085693839999998</v>
      </c>
      <c r="FO16" s="1025">
        <f>+entero!FO16</f>
        <v>33.100695909999999</v>
      </c>
      <c r="FP16" s="1025">
        <f>+entero!FP16</f>
        <v>33.114962769999998</v>
      </c>
      <c r="FQ16" s="743">
        <f>+entero!FQ16</f>
        <v>33.119024529999997</v>
      </c>
      <c r="FR16" s="458">
        <f>+entero!FR16</f>
        <v>33.123127169999997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1025">
        <f>+entero!FN17</f>
        <v>0</v>
      </c>
      <c r="FO17" s="1025">
        <f>+entero!FO17</f>
        <v>0</v>
      </c>
      <c r="FP17" s="1025">
        <f>+entero!FP17</f>
        <v>0</v>
      </c>
      <c r="FQ17" s="743">
        <f>+entero!FQ17</f>
        <v>0</v>
      </c>
      <c r="FR17" s="458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1025">
        <f>+entero!FN18</f>
        <v>5176.5084159581338</v>
      </c>
      <c r="FO18" s="1025">
        <f>+entero!FO18</f>
        <v>5199.5839956580458</v>
      </c>
      <c r="FP18" s="1025">
        <f>+entero!FP18</f>
        <v>5613.828479877202</v>
      </c>
      <c r="FQ18" s="743">
        <f>+entero!FQ18</f>
        <v>5587.3597111210202</v>
      </c>
      <c r="FR18" s="458">
        <f>+entero!FR18</f>
        <v>5627.5907861025653</v>
      </c>
      <c r="FS18" s="743">
        <f>+entero!FS18</f>
        <v>13.762306225363318</v>
      </c>
      <c r="FT18" s="912">
        <f>+entero!FT18</f>
        <v>0.24515010165868761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4">
        <f>+entero!EX19</f>
        <v>0.4</v>
      </c>
      <c r="EY19" s="1064">
        <f>+entero!EY19</f>
        <v>4.2</v>
      </c>
      <c r="EZ19" s="1064">
        <f>+entero!EZ19</f>
        <v>0.2</v>
      </c>
      <c r="FA19" s="1064">
        <f>+entero!FA19</f>
        <v>0.2</v>
      </c>
      <c r="FB19" s="1064">
        <f>+entero!FB19</f>
        <v>0.1</v>
      </c>
      <c r="FC19" s="1064">
        <f>+entero!FC19</f>
        <v>0.30000000000000004</v>
      </c>
      <c r="FD19" s="1064">
        <f>+entero!FD19</f>
        <v>0.4</v>
      </c>
      <c r="FE19" s="1064">
        <f>+entero!FE19</f>
        <v>6.4</v>
      </c>
      <c r="FF19" s="1064">
        <f>+entero!FF19</f>
        <v>4.2</v>
      </c>
      <c r="FG19" s="1064">
        <f>+entero!FG19</f>
        <v>2.1</v>
      </c>
      <c r="FH19" s="1064">
        <f>+entero!FH19</f>
        <v>0.79999999999999993</v>
      </c>
      <c r="FI19" s="1064">
        <f>+entero!FI19</f>
        <v>0.7</v>
      </c>
      <c r="FJ19" s="1064">
        <f>+entero!FJ19</f>
        <v>0.4</v>
      </c>
      <c r="FK19" s="1064">
        <f>+entero!FK19</f>
        <v>0.4</v>
      </c>
      <c r="FL19" s="1064">
        <f>+entero!FL19</f>
        <v>20.599999999999998</v>
      </c>
      <c r="FM19" s="1064">
        <f>+entero!FM19</f>
        <v>0.6</v>
      </c>
      <c r="FN19" s="1026">
        <f>+entero!FN19</f>
        <v>0</v>
      </c>
      <c r="FO19" s="1026">
        <f>+entero!FO19</f>
        <v>0.3</v>
      </c>
      <c r="FP19" s="1026">
        <f>+entero!FP19</f>
        <v>0</v>
      </c>
      <c r="FQ19" s="967">
        <f>+entero!FQ19</f>
        <v>0.2</v>
      </c>
      <c r="FR19" s="981">
        <f>+entero!FR19</f>
        <v>0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1025">
        <f>+entero!FN20</f>
        <v>0</v>
      </c>
      <c r="FO20" s="1025">
        <f>+entero!FO20</f>
        <v>0</v>
      </c>
      <c r="FP20" s="1025">
        <f>+entero!FP20</f>
        <v>0</v>
      </c>
      <c r="FQ20" s="743">
        <f>+entero!FQ20</f>
        <v>0</v>
      </c>
      <c r="FR20" s="458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1025">
        <f>+entero!FN21</f>
        <v>0</v>
      </c>
      <c r="FO21" s="1025">
        <f>+entero!FO21</f>
        <v>5.6</v>
      </c>
      <c r="FP21" s="1025">
        <f>+entero!FP21</f>
        <v>2</v>
      </c>
      <c r="FQ21" s="743">
        <f>+entero!FQ21</f>
        <v>0</v>
      </c>
      <c r="FR21" s="458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1025">
        <f>+entero!FN22</f>
        <v>0</v>
      </c>
      <c r="FO22" s="1025">
        <f>+entero!FO22</f>
        <v>0</v>
      </c>
      <c r="FP22" s="1025">
        <f>+entero!FP22</f>
        <v>0</v>
      </c>
      <c r="FQ22" s="743">
        <f>+entero!FQ22</f>
        <v>0</v>
      </c>
      <c r="FR22" s="458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1025">
        <f>+entero!FN23</f>
        <v>0</v>
      </c>
      <c r="FO23" s="1025">
        <f>+entero!FO23</f>
        <v>0</v>
      </c>
      <c r="FP23" s="1025">
        <f>+entero!FP23</f>
        <v>0</v>
      </c>
      <c r="FQ23" s="743">
        <f>+entero!FQ23</f>
        <v>0</v>
      </c>
      <c r="FR23" s="458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1025">
        <f>+entero!FN24</f>
        <v>0</v>
      </c>
      <c r="FO24" s="1025">
        <f>+entero!FO24</f>
        <v>0</v>
      </c>
      <c r="FP24" s="1025">
        <f>+entero!FP24</f>
        <v>0</v>
      </c>
      <c r="FQ24" s="743">
        <f>+entero!FQ24</f>
        <v>0</v>
      </c>
      <c r="FR24" s="458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1025">
        <f>+entero!FN25</f>
        <v>55.5</v>
      </c>
      <c r="FO25" s="1025">
        <f>+entero!FO25</f>
        <v>74.5</v>
      </c>
      <c r="FP25" s="1025">
        <f>+entero!FP25</f>
        <v>95.275999999999996</v>
      </c>
      <c r="FQ25" s="743">
        <f>+entero!FQ25</f>
        <v>11.5</v>
      </c>
      <c r="FR25" s="458">
        <f>+entero!FR25</f>
        <v>8</v>
      </c>
      <c r="FS25" s="743">
        <f>+entero!FS25</f>
        <v>-75.775999999999996</v>
      </c>
      <c r="FT25" s="912">
        <f>+entero!FT25</f>
        <v>-79.533145807968424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1025">
        <f>+entero!FN26</f>
        <v>31.439224670000002</v>
      </c>
      <c r="FO26" s="1025">
        <f>+entero!FO26</f>
        <v>19.413994110000001</v>
      </c>
      <c r="FP26" s="1025">
        <f>+entero!FP26</f>
        <v>5.7217489599999993</v>
      </c>
      <c r="FQ26" s="743">
        <f>+entero!FQ26</f>
        <v>6.0288779999999997</v>
      </c>
      <c r="FR26" s="458">
        <f>+entero!FR26</f>
        <v>8</v>
      </c>
      <c r="FS26" s="743">
        <f>+entero!FS26</f>
        <v>8.3071290399999995</v>
      </c>
      <c r="FT26" s="912">
        <f>+entero!FT26</f>
        <v>145.18513653909068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1074"/>
      <c r="FO27" s="1074"/>
      <c r="FP27" s="1074"/>
      <c r="FQ27" s="1068"/>
      <c r="FR27" s="915"/>
      <c r="FS27" s="1068"/>
      <c r="FT27" s="1074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8">
    <mergeCell ref="FM4:FM5"/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K4:FK5"/>
    <mergeCell ref="FQ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25" sqref="FM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9" width="9" style="785" customWidth="1"/>
    <col min="170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294</v>
      </c>
      <c r="FT3" s="1225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07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027"/>
      <c r="FM5" s="1027"/>
      <c r="FN5" s="1027"/>
      <c r="FO5" s="1027"/>
      <c r="FP5" s="1027"/>
      <c r="FQ5" s="1161"/>
      <c r="FR5" s="1082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93898.190614095409</v>
      </c>
      <c r="FK6" s="1028">
        <f>+entero!FK28</f>
        <v>97127.687168824195</v>
      </c>
      <c r="FL6" s="1028">
        <f>+entero!FL28</f>
        <v>96421.511904081635</v>
      </c>
      <c r="FM6" s="1028">
        <f>+entero!FM28</f>
        <v>94774.518209165675</v>
      </c>
      <c r="FN6" s="1028">
        <f>+entero!FN28</f>
        <v>95051.610303750713</v>
      </c>
      <c r="FO6" s="1028">
        <f>+entero!FO28</f>
        <v>96327.336616950051</v>
      </c>
      <c r="FP6" s="1028">
        <f>+entero!FP28</f>
        <v>95769.235889827178</v>
      </c>
      <c r="FQ6" s="819">
        <f>+entero!FQ28</f>
        <v>95620.137074247381</v>
      </c>
      <c r="FR6" s="1077">
        <f>+entero!FR28</f>
        <v>94925.156249052801</v>
      </c>
      <c r="FS6" s="819">
        <f>+entero!FS28</f>
        <v>-844.07964077437646</v>
      </c>
      <c r="FT6" s="894">
        <f>+entero!FT28</f>
        <v>-0.88136825247870276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53006.237826099998</v>
      </c>
      <c r="FK7" s="1028">
        <f>+entero!FK29</f>
        <v>53123.468773499997</v>
      </c>
      <c r="FL7" s="1028">
        <f>+entero!FL29</f>
        <v>52872.969296800002</v>
      </c>
      <c r="FM7" s="1028">
        <f>+entero!FM29</f>
        <v>52602.8888037</v>
      </c>
      <c r="FN7" s="1028">
        <f>+entero!FN29</f>
        <v>52693.331992899999</v>
      </c>
      <c r="FO7" s="1028">
        <f>+entero!FO29</f>
        <v>52807.417186300001</v>
      </c>
      <c r="FP7" s="1028">
        <f>+entero!FP29</f>
        <v>52821.061562499999</v>
      </c>
      <c r="FQ7" s="819">
        <f>+entero!FQ29</f>
        <v>52841.971812399999</v>
      </c>
      <c r="FR7" s="1077">
        <f>+entero!FR29</f>
        <v>52979.880532900002</v>
      </c>
      <c r="FS7" s="819">
        <f>+entero!FS29</f>
        <v>158.81897040000331</v>
      </c>
      <c r="FT7" s="894">
        <f>+entero!FT29</f>
        <v>0.30067356789503813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21604.280338448945</v>
      </c>
      <c r="FK8" s="1028">
        <f>+entero!FK30</f>
        <v>22216.096816505189</v>
      </c>
      <c r="FL8" s="1028">
        <f>+entero!FL30</f>
        <v>23367.679669036537</v>
      </c>
      <c r="FM8" s="1028">
        <f>+entero!FM30</f>
        <v>26487.04429234585</v>
      </c>
      <c r="FN8" s="1028">
        <f>+entero!FN30</f>
        <v>27164.949175524933</v>
      </c>
      <c r="FO8" s="1028">
        <f>+entero!FO30</f>
        <v>26942.474379722291</v>
      </c>
      <c r="FP8" s="1028">
        <f>+entero!FP30</f>
        <v>23987.870505535619</v>
      </c>
      <c r="FQ8" s="819">
        <f>+entero!FQ30</f>
        <v>24120.683794354794</v>
      </c>
      <c r="FR8" s="1077">
        <f>+entero!FR30</f>
        <v>24341.778349311186</v>
      </c>
      <c r="FS8" s="819">
        <f>+entero!FS30</f>
        <v>353.90784377556702</v>
      </c>
      <c r="FT8" s="894">
        <f>+entero!FT30</f>
        <v>1.4753616570253563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56433.981062885243</v>
      </c>
      <c r="FK9" s="1028">
        <f>+entero!FK31</f>
        <v>59033.64351474592</v>
      </c>
      <c r="FL9" s="1028">
        <f>+entero!FL31</f>
        <v>59616.15726563611</v>
      </c>
      <c r="FM9" s="1028">
        <f>+entero!FM31</f>
        <v>61872.114500377407</v>
      </c>
      <c r="FN9" s="1028">
        <f>+entero!FN31</f>
        <v>62855.031974287027</v>
      </c>
      <c r="FO9" s="1028">
        <f>+entero!FO31</f>
        <v>63842.602767429169</v>
      </c>
      <c r="FP9" s="1028">
        <f>+entero!FP31</f>
        <v>59913.319824999009</v>
      </c>
      <c r="FQ9" s="819">
        <f>+entero!FQ31</f>
        <v>59759.42968250686</v>
      </c>
      <c r="FR9" s="1077">
        <f>+entero!FR31</f>
        <v>59191.706171840116</v>
      </c>
      <c r="FS9" s="819">
        <f>+entero!FS31</f>
        <v>-721.6136531588927</v>
      </c>
      <c r="FT9" s="894">
        <f>+entero!FT31</f>
        <v>-1.2044294244863349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0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98435.92974761907</v>
      </c>
      <c r="FK10" s="1028">
        <f>+entero!FK32</f>
        <v>98353.521073843236</v>
      </c>
      <c r="FL10" s="1028">
        <f>+entero!FL32</f>
        <v>98334.251537379139</v>
      </c>
      <c r="FM10" s="1028">
        <f>+entero!FM32</f>
        <v>98189.003983072049</v>
      </c>
      <c r="FN10" s="1028">
        <f>+entero!FN32</f>
        <v>98183.913335118865</v>
      </c>
      <c r="FO10" s="1028">
        <f>+entero!FO32</f>
        <v>98364.177418297739</v>
      </c>
      <c r="FP10" s="1028">
        <f>+entero!FP32</f>
        <v>98327.903019174963</v>
      </c>
      <c r="FQ10" s="819">
        <f>+entero!FQ32</f>
        <v>98327.90512707438</v>
      </c>
      <c r="FR10" s="1077">
        <f>+entero!FR32</f>
        <v>98295.712359360841</v>
      </c>
      <c r="FS10" s="819">
        <f>+entero!FS32</f>
        <v>-32.190659814121318</v>
      </c>
      <c r="FT10" s="1023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0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-42001.948684733827</v>
      </c>
      <c r="FK11" s="1028">
        <f>+entero!FK33</f>
        <v>-39319.877559097309</v>
      </c>
      <c r="FL11" s="1028">
        <f>+entero!FL33</f>
        <v>-38718.094271743044</v>
      </c>
      <c r="FM11" s="1028">
        <f>+entero!FM33</f>
        <v>-36316.889482694649</v>
      </c>
      <c r="FN11" s="1028">
        <f>+entero!FN33</f>
        <v>-35328.881360831831</v>
      </c>
      <c r="FO11" s="1028">
        <f>+entero!FO33</f>
        <v>-34521.574650868577</v>
      </c>
      <c r="FP11" s="1028">
        <f>+entero!FP33</f>
        <v>-38414.583194175953</v>
      </c>
      <c r="FQ11" s="819">
        <f>+entero!FQ33</f>
        <v>-38568.475444567535</v>
      </c>
      <c r="FR11" s="1077">
        <f>+entero!FR33</f>
        <v>-39104.006187520732</v>
      </c>
      <c r="FS11" s="819">
        <f>+entero!FS33</f>
        <v>-689.42299334477866</v>
      </c>
      <c r="FT11" s="1023">
        <f>+entero!FT33</f>
        <v>-1.7946908075506653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0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25779.461049162193</v>
      </c>
      <c r="FK12" s="1028">
        <f>+entero!FK34</f>
        <v>26469.2333253898</v>
      </c>
      <c r="FL12" s="1028">
        <f>+entero!FL34</f>
        <v>26073.284096145399</v>
      </c>
      <c r="FM12" s="1028">
        <f>+entero!FM34</f>
        <v>25167.540838518395</v>
      </c>
      <c r="FN12" s="1028">
        <f>+entero!FN34</f>
        <v>24852.740043144997</v>
      </c>
      <c r="FO12" s="1028">
        <f>+entero!FO34</f>
        <v>24902.638543726596</v>
      </c>
      <c r="FP12" s="1028">
        <f>+entero!FP34</f>
        <v>25065.585144961195</v>
      </c>
      <c r="FQ12" s="819">
        <f>+entero!FQ34</f>
        <v>25031.155092532397</v>
      </c>
      <c r="FR12" s="1077">
        <f>+entero!FR34</f>
        <v>24985.939342951999</v>
      </c>
      <c r="FS12" s="819">
        <f>+entero!FS34</f>
        <v>-79.645802009195904</v>
      </c>
      <c r="FT12" s="894">
        <f>+entero!FT34</f>
        <v>-0.31774962183640343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1029"/>
      <c r="FM13" s="1029"/>
      <c r="FN13" s="1029"/>
      <c r="FO13" s="1029"/>
      <c r="FP13" s="1029"/>
      <c r="FQ13" s="820"/>
      <c r="FR13" s="1078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82732.512214929986</v>
      </c>
      <c r="FK14" s="1028">
        <f>+entero!FK36</f>
        <v>83546.167655459998</v>
      </c>
      <c r="FL14" s="1028">
        <f>+entero!FL36</f>
        <v>82246.587172099986</v>
      </c>
      <c r="FM14" s="1028">
        <f>+entero!FM36</f>
        <v>83228.911831959995</v>
      </c>
      <c r="FN14" s="1028">
        <f>+entero!FN36</f>
        <v>82529.611744274094</v>
      </c>
      <c r="FO14" s="1028">
        <f>+entero!FO36</f>
        <v>83328.215714314108</v>
      </c>
      <c r="FP14" s="1028">
        <f>+entero!FP36</f>
        <v>83272.102005544104</v>
      </c>
      <c r="FQ14" s="819">
        <f>+entero!FQ36</f>
        <v>83456.631972484116</v>
      </c>
      <c r="FR14" s="1077">
        <f>+entero!FR36</f>
        <v>83358.664242504106</v>
      </c>
      <c r="FS14" s="819">
        <f>+entero!FS36</f>
        <v>86.562236960002338</v>
      </c>
      <c r="FT14" s="894">
        <f>+entero!FT36</f>
        <v>0.1039510650928917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147808.97584577999</v>
      </c>
      <c r="FK15" s="1028">
        <f>+entero!FK37</f>
        <v>149586.90536729002</v>
      </c>
      <c r="FL15" s="1028">
        <f>+entero!FL37</f>
        <v>148004.80175919997</v>
      </c>
      <c r="FM15" s="1028">
        <f>+entero!FM37</f>
        <v>149427.98801086002</v>
      </c>
      <c r="FN15" s="1028">
        <f>+entero!FN37</f>
        <v>149452.37120118536</v>
      </c>
      <c r="FO15" s="1028">
        <f>+entero!FO37</f>
        <v>149892.10186206535</v>
      </c>
      <c r="FP15" s="1028">
        <f>+entero!FP37</f>
        <v>149019.3898054254</v>
      </c>
      <c r="FQ15" s="819">
        <f>+entero!FQ37</f>
        <v>148748.90961866538</v>
      </c>
      <c r="FR15" s="1077">
        <f>+entero!FR37</f>
        <v>148470.07992234538</v>
      </c>
      <c r="FS15" s="819">
        <f>+entero!FS37</f>
        <v>-549.30988308001542</v>
      </c>
      <c r="FT15" s="894">
        <f>+entero!FT37</f>
        <v>-0.36861638193341772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258401.78914185998</v>
      </c>
      <c r="FK16" s="1028">
        <f>+entero!FK38</f>
        <v>261435.31491742999</v>
      </c>
      <c r="FL16" s="1028">
        <f>+entero!FL38</f>
        <v>261345.43836686996</v>
      </c>
      <c r="FM16" s="1028">
        <f>+entero!FM38</f>
        <v>262925.75472989003</v>
      </c>
      <c r="FN16" s="1028">
        <f>+entero!FN38</f>
        <v>263054.79877656291</v>
      </c>
      <c r="FO16" s="1028">
        <f>+entero!FO38</f>
        <v>263744.73597502289</v>
      </c>
      <c r="FP16" s="1028">
        <f>+entero!FP38</f>
        <v>262577.80905074294</v>
      </c>
      <c r="FQ16" s="819">
        <f>+entero!FQ38</f>
        <v>262255.53110216296</v>
      </c>
      <c r="FR16" s="1077">
        <f>+entero!FR38</f>
        <v>262085.16169459294</v>
      </c>
      <c r="FS16" s="819">
        <f>+entero!FS38</f>
        <v>-492.64735615000245</v>
      </c>
      <c r="FT16" s="894">
        <f>+entero!FT38</f>
        <v>-0.1876195699594701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1030"/>
      <c r="FM17" s="1030"/>
      <c r="FN17" s="1030"/>
      <c r="FO17" s="1030"/>
      <c r="FP17" s="1030"/>
      <c r="FQ17" s="821"/>
      <c r="FR17" s="1079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88.676575924356598</v>
      </c>
      <c r="FK18" s="1031">
        <f>+entero!FK40</f>
        <v>88.412030653416451</v>
      </c>
      <c r="FL18" s="1031">
        <f>+entero!FL40</f>
        <v>88.42005132402528</v>
      </c>
      <c r="FM18" s="1031">
        <f>+entero!FM40</f>
        <v>88.670040250028919</v>
      </c>
      <c r="FN18" s="1031">
        <f>+entero!FN40</f>
        <v>88.682631910481078</v>
      </c>
      <c r="FO18" s="1031">
        <f>+entero!FO40</f>
        <v>88.930229939897998</v>
      </c>
      <c r="FP18" s="1031">
        <f>+entero!FP40</f>
        <v>88.93079919367635</v>
      </c>
      <c r="FQ18" s="1162">
        <f>+entero!FQ40</f>
        <v>88.936496921461483</v>
      </c>
      <c r="FR18" s="1080">
        <f>+entero!FR40</f>
        <v>88.986363557803855</v>
      </c>
      <c r="FS18" s="1137">
        <f>+entero!FS40</f>
        <v>5.5564364127505428E-2</v>
      </c>
      <c r="FT18" s="836">
        <f>+entero!FT40</f>
        <v>6.2480450677718041E-2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85.265601808422389</v>
      </c>
      <c r="FK19" s="1031">
        <f>+entero!FK41</f>
        <v>85.147386231470023</v>
      </c>
      <c r="FL19" s="1031">
        <f>+entero!FL41</f>
        <v>85.171644103414522</v>
      </c>
      <c r="FM19" s="1031">
        <f>+entero!FM41</f>
        <v>85.322012820579516</v>
      </c>
      <c r="FN19" s="1031">
        <f>+entero!FN41</f>
        <v>85.376503311216538</v>
      </c>
      <c r="FO19" s="1031">
        <f>+entero!FO41</f>
        <v>85.485603780522013</v>
      </c>
      <c r="FP19" s="1031">
        <f>+entero!FP41</f>
        <v>85.448606723704174</v>
      </c>
      <c r="FQ19" s="1162">
        <f>+entero!FQ41</f>
        <v>85.409153937528913</v>
      </c>
      <c r="FR19" s="1080">
        <f>+entero!FR41</f>
        <v>85.415662745006173</v>
      </c>
      <c r="FS19" s="1137">
        <f>+entero!FS41</f>
        <v>-3.2943978698000365E-2</v>
      </c>
      <c r="FT19" s="836">
        <f>+entero!FT41</f>
        <v>-3.8554143784373052E-2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1114">
        <f>+entero!FN42</f>
        <v>87.743726496167426</v>
      </c>
      <c r="FO20" s="1114">
        <f>+entero!FO42</f>
        <v>87.812888988424803</v>
      </c>
      <c r="FP20" s="1114">
        <f>+entero!FP42</f>
        <v>87.791995452701315</v>
      </c>
      <c r="FQ20" s="1163">
        <f>+entero!FQ42</f>
        <v>87.754491721632505</v>
      </c>
      <c r="FR20" s="1081">
        <f>+entero!FR42</f>
        <v>87.766684427864163</v>
      </c>
      <c r="FS20" s="1144">
        <f>+entero!FS42</f>
        <v>-2.5311024837151308E-2</v>
      </c>
      <c r="FT20" s="837">
        <f>+entero!FT42</f>
        <v>-2.8830674945516915E-2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9">
    <mergeCell ref="FM3:FM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R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V16" sqref="FV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9" width="7.7109375" style="785" customWidth="1"/>
    <col min="170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296</v>
      </c>
      <c r="FT3" s="1225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07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133"/>
      <c r="FR5" s="1087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5980.7663265306119</v>
      </c>
      <c r="FK6" s="1033">
        <f>+entero!FK44</f>
        <v>6017.4536443148681</v>
      </c>
      <c r="FL6" s="1033">
        <f>+entero!FL44</f>
        <v>6081.3583090379007</v>
      </c>
      <c r="FM6" s="1033">
        <f>+entero!FM44</f>
        <v>6147.4465014577254</v>
      </c>
      <c r="FN6" s="1033">
        <f>+entero!FN44</f>
        <v>6172.3339650145772</v>
      </c>
      <c r="FO6" s="1033">
        <f>+entero!FO44</f>
        <v>6190.0103498542267</v>
      </c>
      <c r="FP6" s="1033">
        <f>+entero!FP44</f>
        <v>6211.4206997084539</v>
      </c>
      <c r="FQ6" s="945">
        <f>+entero!FQ44</f>
        <v>6211.4206997084539</v>
      </c>
      <c r="FR6" s="1084">
        <f>+entero!FR44</f>
        <v>6211.4206997084539</v>
      </c>
      <c r="FS6" s="1149">
        <f>+entero!FS44</f>
        <v>0</v>
      </c>
      <c r="FT6" s="896">
        <f>+entero!FT44</f>
        <v>0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5910.7230320699709</v>
      </c>
      <c r="FK7" s="1025">
        <f>+entero!FK45</f>
        <v>5947.1661807580176</v>
      </c>
      <c r="FL7" s="1025">
        <f>+entero!FL45</f>
        <v>6012.0349854227406</v>
      </c>
      <c r="FM7" s="1025">
        <f>+entero!FM45</f>
        <v>6076.9037900874637</v>
      </c>
      <c r="FN7" s="1025">
        <f>+entero!FN45</f>
        <v>6106.0583090379014</v>
      </c>
      <c r="FO7" s="1025">
        <f>+entero!FO45</f>
        <v>6127.9241982507292</v>
      </c>
      <c r="FP7" s="1025">
        <f>+entero!FP45</f>
        <v>6149.790087463557</v>
      </c>
      <c r="FQ7" s="743">
        <f>+entero!FQ45</f>
        <v>6149.790087463557</v>
      </c>
      <c r="FR7" s="458">
        <f>+entero!FR45</f>
        <v>6149.790087463557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40547.560000000005</v>
      </c>
      <c r="FK8" s="1025">
        <f>+entero!FK46</f>
        <v>40797.560000000005</v>
      </c>
      <c r="FL8" s="1025">
        <f>+entero!FL46</f>
        <v>41242.560000000005</v>
      </c>
      <c r="FM8" s="1025">
        <f>+entero!FM46</f>
        <v>41687.560000000005</v>
      </c>
      <c r="FN8" s="1025">
        <f>+entero!FN46</f>
        <v>41887.560000000005</v>
      </c>
      <c r="FO8" s="1025">
        <f>+entero!FO46</f>
        <v>42037.560000000005</v>
      </c>
      <c r="FP8" s="1025">
        <f>+entero!FP46</f>
        <v>42187.560000000005</v>
      </c>
      <c r="FQ8" s="743">
        <f>+entero!FQ46</f>
        <v>42187.560000000005</v>
      </c>
      <c r="FR8" s="458">
        <f>+entero!FR46</f>
        <v>42187.560000000005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1025">
        <f>+entero!FK47</f>
        <v>0</v>
      </c>
      <c r="FL9" s="1025">
        <f>+entero!FL47</f>
        <v>0</v>
      </c>
      <c r="FM9" s="1025">
        <f>+entero!FM47</f>
        <v>0</v>
      </c>
      <c r="FN9" s="1025">
        <f>+entero!FN47</f>
        <v>0</v>
      </c>
      <c r="FO9" s="1025">
        <f>+entero!FO47</f>
        <v>0</v>
      </c>
      <c r="FP9" s="1025">
        <f>+entero!FP47</f>
        <v>0</v>
      </c>
      <c r="FQ9" s="743">
        <f>+entero!FQ47</f>
        <v>0</v>
      </c>
      <c r="FR9" s="458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70.043294460640624</v>
      </c>
      <c r="FK10" s="1025">
        <f>+entero!FK48</f>
        <v>70.28746355685054</v>
      </c>
      <c r="FL10" s="1025">
        <f>+entero!FL48</f>
        <v>69.323323615159566</v>
      </c>
      <c r="FM10" s="1025">
        <f>+entero!FM48</f>
        <v>70.542711370261628</v>
      </c>
      <c r="FN10" s="1025">
        <f>+entero!FN48</f>
        <v>66.275655976675608</v>
      </c>
      <c r="FO10" s="1025">
        <f>+entero!FO48</f>
        <v>62.086151603497768</v>
      </c>
      <c r="FP10" s="1025">
        <f>+entero!FP48</f>
        <v>61.630612244897172</v>
      </c>
      <c r="FQ10" s="743">
        <f>+entero!FQ48</f>
        <v>61.630612244897172</v>
      </c>
      <c r="FR10" s="458">
        <f>+entero!FR48</f>
        <v>61.630612244897172</v>
      </c>
      <c r="FS10" s="967">
        <f>+entero!FS48</f>
        <v>0</v>
      </c>
      <c r="FT10" s="893">
        <f>+entero!FT48</f>
        <v>0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480.49699999999473</v>
      </c>
      <c r="FK11" s="1025">
        <f>+entero!FK49</f>
        <v>482.17199999999468</v>
      </c>
      <c r="FL11" s="1025">
        <f>+entero!FL49</f>
        <v>475.55799999999465</v>
      </c>
      <c r="FM11" s="1025">
        <f>+entero!FM49</f>
        <v>483.92299999999477</v>
      </c>
      <c r="FN11" s="1025">
        <f>+entero!FN49</f>
        <v>454.65099999999472</v>
      </c>
      <c r="FO11" s="1025">
        <f>+entero!FO49</f>
        <v>425.91099999999471</v>
      </c>
      <c r="FP11" s="1025">
        <f>+entero!FP49</f>
        <v>422.7859999999946</v>
      </c>
      <c r="FQ11" s="743">
        <f>+entero!FQ49</f>
        <v>422.7859999999946</v>
      </c>
      <c r="FR11" s="458">
        <f>+entero!FR49</f>
        <v>422.7859999999946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396.68600000000004</v>
      </c>
      <c r="FK12" s="1025">
        <f>+entero!FK50</f>
        <v>393.86</v>
      </c>
      <c r="FL12" s="1025">
        <f>+entero!FL50</f>
        <v>390.05799999999994</v>
      </c>
      <c r="FM12" s="1025">
        <f>+entero!FM50</f>
        <v>356.42300000000006</v>
      </c>
      <c r="FN12" s="1025">
        <f>+entero!FN50</f>
        <v>327.15100000000007</v>
      </c>
      <c r="FO12" s="1025">
        <f>+entero!FO50</f>
        <v>297.411</v>
      </c>
      <c r="FP12" s="1025">
        <f>+entero!FP50</f>
        <v>273.28599999999994</v>
      </c>
      <c r="FQ12" s="743">
        <f>+entero!FQ50</f>
        <v>273.28599999999994</v>
      </c>
      <c r="FR12" s="458">
        <f>+entero!FR50</f>
        <v>273.28599999999994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1025">
        <f>+entero!FK51</f>
        <v>0</v>
      </c>
      <c r="FL13" s="1025">
        <f>+entero!FL51</f>
        <v>0</v>
      </c>
      <c r="FM13" s="1025">
        <f>+entero!FM51</f>
        <v>0</v>
      </c>
      <c r="FN13" s="1025">
        <f>+entero!FN51</f>
        <v>0</v>
      </c>
      <c r="FO13" s="1025">
        <f>+entero!FO51</f>
        <v>0</v>
      </c>
      <c r="FP13" s="1025">
        <f>+entero!FP51</f>
        <v>0</v>
      </c>
      <c r="FQ13" s="743">
        <f>+entero!FQ51</f>
        <v>0</v>
      </c>
      <c r="FR13" s="458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6">
        <f>+entero!DU52</f>
        <v>36.818509766763846</v>
      </c>
      <c r="DV14" s="1056">
        <f>+entero!DV52</f>
        <v>77.216490524781349</v>
      </c>
      <c r="DW14" s="1056">
        <f>+entero!DW52</f>
        <v>70.886392857142852</v>
      </c>
      <c r="DX14" s="1056">
        <f>+entero!DX52</f>
        <v>27.939626093294457</v>
      </c>
      <c r="DY14" s="1056">
        <f>+entero!DY52</f>
        <v>56.242512390670555</v>
      </c>
      <c r="DZ14" s="1056">
        <f>+entero!DZ52</f>
        <v>22.624042274052478</v>
      </c>
      <c r="EA14" s="1056">
        <f>+entero!EA52</f>
        <v>23.195914782769677</v>
      </c>
      <c r="EB14" s="1056">
        <f>+entero!EB52</f>
        <v>23.802244897959184</v>
      </c>
      <c r="EC14" s="1056">
        <f>+entero!EC52</f>
        <v>17.827988338192419</v>
      </c>
      <c r="ED14" s="1056">
        <f>+entero!ED52</f>
        <v>49.833931403790089</v>
      </c>
      <c r="EE14" s="1056">
        <f>+entero!EE52</f>
        <v>63.09513571720116</v>
      </c>
      <c r="EF14" s="1056">
        <f>+entero!EF52</f>
        <v>393.17516968658902</v>
      </c>
      <c r="EG14" s="1056">
        <f>+entero!EG52</f>
        <v>321.23755409766767</v>
      </c>
      <c r="EH14" s="1056">
        <f>+entero!EH52</f>
        <v>224.75900046501459</v>
      </c>
      <c r="EI14" s="1056">
        <f>+entero!EI52</f>
        <v>140.38201521720114</v>
      </c>
      <c r="EJ14" s="1056">
        <f>+entero!EJ52</f>
        <v>102.57578777696793</v>
      </c>
      <c r="EK14" s="1056">
        <f>+entero!EK52</f>
        <v>39.587635158892127</v>
      </c>
      <c r="EL14" s="1056">
        <f>+entero!EL52</f>
        <v>105.4441754329446</v>
      </c>
      <c r="EM14" s="1056">
        <f>+entero!EM52</f>
        <v>154.63256940816325</v>
      </c>
      <c r="EN14" s="1056">
        <f>+entero!EN52</f>
        <v>105.03523343148689</v>
      </c>
      <c r="EO14" s="1056">
        <f>+entero!EO52</f>
        <v>160.16944374635568</v>
      </c>
      <c r="EP14" s="1056">
        <f>+entero!EP52</f>
        <v>168.43658936880465</v>
      </c>
      <c r="EQ14" s="1056">
        <f>+entero!EQ52</f>
        <v>346.41006037317777</v>
      </c>
      <c r="ER14" s="1056">
        <f>+entero!ER52</f>
        <v>437.39384608017485</v>
      </c>
      <c r="ES14" s="1056">
        <f>+entero!ES52</f>
        <v>352.2940509446064</v>
      </c>
      <c r="ET14" s="1056">
        <f>+entero!ET52</f>
        <v>174.17788472448979</v>
      </c>
      <c r="EU14" s="1057">
        <f>+entero!EU52</f>
        <v>147.02098111078715</v>
      </c>
      <c r="EV14" s="1057">
        <f>+entero!EV52</f>
        <v>97.751720128279871</v>
      </c>
      <c r="EW14" s="1057">
        <f>+entero!EW52</f>
        <v>76.6329118600583</v>
      </c>
      <c r="EX14" s="1057">
        <f>+entero!EX52</f>
        <v>76.363316530612238</v>
      </c>
      <c r="EY14" s="1057">
        <f>+entero!EY52</f>
        <v>66.011130250728854</v>
      </c>
      <c r="EZ14" s="1057">
        <f>+entero!EZ52</f>
        <v>56.317553827988334</v>
      </c>
      <c r="FA14" s="1057">
        <f>+entero!FA52</f>
        <v>54.108612688046648</v>
      </c>
      <c r="FB14" s="1057">
        <f>+entero!FB52</f>
        <v>56.938123822157429</v>
      </c>
      <c r="FC14" s="1057">
        <f>+entero!FC52</f>
        <v>58.199174081632648</v>
      </c>
      <c r="FD14" s="1057">
        <f>+entero!FD52</f>
        <v>57.499757472303209</v>
      </c>
      <c r="FE14" s="1057">
        <f>+entero!FE52</f>
        <v>58.493903381924191</v>
      </c>
      <c r="FF14" s="1057">
        <f>+entero!FF52</f>
        <v>52.280585437317782</v>
      </c>
      <c r="FG14" s="1057">
        <f>+entero!FG52</f>
        <v>53.590703096209907</v>
      </c>
      <c r="FH14" s="1057">
        <f>+entero!FH52</f>
        <v>60.864467591836728</v>
      </c>
      <c r="FI14" s="1057">
        <f>+entero!FI52</f>
        <v>63.467225411078715</v>
      </c>
      <c r="FJ14" s="1057">
        <f>+entero!FJ52</f>
        <v>68.264517655976675</v>
      </c>
      <c r="FK14" s="1057">
        <f>+entero!FK52</f>
        <v>72.52850806997084</v>
      </c>
      <c r="FL14" s="1057">
        <f>+entero!FL52</f>
        <v>73.989846110787155</v>
      </c>
      <c r="FM14" s="1057">
        <f>+entero!FM52</f>
        <v>75.233083897959176</v>
      </c>
      <c r="FN14" s="1057">
        <f>+entero!FN52</f>
        <v>18.746355685131192</v>
      </c>
      <c r="FO14" s="1057">
        <f>+entero!FO52</f>
        <v>10.999999999999998</v>
      </c>
      <c r="FP14" s="1057">
        <f>+entero!FP52</f>
        <v>15.499999999999998</v>
      </c>
      <c r="FQ14" s="1164">
        <f>+entero!FQ52</f>
        <v>15.499999999999998</v>
      </c>
      <c r="FR14" s="1085">
        <f>+entero!FR52</f>
        <v>15.499999999999998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6">
        <f>+entero!DU53</f>
        <v>29.822157434402332</v>
      </c>
      <c r="DV15" s="1056">
        <f>+entero!DV53</f>
        <v>29.244897959183675</v>
      </c>
      <c r="DW15" s="1056">
        <f>+entero!DW53</f>
        <v>32.317784256559769</v>
      </c>
      <c r="DX15" s="1056">
        <f>+entero!DX53</f>
        <v>27.939626093294457</v>
      </c>
      <c r="DY15" s="1056">
        <f>+entero!DY53</f>
        <v>29.381778425655977</v>
      </c>
      <c r="DZ15" s="1056">
        <f>+entero!DZ53</f>
        <v>22.624042274052478</v>
      </c>
      <c r="EA15" s="1056">
        <f>+entero!EA53</f>
        <v>23.195914782769677</v>
      </c>
      <c r="EB15" s="1056">
        <f>+entero!EB53</f>
        <v>23.802244897959184</v>
      </c>
      <c r="EC15" s="1056">
        <f>+entero!EC53</f>
        <v>17.827988338192419</v>
      </c>
      <c r="ED15" s="1056">
        <f>+entero!ED53</f>
        <v>39.705249635568514</v>
      </c>
      <c r="EE15" s="1056">
        <f>+entero!EE53</f>
        <v>45.268386008746354</v>
      </c>
      <c r="EF15" s="1056">
        <f>+entero!EF53</f>
        <v>57.032815604956255</v>
      </c>
      <c r="EG15" s="1056">
        <f>+entero!EG53</f>
        <v>32.993669679300289</v>
      </c>
      <c r="EH15" s="1056">
        <f>+entero!EH53</f>
        <v>54.750048335276972</v>
      </c>
      <c r="EI15" s="1056">
        <f>+entero!EI53</f>
        <v>32.325914504373173</v>
      </c>
      <c r="EJ15" s="1056">
        <f>+entero!EJ53</f>
        <v>36.484093029154515</v>
      </c>
      <c r="EK15" s="1056">
        <f>+entero!EK53</f>
        <v>0.81632653061224481</v>
      </c>
      <c r="EL15" s="1056">
        <f>+entero!EL53</f>
        <v>22.762344897959181</v>
      </c>
      <c r="EM15" s="1056">
        <f>+entero!EM53</f>
        <v>22.364393731778424</v>
      </c>
      <c r="EN15" s="1056">
        <f>+entero!EN53</f>
        <v>0.13431486880466473</v>
      </c>
      <c r="EO15" s="1056">
        <f>+entero!EO53</f>
        <v>42.015740583090377</v>
      </c>
      <c r="EP15" s="1056">
        <f>+entero!EP53</f>
        <v>42.873698755102041</v>
      </c>
      <c r="EQ15" s="1056">
        <f>+entero!EQ53</f>
        <v>43.782980708454801</v>
      </c>
      <c r="ER15" s="1056">
        <f>+entero!ER53</f>
        <v>45.761892102040818</v>
      </c>
      <c r="ES15" s="1056">
        <f>+entero!ES53</f>
        <v>49.81069888921283</v>
      </c>
      <c r="ET15" s="1056">
        <f>+entero!ET53</f>
        <v>45.966938623906699</v>
      </c>
      <c r="EU15" s="1057">
        <f>+entero!EU53</f>
        <v>46.964349927113702</v>
      </c>
      <c r="EV15" s="1057">
        <f>+entero!EV53</f>
        <v>51.481824711370251</v>
      </c>
      <c r="EW15" s="1057">
        <f>+entero!EW53</f>
        <v>52.945664046647224</v>
      </c>
      <c r="EX15" s="1057">
        <f>+entero!EX53</f>
        <v>55.507001661807578</v>
      </c>
      <c r="EY15" s="1057">
        <f>+entero!EY53</f>
        <v>55.855940746355678</v>
      </c>
      <c r="EZ15" s="1057">
        <f>+entero!EZ53</f>
        <v>52.153559658892121</v>
      </c>
      <c r="FA15" s="1057">
        <f>+entero!FA53</f>
        <v>54.108612688046648</v>
      </c>
      <c r="FB15" s="1057">
        <f>+entero!FB53</f>
        <v>56.938123822157429</v>
      </c>
      <c r="FC15" s="1057">
        <f>+entero!FC53</f>
        <v>58.199174081632648</v>
      </c>
      <c r="FD15" s="1057">
        <f>+entero!FD53</f>
        <v>57.499757472303209</v>
      </c>
      <c r="FE15" s="1057">
        <f>+entero!FE53</f>
        <v>58.493903381924191</v>
      </c>
      <c r="FF15" s="1057">
        <f>+entero!FF53</f>
        <v>52.280585437317782</v>
      </c>
      <c r="FG15" s="1057">
        <f>+entero!FG53</f>
        <v>53.590703096209907</v>
      </c>
      <c r="FH15" s="1057">
        <f>+entero!FH53</f>
        <v>52.118111906705536</v>
      </c>
      <c r="FI15" s="1057">
        <f>+entero!FI53</f>
        <v>54.720869725947523</v>
      </c>
      <c r="FJ15" s="1057">
        <f>+entero!FJ53</f>
        <v>59.518161970845476</v>
      </c>
      <c r="FK15" s="1057">
        <f>+entero!FK53</f>
        <v>63.782152384839648</v>
      </c>
      <c r="FL15" s="1057">
        <f>+entero!FL53</f>
        <v>65.243490425655963</v>
      </c>
      <c r="FM15" s="1057">
        <f>+entero!FM53</f>
        <v>66.486728212827984</v>
      </c>
      <c r="FN15" s="1057">
        <f>+entero!FN53</f>
        <v>9.9999999999999982</v>
      </c>
      <c r="FO15" s="1057">
        <f>+entero!FO53</f>
        <v>10.999999999999998</v>
      </c>
      <c r="FP15" s="1057">
        <f>+entero!FP53</f>
        <v>15.499999999999998</v>
      </c>
      <c r="FQ15" s="1164">
        <f>+entero!FQ53</f>
        <v>15.499999999999998</v>
      </c>
      <c r="FR15" s="1085">
        <f>+entero!FR53</f>
        <v>15.499999999999998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6">
        <f>+entero!DU54</f>
        <v>81.099999999999994</v>
      </c>
      <c r="DV16" s="1056">
        <f>+entero!DV54</f>
        <v>84</v>
      </c>
      <c r="DW16" s="1056">
        <f>+entero!DW54</f>
        <v>84.5</v>
      </c>
      <c r="DX16" s="1056">
        <f>+entero!DX54</f>
        <v>123.06583499999999</v>
      </c>
      <c r="DY16" s="1056">
        <f>+entero!DY54</f>
        <v>126.099</v>
      </c>
      <c r="DZ16" s="1056">
        <f>+entero!DZ54</f>
        <v>79.740930000000006</v>
      </c>
      <c r="EA16" s="1056">
        <f>+entero!EA54</f>
        <v>82.507818929999999</v>
      </c>
      <c r="EB16" s="1056">
        <f>+entero!EB54</f>
        <v>86.52</v>
      </c>
      <c r="EC16" s="1056">
        <f>+entero!EC54</f>
        <v>88</v>
      </c>
      <c r="ED16" s="1056">
        <f>+entero!ED54</f>
        <v>135.76814400000001</v>
      </c>
      <c r="EE16" s="1056">
        <f>+entero!EE54</f>
        <v>231.56907556000002</v>
      </c>
      <c r="EF16" s="1056">
        <f>+entero!EF54</f>
        <v>288.34511504999995</v>
      </c>
      <c r="EG16" s="1056">
        <f>+entero!EG54</f>
        <v>130.29657399999999</v>
      </c>
      <c r="EH16" s="1056">
        <f>+entero!EH54</f>
        <v>216.99</v>
      </c>
      <c r="EI16" s="1056">
        <f>+entero!EI54</f>
        <v>131.23138499999999</v>
      </c>
      <c r="EJ16" s="1056">
        <f>+entero!EJ54</f>
        <v>85.583164999999994</v>
      </c>
      <c r="EK16" s="1056">
        <f>+entero!EK54</f>
        <v>5.6</v>
      </c>
      <c r="EL16" s="1056">
        <f>+entero!EL54</f>
        <v>156.149686</v>
      </c>
      <c r="EM16" s="1056">
        <f>+entero!EM54</f>
        <v>153.41974099999999</v>
      </c>
      <c r="EN16" s="1056">
        <f>+entero!EN54</f>
        <v>0.9214</v>
      </c>
      <c r="EO16" s="1056">
        <f>+entero!EO54</f>
        <v>159.21237200000002</v>
      </c>
      <c r="EP16" s="1056">
        <f>+entero!EP54</f>
        <v>157.86326499999998</v>
      </c>
      <c r="EQ16" s="1056">
        <f>+entero!EQ54</f>
        <v>164.48976399999998</v>
      </c>
      <c r="ER16" s="1056">
        <f>+entero!ER54</f>
        <v>167.80215200000001</v>
      </c>
      <c r="ES16" s="1056">
        <f>+entero!ES54</f>
        <v>200.15745030000002</v>
      </c>
      <c r="ET16" s="1056">
        <f>+entero!ET54</f>
        <v>169.51096100000001</v>
      </c>
      <c r="EU16" s="1057">
        <f>+entero!EU54</f>
        <v>168.83437499999999</v>
      </c>
      <c r="EV16" s="1057">
        <f>+entero!EV54</f>
        <v>176.84080299999999</v>
      </c>
      <c r="EW16" s="1057">
        <f>+entero!EW54</f>
        <v>181.44486000000001</v>
      </c>
      <c r="EX16" s="1057">
        <f>+entero!EX54</f>
        <v>183.643652</v>
      </c>
      <c r="EY16" s="1057">
        <f>+entero!EY54</f>
        <v>173.36735199999998</v>
      </c>
      <c r="EZ16" s="1057">
        <f>+entero!EZ54</f>
        <v>168.31262899999999</v>
      </c>
      <c r="FA16" s="1057">
        <f>+entero!FA54</f>
        <v>180.939694</v>
      </c>
      <c r="FB16" s="1057">
        <f>+entero!FB54</f>
        <v>197.025215</v>
      </c>
      <c r="FC16" s="1057">
        <f>+entero!FC54</f>
        <v>199.44458099999997</v>
      </c>
      <c r="FD16" s="1057">
        <f>+entero!FD54</f>
        <v>195.397266</v>
      </c>
      <c r="FE16" s="1057">
        <f>+entero!FE54</f>
        <v>194.26925499999999</v>
      </c>
      <c r="FF16" s="1057">
        <f>+entero!FF54</f>
        <v>156.462197</v>
      </c>
      <c r="FG16" s="1057">
        <f>+entero!FG54</f>
        <v>162.57767200000001</v>
      </c>
      <c r="FH16" s="1057">
        <f>+entero!FH54</f>
        <v>168.40664699999999</v>
      </c>
      <c r="FI16" s="1057">
        <f>+entero!FI54</f>
        <v>166.63905699999998</v>
      </c>
      <c r="FJ16" s="1057">
        <f>+entero!FJ54</f>
        <v>175.519068</v>
      </c>
      <c r="FK16" s="1057">
        <f>+entero!FK54</f>
        <v>176.48637200000002</v>
      </c>
      <c r="FL16" s="1057">
        <f>+entero!FL54</f>
        <v>176.95526699999999</v>
      </c>
      <c r="FM16" s="1057">
        <f>+entero!FM54</f>
        <v>179.360457</v>
      </c>
      <c r="FN16" s="1057">
        <f>+entero!FN54</f>
        <v>0</v>
      </c>
      <c r="FO16" s="1057">
        <f>+entero!FO54</f>
        <v>0</v>
      </c>
      <c r="FP16" s="1057">
        <f>+entero!FP54</f>
        <v>0</v>
      </c>
      <c r="FQ16" s="1164">
        <f>+entero!FQ54</f>
        <v>0</v>
      </c>
      <c r="FR16" s="1085">
        <f>+entero!FR54</f>
        <v>0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6">
        <f>+entero!DU55</f>
        <v>18</v>
      </c>
      <c r="DV17" s="1056">
        <f>+entero!DV55</f>
        <v>17</v>
      </c>
      <c r="DW17" s="1056">
        <f>+entero!DW55</f>
        <v>20</v>
      </c>
      <c r="DX17" s="1056">
        <f>+entero!DX55</f>
        <v>10</v>
      </c>
      <c r="DY17" s="1056">
        <f>+entero!DY55</f>
        <v>11</v>
      </c>
      <c r="DZ17" s="1056">
        <f>+entero!DZ55</f>
        <v>11</v>
      </c>
      <c r="EA17" s="1056">
        <f>+entero!EA55</f>
        <v>11.168535929999999</v>
      </c>
      <c r="EB17" s="1056">
        <f>+entero!EB55</f>
        <v>11.19</v>
      </c>
      <c r="EC17" s="1056">
        <f>+entero!EC55</f>
        <v>5</v>
      </c>
      <c r="ED17" s="1056">
        <f>+entero!ED55</f>
        <v>19.913975000000001</v>
      </c>
      <c r="EE17" s="1056">
        <f>+entero!EE55</f>
        <v>11.511961000000001</v>
      </c>
      <c r="EF17" s="1056">
        <f>+entero!EF55</f>
        <v>15</v>
      </c>
      <c r="EG17" s="1056">
        <f>+entero!EG55</f>
        <v>14</v>
      </c>
      <c r="EH17" s="1056">
        <f>+entero!EH55</f>
        <v>23.118853000000001</v>
      </c>
      <c r="EI17" s="1056">
        <f>+entero!EI55</f>
        <v>13.195975000000001</v>
      </c>
      <c r="EJ17" s="1056">
        <f>+entero!EJ55</f>
        <v>24.008412999999997</v>
      </c>
      <c r="EK17" s="1056">
        <f>+entero!EK55</f>
        <v>0</v>
      </c>
      <c r="EL17" s="1056">
        <f>+entero!EL55</f>
        <v>0</v>
      </c>
      <c r="EM17" s="1056">
        <f>+entero!EM55</f>
        <v>0</v>
      </c>
      <c r="EN17" s="1056">
        <f>+entero!EN55</f>
        <v>0</v>
      </c>
      <c r="EO17" s="1056">
        <f>+entero!EO55</f>
        <v>18.806940000000001</v>
      </c>
      <c r="EP17" s="1056">
        <f>+entero!EP55</f>
        <v>19.861560999999998</v>
      </c>
      <c r="EQ17" s="1056">
        <f>+entero!EQ55</f>
        <v>19.804880999999998</v>
      </c>
      <c r="ER17" s="1056">
        <f>+entero!ER55</f>
        <v>21.300936999999998</v>
      </c>
      <c r="ES17" s="1056">
        <f>+entero!ES55</f>
        <v>20.633227999999999</v>
      </c>
      <c r="ET17" s="1056">
        <f>+entero!ET55</f>
        <v>21.256885999999998</v>
      </c>
      <c r="EU17" s="1057">
        <f>+entero!EU55</f>
        <v>22.352924999999999</v>
      </c>
      <c r="EV17" s="1057">
        <f>+entero!EV55</f>
        <v>25.703281999999994</v>
      </c>
      <c r="EW17" s="1057">
        <f>+entero!EW55</f>
        <v>26.495975999999999</v>
      </c>
      <c r="EX17" s="1057">
        <f>+entero!EX55</f>
        <v>28.736789999999999</v>
      </c>
      <c r="EY17" s="1057">
        <f>+entero!EY55</f>
        <v>30.583731999999998</v>
      </c>
      <c r="EZ17" s="1057">
        <f>+entero!EZ55</f>
        <v>27.618190999999999</v>
      </c>
      <c r="FA17" s="1057">
        <f>+entero!FA55</f>
        <v>27.732564</v>
      </c>
      <c r="FB17" s="1057">
        <f>+entero!FB55</f>
        <v>28.217246999999997</v>
      </c>
      <c r="FC17" s="1057">
        <f>+entero!FC55</f>
        <v>29.125620000000001</v>
      </c>
      <c r="FD17" s="1057">
        <f>+entero!FD55</f>
        <v>29.016191000000003</v>
      </c>
      <c r="FE17" s="1057">
        <f>+entero!FE55</f>
        <v>30.174769999999995</v>
      </c>
      <c r="FF17" s="1057">
        <f>+entero!FF55</f>
        <v>29.472684999999998</v>
      </c>
      <c r="FG17" s="1057">
        <f>+entero!FG55</f>
        <v>29.891333999999997</v>
      </c>
      <c r="FH17" s="1057">
        <f>+entero!FH55</f>
        <v>27.569037999999999</v>
      </c>
      <c r="FI17" s="1057">
        <f>+entero!FI55</f>
        <v>30.429462000000001</v>
      </c>
      <c r="FJ17" s="1057">
        <f>+entero!FJ55</f>
        <v>33.932291999999997</v>
      </c>
      <c r="FK17" s="1057">
        <f>+entero!FK55</f>
        <v>38.055275999999999</v>
      </c>
      <c r="FL17" s="1057">
        <f>+entero!FL55</f>
        <v>39.448261999999993</v>
      </c>
      <c r="FM17" s="1057">
        <f>+entero!FM55</f>
        <v>40.340889000000004</v>
      </c>
      <c r="FN17" s="1057">
        <f>+entero!FN55</f>
        <v>9.9999999999999982</v>
      </c>
      <c r="FO17" s="1057">
        <f>+entero!FO55</f>
        <v>10.999999999999998</v>
      </c>
      <c r="FP17" s="1057">
        <f>+entero!FP55</f>
        <v>15.499999999999998</v>
      </c>
      <c r="FQ17" s="1164">
        <f>+entero!FQ55</f>
        <v>15.499999999999998</v>
      </c>
      <c r="FR17" s="1085">
        <f>+entero!FR55</f>
        <v>15.499999999999998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6">
        <f>+entero!DU56</f>
        <v>6.9963523323615151</v>
      </c>
      <c r="DV18" s="1056">
        <f>+entero!DV56</f>
        <v>47.971592565597675</v>
      </c>
      <c r="DW18" s="1056">
        <f>+entero!DW56</f>
        <v>38.568608600583083</v>
      </c>
      <c r="DX18" s="1056">
        <f>+entero!DX56</f>
        <v>0</v>
      </c>
      <c r="DY18" s="1056">
        <f>+entero!DY56</f>
        <v>26.860733965014575</v>
      </c>
      <c r="DZ18" s="1056">
        <f>+entero!DZ56</f>
        <v>0</v>
      </c>
      <c r="EA18" s="1056">
        <f>+entero!EA56</f>
        <v>0</v>
      </c>
      <c r="EB18" s="1056">
        <f>+entero!EB56</f>
        <v>0</v>
      </c>
      <c r="EC18" s="1056">
        <f>+entero!EC56</f>
        <v>0</v>
      </c>
      <c r="ED18" s="1056">
        <f>+entero!ED56</f>
        <v>10.128681768221574</v>
      </c>
      <c r="EE18" s="1056">
        <f>+entero!EE56</f>
        <v>17.826749708454809</v>
      </c>
      <c r="EF18" s="1056">
        <f>+entero!EF56</f>
        <v>336.14235408163273</v>
      </c>
      <c r="EG18" s="1056">
        <f>+entero!EG56</f>
        <v>288.24388441836737</v>
      </c>
      <c r="EH18" s="1056">
        <f>+entero!EH56</f>
        <v>170.00895212973762</v>
      </c>
      <c r="EI18" s="1056">
        <f>+entero!EI56</f>
        <v>108.05610071282797</v>
      </c>
      <c r="EJ18" s="1056">
        <f>+entero!EJ56</f>
        <v>66.091694747813406</v>
      </c>
      <c r="EK18" s="1056">
        <f>+entero!EK56</f>
        <v>38.771308628279883</v>
      </c>
      <c r="EL18" s="1056">
        <f>+entero!EL56</f>
        <v>82.681830534985423</v>
      </c>
      <c r="EM18" s="1056">
        <f>+entero!EM56</f>
        <v>132.26817567638483</v>
      </c>
      <c r="EN18" s="1056">
        <f>+entero!EN56</f>
        <v>104.90091856268222</v>
      </c>
      <c r="EO18" s="1056">
        <f>+entero!EO56</f>
        <v>118.15370316326532</v>
      </c>
      <c r="EP18" s="1056">
        <f>+entero!EP56</f>
        <v>125.56289061370261</v>
      </c>
      <c r="EQ18" s="1056">
        <f>+entero!EQ56</f>
        <v>302.627079664723</v>
      </c>
      <c r="ER18" s="1056">
        <f>+entero!ER56</f>
        <v>391.63195397813405</v>
      </c>
      <c r="ES18" s="1056">
        <f>+entero!ES56</f>
        <v>302.4833520553936</v>
      </c>
      <c r="ET18" s="1056">
        <f>+entero!ET56</f>
        <v>128.21094610058307</v>
      </c>
      <c r="EU18" s="1057">
        <f>+entero!EU56</f>
        <v>100.05663118367346</v>
      </c>
      <c r="EV18" s="1057">
        <f>+entero!EV56</f>
        <v>46.26989541690962</v>
      </c>
      <c r="EW18" s="1057">
        <f>+entero!EW56</f>
        <v>23.687247813411076</v>
      </c>
      <c r="EX18" s="1057">
        <f>+entero!EX56</f>
        <v>20.856314868804663</v>
      </c>
      <c r="EY18" s="1057">
        <f>+entero!EY56</f>
        <v>10.155189504373176</v>
      </c>
      <c r="EZ18" s="1057">
        <f>+entero!EZ56</f>
        <v>4.1639941690962097</v>
      </c>
      <c r="FA18" s="1057">
        <f>+entero!FA56</f>
        <v>0</v>
      </c>
      <c r="FB18" s="1057">
        <f>+entero!FB56</f>
        <v>0</v>
      </c>
      <c r="FC18" s="1057">
        <f>+entero!FC56</f>
        <v>0</v>
      </c>
      <c r="FD18" s="1057">
        <f>+entero!FD56</f>
        <v>0</v>
      </c>
      <c r="FE18" s="1057">
        <f>+entero!FE56</f>
        <v>0</v>
      </c>
      <c r="FF18" s="1057">
        <f>+entero!FF56</f>
        <v>0</v>
      </c>
      <c r="FG18" s="1057">
        <f>+entero!FG56</f>
        <v>0</v>
      </c>
      <c r="FH18" s="1057">
        <f>+entero!FH56</f>
        <v>8.7463556851311957</v>
      </c>
      <c r="FI18" s="1057">
        <f>+entero!FI56</f>
        <v>8.7463556851311957</v>
      </c>
      <c r="FJ18" s="1057">
        <f>+entero!FJ56</f>
        <v>8.7463556851311957</v>
      </c>
      <c r="FK18" s="1057">
        <f>+entero!FK56</f>
        <v>8.7463556851311957</v>
      </c>
      <c r="FL18" s="1057">
        <f>+entero!FL56</f>
        <v>8.7463556851311957</v>
      </c>
      <c r="FM18" s="1057">
        <f>+entero!FM56</f>
        <v>8.7463556851311957</v>
      </c>
      <c r="FN18" s="1057">
        <f>+entero!FN56</f>
        <v>8.7463556851311957</v>
      </c>
      <c r="FO18" s="1057">
        <f>+entero!FO56</f>
        <v>0</v>
      </c>
      <c r="FP18" s="1057">
        <f>+entero!FP56</f>
        <v>0</v>
      </c>
      <c r="FQ18" s="1164">
        <f>+entero!FQ56</f>
        <v>0</v>
      </c>
      <c r="FR18" s="1085">
        <f>+entero!FR56</f>
        <v>0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6">
        <f>+entero!DU57</f>
        <v>47.994976999999999</v>
      </c>
      <c r="DV19" s="1056">
        <f>+entero!DV57</f>
        <v>329.08512500000006</v>
      </c>
      <c r="DW19" s="1056">
        <f>+entero!DW57</f>
        <v>264.58065499999998</v>
      </c>
      <c r="DX19" s="1056">
        <f>+entero!DX57</f>
        <v>0</v>
      </c>
      <c r="DY19" s="1056">
        <f>+entero!DY57</f>
        <v>184.264635</v>
      </c>
      <c r="DZ19" s="1056">
        <f>+entero!DZ57</f>
        <v>0</v>
      </c>
      <c r="EA19" s="1056">
        <f>+entero!EA57</f>
        <v>0</v>
      </c>
      <c r="EB19" s="1056">
        <f>+entero!EB57</f>
        <v>0</v>
      </c>
      <c r="EC19" s="1056">
        <f>+entero!EC57</f>
        <v>0</v>
      </c>
      <c r="ED19" s="1056">
        <f>+entero!ED57</f>
        <v>69.482756929999994</v>
      </c>
      <c r="EE19" s="1056">
        <f>+entero!EE57</f>
        <v>122.29150300000001</v>
      </c>
      <c r="EF19" s="1056">
        <f>+entero!EF57</f>
        <v>2305.9365490000005</v>
      </c>
      <c r="EG19" s="1056">
        <f>+entero!EG57</f>
        <v>1977.3530471100003</v>
      </c>
      <c r="EH19" s="1056">
        <f>+entero!EH57</f>
        <v>1166.2614116100001</v>
      </c>
      <c r="EI19" s="1056">
        <f>+entero!EI57</f>
        <v>741.26485088999993</v>
      </c>
      <c r="EJ19" s="1056">
        <f>+entero!EJ57</f>
        <v>453.38902596999998</v>
      </c>
      <c r="EK19" s="1056">
        <f>+entero!EK57</f>
        <v>265.97117718999999</v>
      </c>
      <c r="EL19" s="1056">
        <f>+entero!EL57</f>
        <v>567.19735747000004</v>
      </c>
      <c r="EM19" s="1056">
        <f>+entero!EM57</f>
        <v>907.35968514000001</v>
      </c>
      <c r="EN19" s="1056">
        <f>+entero!EN57</f>
        <v>719.62030134000008</v>
      </c>
      <c r="EO19" s="1056">
        <f>+entero!EO57</f>
        <v>810.5344037000001</v>
      </c>
      <c r="EP19" s="1056">
        <f>+entero!EP57</f>
        <v>861.36142960999996</v>
      </c>
      <c r="EQ19" s="1056">
        <f>+entero!EQ57</f>
        <v>2076.0217665</v>
      </c>
      <c r="ER19" s="1056">
        <f>+entero!ER57</f>
        <v>2686.5952042899999</v>
      </c>
      <c r="ES19" s="1056">
        <f>+entero!ES57</f>
        <v>2075.0357951000001</v>
      </c>
      <c r="ET19" s="1056">
        <f>+entero!ET57</f>
        <v>879.52709025000001</v>
      </c>
      <c r="EU19" s="1057">
        <f>+entero!EU57</f>
        <v>686.38848991999998</v>
      </c>
      <c r="EV19" s="1057">
        <f>+entero!EV57</f>
        <v>317.41148256000002</v>
      </c>
      <c r="EW19" s="1057">
        <f>+entero!EW57</f>
        <v>162.49451999999999</v>
      </c>
      <c r="EX19" s="1057">
        <f>+entero!EX57</f>
        <v>143.07432</v>
      </c>
      <c r="EY19" s="1057">
        <f>+entero!EY57</f>
        <v>69.664599999999993</v>
      </c>
      <c r="EZ19" s="1057">
        <f>+entero!EZ57</f>
        <v>28.565000000000001</v>
      </c>
      <c r="FA19" s="1057">
        <f>+entero!FA57</f>
        <v>0</v>
      </c>
      <c r="FB19" s="1057">
        <f>+entero!FB57</f>
        <v>0</v>
      </c>
      <c r="FC19" s="1057">
        <f>+entero!FC57</f>
        <v>0</v>
      </c>
      <c r="FD19" s="1057">
        <f>+entero!FD57</f>
        <v>0</v>
      </c>
      <c r="FE19" s="1057">
        <f>+entero!FE57</f>
        <v>0</v>
      </c>
      <c r="FF19" s="1057">
        <f>+entero!FF57</f>
        <v>0</v>
      </c>
      <c r="FG19" s="1057">
        <f>+entero!FG57</f>
        <v>0</v>
      </c>
      <c r="FH19" s="1057">
        <f>+entero!FH57</f>
        <v>60</v>
      </c>
      <c r="FI19" s="1057">
        <f>+entero!FI57</f>
        <v>60</v>
      </c>
      <c r="FJ19" s="1057">
        <f>+entero!FJ57</f>
        <v>60</v>
      </c>
      <c r="FK19" s="1057">
        <f>+entero!FK57</f>
        <v>60</v>
      </c>
      <c r="FL19" s="1057">
        <f>+entero!FL57</f>
        <v>60</v>
      </c>
      <c r="FM19" s="1057">
        <f>+entero!FM57</f>
        <v>60</v>
      </c>
      <c r="FN19" s="1057">
        <f>+entero!FN57</f>
        <v>60</v>
      </c>
      <c r="FO19" s="1057">
        <f>+entero!FO57</f>
        <v>0</v>
      </c>
      <c r="FP19" s="1057">
        <f>+entero!FP57</f>
        <v>0</v>
      </c>
      <c r="FQ19" s="1164">
        <f>+entero!FQ57</f>
        <v>0</v>
      </c>
      <c r="FR19" s="1085">
        <f>+entero!FR57</f>
        <v>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8">
        <f>+entero!DU58</f>
        <v>0</v>
      </c>
      <c r="DV20" s="1058">
        <f>+entero!DV58</f>
        <v>0</v>
      </c>
      <c r="DW20" s="1058">
        <f>+entero!DW58</f>
        <v>0</v>
      </c>
      <c r="DX20" s="1058">
        <f>+entero!DX58</f>
        <v>0</v>
      </c>
      <c r="DY20" s="1058">
        <f>+entero!DY58</f>
        <v>0</v>
      </c>
      <c r="DZ20" s="1058">
        <f>+entero!DZ58</f>
        <v>0</v>
      </c>
      <c r="EA20" s="1058">
        <f>+entero!EA58</f>
        <v>0</v>
      </c>
      <c r="EB20" s="1058">
        <f>+entero!EB58</f>
        <v>0</v>
      </c>
      <c r="EC20" s="1058">
        <f>+entero!EC58</f>
        <v>0</v>
      </c>
      <c r="ED20" s="1058">
        <f>+entero!ED58</f>
        <v>0</v>
      </c>
      <c r="EE20" s="1058">
        <f>+entero!EE58</f>
        <v>0</v>
      </c>
      <c r="EF20" s="1058">
        <f>+entero!EF58</f>
        <v>0</v>
      </c>
      <c r="EG20" s="1058">
        <f>+entero!EG58</f>
        <v>0</v>
      </c>
      <c r="EH20" s="1058">
        <f>+entero!EH58</f>
        <v>0</v>
      </c>
      <c r="EI20" s="1058">
        <f>+entero!EI58</f>
        <v>0</v>
      </c>
      <c r="EJ20" s="1058">
        <f>+entero!EJ58</f>
        <v>0</v>
      </c>
      <c r="EK20" s="1058">
        <f>+entero!EK58</f>
        <v>0</v>
      </c>
      <c r="EL20" s="1058">
        <f>+entero!EL58</f>
        <v>0</v>
      </c>
      <c r="EM20" s="1058">
        <f>+entero!EM58</f>
        <v>0</v>
      </c>
      <c r="EN20" s="1058">
        <f>+entero!EN58</f>
        <v>0</v>
      </c>
      <c r="EO20" s="1058">
        <f>+entero!EO58</f>
        <v>0</v>
      </c>
      <c r="EP20" s="1058">
        <f>+entero!EP58</f>
        <v>0</v>
      </c>
      <c r="EQ20" s="1058">
        <f>+entero!EQ58</f>
        <v>0</v>
      </c>
      <c r="ER20" s="1058">
        <f>+entero!ER58</f>
        <v>0</v>
      </c>
      <c r="ES20" s="1058">
        <f>+entero!ES58</f>
        <v>0</v>
      </c>
      <c r="ET20" s="1058">
        <f>+entero!ET58</f>
        <v>0</v>
      </c>
      <c r="EU20" s="1059">
        <f>+entero!EU58</f>
        <v>0</v>
      </c>
      <c r="EV20" s="1059">
        <f>+entero!EV58</f>
        <v>0</v>
      </c>
      <c r="EW20" s="1059">
        <f>+entero!EW58</f>
        <v>0</v>
      </c>
      <c r="EX20" s="1059">
        <f>+entero!EX58</f>
        <v>0</v>
      </c>
      <c r="EY20" s="1059">
        <f>+entero!EY58</f>
        <v>0</v>
      </c>
      <c r="EZ20" s="1059">
        <f>+entero!EZ58</f>
        <v>0</v>
      </c>
      <c r="FA20" s="1059">
        <f>+entero!FA58</f>
        <v>0</v>
      </c>
      <c r="FB20" s="1059">
        <f>+entero!FB58</f>
        <v>0</v>
      </c>
      <c r="FC20" s="1059">
        <f>+entero!FC58</f>
        <v>0</v>
      </c>
      <c r="FD20" s="1059">
        <f>+entero!FD58</f>
        <v>0</v>
      </c>
      <c r="FE20" s="1059">
        <f>+entero!FE58</f>
        <v>0</v>
      </c>
      <c r="FF20" s="1059">
        <f>+entero!FF58</f>
        <v>0</v>
      </c>
      <c r="FG20" s="1059">
        <f>+entero!FG58</f>
        <v>0</v>
      </c>
      <c r="FH20" s="1059">
        <f>+entero!FH58</f>
        <v>0</v>
      </c>
      <c r="FI20" s="1059">
        <f>+entero!FI58</f>
        <v>0</v>
      </c>
      <c r="FJ20" s="1059">
        <f>+entero!FJ58</f>
        <v>0</v>
      </c>
      <c r="FK20" s="1059">
        <f>+entero!FK58</f>
        <v>0</v>
      </c>
      <c r="FL20" s="1059">
        <f>+entero!FL58</f>
        <v>0</v>
      </c>
      <c r="FM20" s="1059">
        <f>+entero!FM58</f>
        <v>0</v>
      </c>
      <c r="FN20" s="1115">
        <f>+entero!FN58</f>
        <v>0</v>
      </c>
      <c r="FO20" s="1115">
        <f>+entero!FO58</f>
        <v>0</v>
      </c>
      <c r="FP20" s="1115">
        <f>+entero!FP58</f>
        <v>0</v>
      </c>
      <c r="FQ20" s="1165">
        <f>+entero!FQ58</f>
        <v>0</v>
      </c>
      <c r="FR20" s="1086">
        <f>+entero!FR58</f>
        <v>0</v>
      </c>
      <c r="FS20" s="1116"/>
      <c r="FT20" s="1117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8">
    <mergeCell ref="FJ3:FJ4"/>
    <mergeCell ref="FG3:FG4"/>
    <mergeCell ref="FM3:FM4"/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Z3:Z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CC3:CC4"/>
    <mergeCell ref="CA3:CA4"/>
    <mergeCell ref="CB3:CB4"/>
    <mergeCell ref="FK3:FK4"/>
    <mergeCell ref="FQ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C3:EC4"/>
    <mergeCell ref="FF3:F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294</v>
      </c>
      <c r="FT3" s="1225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197"/>
      <c r="DI4" s="1228"/>
      <c r="DJ4" s="1228"/>
      <c r="DK4" s="1228"/>
      <c r="DL4" s="1228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14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88"/>
      <c r="FO5" s="1088"/>
      <c r="FP5" s="1088"/>
      <c r="FQ5" s="1133"/>
      <c r="FR5" s="1087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31065.779774454066</v>
      </c>
      <c r="FK6" s="1034">
        <f>+entero!FK60</f>
        <v>31512.308460163968</v>
      </c>
      <c r="FL6" s="1034">
        <f>+entero!FL60</f>
        <v>31489.574979319947</v>
      </c>
      <c r="FM6" s="1034">
        <f>+entero!FM60</f>
        <v>31810.532204121704</v>
      </c>
      <c r="FN6" s="1034">
        <f>+entero!FN60</f>
        <v>31810.077067387432</v>
      </c>
      <c r="FO6" s="1034">
        <f>+entero!FO60</f>
        <v>31833.768904660024</v>
      </c>
      <c r="FP6" s="1034">
        <f>+entero!FP60</f>
        <v>31718.196403619208</v>
      </c>
      <c r="FQ6" s="463">
        <f>+entero!FQ60</f>
        <v>31660.25016713671</v>
      </c>
      <c r="FR6" s="839">
        <f>+entero!FR60</f>
        <v>31635.063203436999</v>
      </c>
      <c r="FS6" s="463">
        <f>+entero!FS60</f>
        <v>-83.133200182208384</v>
      </c>
      <c r="FT6" s="899">
        <f>+entero!FT60</f>
        <v>-0.262099392803818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85.222743699443697</v>
      </c>
      <c r="FK7" s="1035">
        <f>+entero!FK61</f>
        <v>85.132607828136329</v>
      </c>
      <c r="FL7" s="1035">
        <f>+entero!FL61</f>
        <v>85.138791338170662</v>
      </c>
      <c r="FM7" s="1035">
        <f>+entero!FM61</f>
        <v>85.338127764679427</v>
      </c>
      <c r="FN7" s="1035">
        <f>+entero!FN61</f>
        <v>85.367089810861756</v>
      </c>
      <c r="FO7" s="1035">
        <f>+entero!FO61</f>
        <v>85.420474777417056</v>
      </c>
      <c r="FP7" s="1035">
        <f>+entero!FP61</f>
        <v>85.41525720336827</v>
      </c>
      <c r="FQ7" s="897">
        <f>+entero!FQ61</f>
        <v>85.349838256962684</v>
      </c>
      <c r="FR7" s="842">
        <f>+entero!FR61</f>
        <v>85.364421517883599</v>
      </c>
      <c r="FS7" s="486">
        <f>+entero!FS61</f>
        <v>-5.0835685484670989E-2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30954.564396137033</v>
      </c>
      <c r="FK8" s="1034">
        <f>+entero!FK62</f>
        <v>31409.595109543727</v>
      </c>
      <c r="FL8" s="1034">
        <f>+entero!FL62</f>
        <v>31388.648440862973</v>
      </c>
      <c r="FM8" s="1034">
        <f>+entero!FM62</f>
        <v>31706.006117559777</v>
      </c>
      <c r="FN8" s="1034">
        <f>+entero!FN62</f>
        <v>31712.845495192851</v>
      </c>
      <c r="FO8" s="1034">
        <f>+entero!FO62</f>
        <v>31736.537332465443</v>
      </c>
      <c r="FP8" s="1034">
        <f>+entero!FP62</f>
        <v>31633.059437838619</v>
      </c>
      <c r="FQ8" s="463">
        <f>+entero!FQ62</f>
        <v>31575.014804854662</v>
      </c>
      <c r="FR8" s="839">
        <f>+entero!FR62</f>
        <v>31549.727986927548</v>
      </c>
      <c r="FS8" s="463">
        <f>+entero!FS62</f>
        <v>-83.331450911071443</v>
      </c>
      <c r="FT8" s="899">
        <f>+entero!FT62</f>
        <v>-0.26343152509425816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85.435449816309344</v>
      </c>
      <c r="FK9" s="1035">
        <f>+entero!FK63</f>
        <v>85.346126118771366</v>
      </c>
      <c r="FL9" s="1035">
        <f>+entero!FL63</f>
        <v>85.305711534031914</v>
      </c>
      <c r="FM9" s="1035">
        <f>+entero!FM63</f>
        <v>85.375058025519166</v>
      </c>
      <c r="FN9" s="1035">
        <f>+entero!FN63</f>
        <v>83.017568328913356</v>
      </c>
      <c r="FO9" s="1035">
        <f>+entero!FO63</f>
        <v>85.443140747915365</v>
      </c>
      <c r="FP9" s="1035">
        <f>+entero!FP63</f>
        <v>85.415769468023058</v>
      </c>
      <c r="FQ9" s="897">
        <f>+entero!FQ63</f>
        <v>85.36778067105385</v>
      </c>
      <c r="FR9" s="842">
        <f>+entero!FR63</f>
        <v>85.390676051182254</v>
      </c>
      <c r="FS9" s="486">
        <f>+entero!FS63</f>
        <v>-2.5093416840803684E-2</v>
      </c>
      <c r="FT9" s="1034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1036"/>
      <c r="FM10" s="1036"/>
      <c r="FN10" s="1036"/>
      <c r="FO10" s="1036"/>
      <c r="FP10" s="1036"/>
      <c r="FQ10" s="259"/>
      <c r="FR10" s="840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5346.7980802580169</v>
      </c>
      <c r="FK11" s="1037">
        <f>+entero!FK65</f>
        <v>5478.2325349125358</v>
      </c>
      <c r="FL11" s="1037">
        <f>+entero!FL65</f>
        <v>5280.9441850655985</v>
      </c>
      <c r="FM11" s="1037">
        <f>+entero!FM65</f>
        <v>5511.1310595524783</v>
      </c>
      <c r="FN11" s="1037">
        <f>+entero!FN65</f>
        <v>5397.2205633723197</v>
      </c>
      <c r="FO11" s="1037">
        <f>+entero!FO65</f>
        <v>5436.7530379014752</v>
      </c>
      <c r="FP11" s="1037">
        <f>+entero!FP65</f>
        <v>5495.2012679845648</v>
      </c>
      <c r="FQ11" s="898">
        <f>+entero!FQ65</f>
        <v>5511.0353398868974</v>
      </c>
      <c r="FR11" s="841">
        <f>+entero!FR65</f>
        <v>5496.302702366489</v>
      </c>
      <c r="FS11" s="898">
        <f>+entero!FS65</f>
        <v>1.101434381924264</v>
      </c>
      <c r="FT11" s="899">
        <f>+entero!FT65</f>
        <v>2.0043567618556565E-2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74.459106544640733</v>
      </c>
      <c r="FK12" s="1035">
        <f>+entero!FK66</f>
        <v>74.238610005429223</v>
      </c>
      <c r="FL12" s="1035">
        <f>+entero!FL66</f>
        <v>73.710106466270105</v>
      </c>
      <c r="FM12" s="1035">
        <f>+entero!FM66</f>
        <v>75.057629342706619</v>
      </c>
      <c r="FN12" s="1035">
        <f>+entero!FN66</f>
        <v>74.773269872979768</v>
      </c>
      <c r="FO12" s="1035">
        <f>+entero!FO66</f>
        <v>75.267560190215875</v>
      </c>
      <c r="FP12" s="1035">
        <f>+entero!FP66</f>
        <v>75.54835542732647</v>
      </c>
      <c r="FQ12" s="897">
        <f>+entero!FQ66</f>
        <v>75.57715779988564</v>
      </c>
      <c r="FR12" s="842">
        <f>+entero!FR66</f>
        <v>75.65068631962383</v>
      </c>
      <c r="FS12" s="486">
        <f>+entero!FS66</f>
        <v>0.10233089229735981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1037">
        <f>+entero!FK67</f>
        <v>0</v>
      </c>
      <c r="FL13" s="1037">
        <f>+entero!FL67</f>
        <v>0</v>
      </c>
      <c r="FM13" s="1037">
        <f>+entero!FM67</f>
        <v>0</v>
      </c>
      <c r="FN13" s="1037">
        <f>+entero!FN67</f>
        <v>0</v>
      </c>
      <c r="FO13" s="1037">
        <f>+entero!FO67</f>
        <v>0</v>
      </c>
      <c r="FP13" s="1037">
        <f>+entero!FP67</f>
        <v>0</v>
      </c>
      <c r="FQ13" s="898">
        <f>+entero!FQ67</f>
        <v>0</v>
      </c>
      <c r="FR13" s="841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9486.364960765306</v>
      </c>
      <c r="FK14" s="1037">
        <f>+entero!FK68</f>
        <v>9626.9296956020389</v>
      </c>
      <c r="FL14" s="1037">
        <f>+entero!FL68</f>
        <v>9585.7455666326514</v>
      </c>
      <c r="FM14" s="1037">
        <f>+entero!FM68</f>
        <v>9650.0111047959199</v>
      </c>
      <c r="FN14" s="1037">
        <f>+entero!FN68</f>
        <v>9755.5042940103904</v>
      </c>
      <c r="FO14" s="1037">
        <f>+entero!FO68</f>
        <v>9703.1904005468314</v>
      </c>
      <c r="FP14" s="1037">
        <f>+entero!FP68</f>
        <v>9584.1527405074721</v>
      </c>
      <c r="FQ14" s="898">
        <f>+entero!FQ68</f>
        <v>9517.8247297640337</v>
      </c>
      <c r="FR14" s="841">
        <f>+entero!FR68</f>
        <v>9491.4600116386682</v>
      </c>
      <c r="FS14" s="898">
        <f>+entero!FS68</f>
        <v>-92.692728868803897</v>
      </c>
      <c r="FT14" s="899">
        <f>+entero!FT68</f>
        <v>-0.96714578094146586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80.92918827322903</v>
      </c>
      <c r="FK15" s="1035">
        <f>+entero!FK69</f>
        <v>81.017381939247556</v>
      </c>
      <c r="FL15" s="1035">
        <f>+entero!FL69</f>
        <v>81.108723458168555</v>
      </c>
      <c r="FM15" s="1035">
        <f>+entero!FM69</f>
        <v>81.112699098684359</v>
      </c>
      <c r="FN15" s="1035">
        <f>+entero!FN69</f>
        <v>81.299362561370103</v>
      </c>
      <c r="FO15" s="1035">
        <f>+entero!FO69</f>
        <v>81.173437405101453</v>
      </c>
      <c r="FP15" s="1035">
        <f>+entero!FP69</f>
        <v>81.038242490200645</v>
      </c>
      <c r="FQ15" s="897">
        <f>+entero!FQ69</f>
        <v>80.900501829449141</v>
      </c>
      <c r="FR15" s="842">
        <f>+entero!FR69</f>
        <v>80.844285405769583</v>
      </c>
      <c r="FS15" s="897">
        <f>+entero!FS69</f>
        <v>-0.1939570844310623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1037">
        <f>+entero!FK70</f>
        <v>0</v>
      </c>
      <c r="FL16" s="1037">
        <f>+entero!FL70</f>
        <v>0</v>
      </c>
      <c r="FM16" s="1037">
        <f>+entero!FM70</f>
        <v>0</v>
      </c>
      <c r="FN16" s="1037">
        <f>+entero!FN70</f>
        <v>0</v>
      </c>
      <c r="FO16" s="1037">
        <f>+entero!FO70</f>
        <v>0</v>
      </c>
      <c r="FP16" s="1037">
        <f>+entero!FP70</f>
        <v>0</v>
      </c>
      <c r="FQ16" s="898">
        <f>+entero!FQ70</f>
        <v>0</v>
      </c>
      <c r="FR16" s="841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15211.452380841109</v>
      </c>
      <c r="FK17" s="1037">
        <f>+entero!FK71</f>
        <v>15365.809355744892</v>
      </c>
      <c r="FL17" s="1037">
        <f>+entero!FL71</f>
        <v>15592.781798444605</v>
      </c>
      <c r="FM17" s="1037">
        <f>+entero!FM71</f>
        <v>15680.484348005832</v>
      </c>
      <c r="FN17" s="1037">
        <f>+entero!FN71</f>
        <v>15696.103087976671</v>
      </c>
      <c r="FO17" s="1037">
        <f>+entero!FO71</f>
        <v>15739.341756897955</v>
      </c>
      <c r="FP17" s="1037">
        <f>+entero!FP71</f>
        <v>15697.786404007285</v>
      </c>
      <c r="FQ17" s="898">
        <f>+entero!FQ71</f>
        <v>15691.877668122448</v>
      </c>
      <c r="FR17" s="841">
        <f>+entero!FR71</f>
        <v>15708.422710935858</v>
      </c>
      <c r="FS17" s="897">
        <f>+entero!FS71</f>
        <v>10.636306928572594</v>
      </c>
      <c r="FT17" s="899">
        <f>+entero!FT71</f>
        <v>6.7756731139222204E-2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91.808719210055187</v>
      </c>
      <c r="FK18" s="1035">
        <f>+entero!FK72</f>
        <v>91.688122165510777</v>
      </c>
      <c r="FL18" s="1035">
        <f>+entero!FL72</f>
        <v>91.587642609519747</v>
      </c>
      <c r="FM18" s="1035">
        <f>+entero!FM72</f>
        <v>91.573838705410324</v>
      </c>
      <c r="FN18" s="1035">
        <f>+entero!FN72</f>
        <v>91.551888051732448</v>
      </c>
      <c r="FO18" s="1035">
        <f>+entero!FO72</f>
        <v>91.566755185558563</v>
      </c>
      <c r="FP18" s="1035">
        <f>+entero!FP72</f>
        <v>91.562607615690723</v>
      </c>
      <c r="FQ18" s="897">
        <f>+entero!FQ72</f>
        <v>91.505465956100224</v>
      </c>
      <c r="FR18" s="842">
        <f>+entero!FR72</f>
        <v>91.513812274185014</v>
      </c>
      <c r="FS18" s="486">
        <f>+entero!FS72</f>
        <v>-4.8795341505709189E-2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1037">
        <f>+entero!FK73</f>
        <v>0</v>
      </c>
      <c r="FL19" s="1037">
        <f>+entero!FL73</f>
        <v>0</v>
      </c>
      <c r="FM19" s="1037">
        <f>+entero!FM73</f>
        <v>0</v>
      </c>
      <c r="FN19" s="1037">
        <f>+entero!FN73</f>
        <v>0</v>
      </c>
      <c r="FO19" s="1037">
        <f>+entero!FO73</f>
        <v>0</v>
      </c>
      <c r="FP19" s="1037">
        <f>+entero!FP73</f>
        <v>0</v>
      </c>
      <c r="FQ19" s="898">
        <f>+entero!FQ73</f>
        <v>0</v>
      </c>
      <c r="FR19" s="841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909.94897427259491</v>
      </c>
      <c r="FK20" s="1037">
        <f>+entero!FK74</f>
        <v>938.62352328425641</v>
      </c>
      <c r="FL20" s="1037">
        <f>+entero!FL74</f>
        <v>929.17689072011649</v>
      </c>
      <c r="FM20" s="1037">
        <f>+entero!FM74</f>
        <v>864.37960520553918</v>
      </c>
      <c r="FN20" s="1037">
        <f>+entero!FN74</f>
        <v>864.01754983346734</v>
      </c>
      <c r="FO20" s="1037">
        <f>+entero!FO74</f>
        <v>857.25213711918161</v>
      </c>
      <c r="FP20" s="1037">
        <f>+entero!FP74</f>
        <v>855.91902533929817</v>
      </c>
      <c r="FQ20" s="898">
        <f>+entero!FQ74</f>
        <v>854.27706708128062</v>
      </c>
      <c r="FR20" s="841">
        <f>+entero!FR74</f>
        <v>853.54256198652865</v>
      </c>
      <c r="FS20" s="897">
        <f>+entero!FS74</f>
        <v>-2.3764633527695196</v>
      </c>
      <c r="FT20" s="899">
        <f>+entero!FT74</f>
        <v>-0.27765048823718536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77.613341452859274</v>
      </c>
      <c r="FK21" s="1035">
        <f>+entero!FK75</f>
        <v>78.154211693608659</v>
      </c>
      <c r="FL21" s="1035">
        <f>+entero!FL75</f>
        <v>78.050950102627937</v>
      </c>
      <c r="FM21" s="1035">
        <f>+entero!FM75</f>
        <v>78.450206617687584</v>
      </c>
      <c r="FN21" s="1035">
        <f>+entero!FN75</f>
        <v>78.252217729604695</v>
      </c>
      <c r="FO21" s="1035">
        <f>+entero!FO75</f>
        <v>78.210314639896282</v>
      </c>
      <c r="FP21" s="1035">
        <f>+entero!FP75</f>
        <v>78.11238320800102</v>
      </c>
      <c r="FQ21" s="897">
        <f>+entero!FQ75</f>
        <v>78.384390109212717</v>
      </c>
      <c r="FR21" s="842">
        <f>+entero!FR75</f>
        <v>78.41903768491494</v>
      </c>
      <c r="FS21" s="897">
        <f>+entero!FS75</f>
        <v>0.30665447691391989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1036"/>
      <c r="FM22" s="1036"/>
      <c r="FN22" s="1036"/>
      <c r="FO22" s="1036"/>
      <c r="FP22" s="1036"/>
      <c r="FQ22" s="259"/>
      <c r="FR22" s="840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3306.2520522109794</v>
      </c>
      <c r="FK23" s="1034">
        <f>+entero!FK77</f>
        <v>3671.2352550338765</v>
      </c>
      <c r="FL23" s="1034">
        <f>+entero!FL77</f>
        <v>3642.5280079459239</v>
      </c>
      <c r="FM23" s="1034">
        <f>+entero!FM77</f>
        <v>3558.6310573077258</v>
      </c>
      <c r="FN23" s="1034">
        <f>+entero!FN77</f>
        <v>3588.7086549444193</v>
      </c>
      <c r="FO23" s="1034">
        <f>+entero!FO77</f>
        <v>3765.6597290917139</v>
      </c>
      <c r="FP23" s="1034">
        <f>+entero!FP77</f>
        <v>3650.7784824527466</v>
      </c>
      <c r="FQ23" s="463">
        <f>+entero!FQ77</f>
        <v>3627.7939513986939</v>
      </c>
      <c r="FR23" s="839">
        <f>+entero!FR77</f>
        <v>3511.7663600356964</v>
      </c>
      <c r="FS23" s="463">
        <f>+entero!FS77</f>
        <v>-139.01212241705025</v>
      </c>
      <c r="FT23" s="899">
        <f>+entero!FT77</f>
        <v>-3.8077391735818504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1828.7683872553932</v>
      </c>
      <c r="FK24" s="1034">
        <f>+entero!FK78</f>
        <v>2231.8242313641395</v>
      </c>
      <c r="FL24" s="1034">
        <f>+entero!FL78</f>
        <v>2160.3298399335272</v>
      </c>
      <c r="FM24" s="1034">
        <f>+entero!FM78</f>
        <v>2101.8149909752183</v>
      </c>
      <c r="FN24" s="1034">
        <f>+entero!FN78</f>
        <v>2165.1927036594752</v>
      </c>
      <c r="FO24" s="1034">
        <f>+entero!FO78</f>
        <v>2324.3687471026237</v>
      </c>
      <c r="FP24" s="1034">
        <f>+entero!FP78</f>
        <v>2208.7805653813411</v>
      </c>
      <c r="FQ24" s="463">
        <f>+entero!FQ78</f>
        <v>2177.9087669212827</v>
      </c>
      <c r="FR24" s="839">
        <f>+entero!FR78</f>
        <v>2082.5104878434404</v>
      </c>
      <c r="FS24" s="463">
        <f>+entero!FS78</f>
        <v>-126.27007753790076</v>
      </c>
      <c r="FT24" s="899">
        <f>+entero!FT78</f>
        <v>-5.7167325499398585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427.92370158163266</v>
      </c>
      <c r="FK25" s="1034">
        <f>+entero!FK79</f>
        <v>433.06261055102021</v>
      </c>
      <c r="FL25" s="1034">
        <f>+entero!FL79</f>
        <v>435.63374670845479</v>
      </c>
      <c r="FM25" s="1034">
        <f>+entero!FM79</f>
        <v>440.63050025947518</v>
      </c>
      <c r="FN25" s="1034">
        <f>+entero!FN79</f>
        <v>440.63080718804673</v>
      </c>
      <c r="FO25" s="1034">
        <f>+entero!FO79</f>
        <v>448.0021702973761</v>
      </c>
      <c r="FP25" s="1034">
        <f>+entero!FP79</f>
        <v>449.01152324927108</v>
      </c>
      <c r="FQ25" s="463">
        <f>+entero!FQ79</f>
        <v>449.0479291793003</v>
      </c>
      <c r="FR25" s="839">
        <f>+entero!FR79</f>
        <v>449.64206573323617</v>
      </c>
      <c r="FS25" s="1174">
        <f>+entero!FS79</f>
        <v>0.63054248396508683</v>
      </c>
      <c r="FT25" s="1175">
        <f>+entero!FT79</f>
        <v>0.14042902048530231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604.56188004395335</v>
      </c>
      <c r="FK26" s="1034">
        <f>+entero!FK80</f>
        <v>556.70107457871711</v>
      </c>
      <c r="FL26" s="1034">
        <f>+entero!FL80</f>
        <v>592.9371038439416</v>
      </c>
      <c r="FM26" s="1034">
        <f>+entero!FM80</f>
        <v>564.42039832303215</v>
      </c>
      <c r="FN26" s="1034">
        <f>+entero!FN80</f>
        <v>531.06463419689794</v>
      </c>
      <c r="FO26" s="1034">
        <f>+entero!FO80</f>
        <v>542.00047794171417</v>
      </c>
      <c r="FP26" s="1034">
        <f>+entero!FP80</f>
        <v>543.10333972213414</v>
      </c>
      <c r="FQ26" s="463">
        <f>+entero!FQ80</f>
        <v>550.91804727811075</v>
      </c>
      <c r="FR26" s="839">
        <f>+entero!FR80</f>
        <v>530.49237525902038</v>
      </c>
      <c r="FS26" s="463">
        <f>+entero!FS80</f>
        <v>-12.61096446311376</v>
      </c>
      <c r="FT26" s="899">
        <f>+entero!FT80</f>
        <v>-2.3220193176432793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444.99808333000004</v>
      </c>
      <c r="FK27" s="1034">
        <f>+entero!FK81</f>
        <v>449.64733854000008</v>
      </c>
      <c r="FL27" s="1034">
        <f>+entero!FL81</f>
        <v>453.62731745999992</v>
      </c>
      <c r="FM27" s="1034">
        <f>+entero!FM81</f>
        <v>451.76516774999999</v>
      </c>
      <c r="FN27" s="1034">
        <f>+entero!FN81</f>
        <v>451.82050989999993</v>
      </c>
      <c r="FO27" s="1034">
        <f>+entero!FO81</f>
        <v>451.28833375000005</v>
      </c>
      <c r="FP27" s="1034">
        <f>+entero!FP81</f>
        <v>449.88305410000015</v>
      </c>
      <c r="FQ27" s="463">
        <f>+entero!FQ81</f>
        <v>449.91920801999999</v>
      </c>
      <c r="FR27" s="839">
        <f>+entero!FR81</f>
        <v>449.12143119999979</v>
      </c>
      <c r="FS27" s="1143">
        <f>+entero!FS81</f>
        <v>-0.76162290000036137</v>
      </c>
      <c r="FT27" s="899">
        <f>+entero!FT81</f>
        <v>-0.16929352929818681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1094.6390649034695</v>
      </c>
      <c r="FK28" s="1034">
        <f>+entero!FK82</f>
        <v>1465.045342542403</v>
      </c>
      <c r="FL28" s="1034">
        <f>+entero!FL82</f>
        <v>1432.8507896599554</v>
      </c>
      <c r="FM28" s="1034">
        <f>+entero!FM82</f>
        <v>1341.4871081159104</v>
      </c>
      <c r="FN28" s="1034">
        <f>+entero!FN82</f>
        <v>1377.2449882362093</v>
      </c>
      <c r="FO28" s="1034">
        <f>+entero!FO82</f>
        <v>1532.8667720018359</v>
      </c>
      <c r="FP28" s="1034">
        <f>+entero!FP82</f>
        <v>1415.8955703242873</v>
      </c>
      <c r="FQ28" s="463">
        <f>+entero!FQ82</f>
        <v>1400.5120239428593</v>
      </c>
      <c r="FR28" s="839">
        <f>+entero!FR82</f>
        <v>1283.2473432419702</v>
      </c>
      <c r="FS28" s="463">
        <f>+entero!FS82</f>
        <v>-132.64822708231713</v>
      </c>
      <c r="FT28" s="899">
        <f>+entero!FT82</f>
        <v>-9.3685035720491925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889.55370298951607</v>
      </c>
      <c r="FK29" s="1034">
        <f>+entero!FK83</f>
        <v>1310.4474005136858</v>
      </c>
      <c r="FL29" s="1034">
        <f>+entero!FL83</f>
        <v>1240.5468213760137</v>
      </c>
      <c r="FM29" s="1034">
        <f>+entero!FM83</f>
        <v>1175.7560131428781</v>
      </c>
      <c r="FN29" s="1034">
        <f>+entero!FN83</f>
        <v>1242.6908382693114</v>
      </c>
      <c r="FO29" s="1034">
        <f>+entero!FO83</f>
        <v>1386.9958118401216</v>
      </c>
      <c r="FP29" s="1034">
        <f>+entero!FP83</f>
        <v>1267.4067768121531</v>
      </c>
      <c r="FQ29" s="463">
        <f>+entero!FQ83</f>
        <v>1243.4768126247484</v>
      </c>
      <c r="FR29" s="839">
        <f>+entero!FR83</f>
        <v>1146.2968341029498</v>
      </c>
      <c r="FS29" s="463">
        <f>+entero!FS83</f>
        <v>-121.10994270920332</v>
      </c>
      <c r="FT29" s="899">
        <f>+entero!FT83</f>
        <v>-9.5557278787655928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205.08536191395342</v>
      </c>
      <c r="FK30" s="1034">
        <f>+entero!FK84</f>
        <v>154.59794202871723</v>
      </c>
      <c r="FL30" s="1034">
        <f>+entero!FL84</f>
        <v>192.30396828394166</v>
      </c>
      <c r="FM30" s="1034">
        <f>+entero!FM84</f>
        <v>165.73109497303213</v>
      </c>
      <c r="FN30" s="1034">
        <f>+entero!FN84</f>
        <v>134.55414996689794</v>
      </c>
      <c r="FO30" s="1034">
        <f>+entero!FO84</f>
        <v>145.87096016171432</v>
      </c>
      <c r="FP30" s="1034">
        <f>+entero!FP84</f>
        <v>148.48879351213412</v>
      </c>
      <c r="FQ30" s="463">
        <f>+entero!FQ84</f>
        <v>157.03521131811078</v>
      </c>
      <c r="FR30" s="839">
        <f>+entero!FR84</f>
        <v>136.95050913902045</v>
      </c>
      <c r="FS30" s="463">
        <f>+entero!FS84</f>
        <v>-11.538284373113669</v>
      </c>
      <c r="FT30" s="899">
        <f>+entero!FT84</f>
        <v>-7.7704748622466182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1034">
        <f>+entero!FK85</f>
        <v>0</v>
      </c>
      <c r="FL31" s="1034">
        <f>+entero!FL85</f>
        <v>0</v>
      </c>
      <c r="FM31" s="1034">
        <f>+entero!FM85</f>
        <v>0</v>
      </c>
      <c r="FN31" s="1034">
        <f>+entero!FN85</f>
        <v>0</v>
      </c>
      <c r="FO31" s="1034">
        <f>+entero!FO85</f>
        <v>0</v>
      </c>
      <c r="FP31" s="1034">
        <f>+entero!FP85</f>
        <v>0</v>
      </c>
      <c r="FQ31" s="463">
        <f>+entero!FQ85</f>
        <v>0</v>
      </c>
      <c r="FR31" s="839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29708.290474335299</v>
      </c>
      <c r="FK32" s="1034">
        <f>+entero!FK86</f>
        <v>29933.330969464798</v>
      </c>
      <c r="FL32" s="1034">
        <f>+entero!FL86</f>
        <v>30074.299520645462</v>
      </c>
      <c r="FM32" s="1034">
        <f>+entero!FM86</f>
        <v>30301.113841772614</v>
      </c>
      <c r="FN32" s="1034">
        <f>+entero!FN86</f>
        <v>30228.414606189195</v>
      </c>
      <c r="FO32" s="1034">
        <f>+entero!FO86</f>
        <v>30185.871950062377</v>
      </c>
      <c r="FP32" s="1034">
        <f>+entero!FP86</f>
        <v>30175.596836907876</v>
      </c>
      <c r="FQ32" s="463">
        <f>+entero!FQ86</f>
        <v>30181.221027827691</v>
      </c>
      <c r="FR32" s="839">
        <f>+entero!FR86</f>
        <v>30181.39851326355</v>
      </c>
      <c r="FS32" s="463">
        <f>+entero!FS86</f>
        <v>5.8016763556734077</v>
      </c>
      <c r="FT32" s="899">
        <f>+entero!FT86</f>
        <v>1.9226384773862557E-2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1036">
        <f>+entero!FK87</f>
        <v>0</v>
      </c>
      <c r="FL33" s="1036">
        <f>+entero!FL87</f>
        <v>0</v>
      </c>
      <c r="FM33" s="1036">
        <f>+entero!FM87</f>
        <v>0</v>
      </c>
      <c r="FN33" s="1036">
        <f>+entero!FN87</f>
        <v>0</v>
      </c>
      <c r="FO33" s="1036">
        <f>+entero!FO87</f>
        <v>0</v>
      </c>
      <c r="FP33" s="1036">
        <f>+entero!FP87</f>
        <v>0</v>
      </c>
      <c r="FQ33" s="765">
        <f>+entero!FQ87</f>
        <v>0</v>
      </c>
      <c r="FR33" s="840">
        <f>+entero!FR87</f>
        <v>0</v>
      </c>
      <c r="FS33" s="259">
        <f>+entero!FS87</f>
        <v>0</v>
      </c>
      <c r="FT33" s="900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99.112847828366142</v>
      </c>
      <c r="FK34" s="1038">
        <f>+entero!FK88</f>
        <v>99.129710470362681</v>
      </c>
      <c r="FL34" s="1038">
        <f>+entero!FL88</f>
        <v>99.137026773924703</v>
      </c>
      <c r="FM34" s="1038">
        <f>+entero!FM88</f>
        <v>99.15384739211585</v>
      </c>
      <c r="FN34" s="1038">
        <f>+entero!FN88</f>
        <v>99.1535351911444</v>
      </c>
      <c r="FO34" s="1038">
        <f>+entero!FO88</f>
        <v>99.155309010044647</v>
      </c>
      <c r="FP34" s="1038">
        <f>+entero!FP88</f>
        <v>99.160055198920034</v>
      </c>
      <c r="FQ34" s="946">
        <f>+entero!FQ88</f>
        <v>99.161630180029164</v>
      </c>
      <c r="FR34" s="843">
        <f>+entero!FR88</f>
        <v>99.16244387635615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39"/>
      <c r="FL35" s="1039"/>
      <c r="FM35" s="1039"/>
      <c r="FN35" s="1089"/>
      <c r="FO35" s="1089"/>
      <c r="FP35" s="1089"/>
      <c r="FQ35" s="1136"/>
      <c r="FR35" s="76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8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K3:FK4"/>
    <mergeCell ref="FQ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1" t="str">
        <f>+entero!D3</f>
        <v>V   A   R   I   A   B   L   E   S     b/</v>
      </c>
      <c r="E3" s="1229" t="str">
        <f>+entero!E3</f>
        <v>2008                          A  fines de Dic*</v>
      </c>
      <c r="F3" s="1229" t="str">
        <f>+entero!F3</f>
        <v>2009                          A  fines de Ene*</v>
      </c>
      <c r="G3" s="1229" t="str">
        <f>+entero!G3</f>
        <v>2009                          A  fines de Feb*</v>
      </c>
      <c r="H3" s="1229" t="str">
        <f>+entero!H3</f>
        <v>2009                          A  fines de Mar*</v>
      </c>
      <c r="I3" s="1229" t="str">
        <f>+entero!I3</f>
        <v>2009                          A  fines de adr*</v>
      </c>
      <c r="J3" s="1229" t="str">
        <f>+entero!J3</f>
        <v>2009                          A  fines de May*</v>
      </c>
      <c r="K3" s="1229" t="str">
        <f>+entero!K3</f>
        <v>2009                          A  fines de Jun*</v>
      </c>
      <c r="L3" s="1229" t="str">
        <f>+entero!L3</f>
        <v>2009                          A  fines de Jul*</v>
      </c>
      <c r="M3" s="1229" t="str">
        <f>+entero!M3</f>
        <v>2009                          A  fines de Ago*</v>
      </c>
      <c r="N3" s="1229" t="str">
        <f>+entero!N3</f>
        <v>2009                          A  fines de Sep*</v>
      </c>
      <c r="O3" s="1229" t="str">
        <f>+entero!O3</f>
        <v>2009                          A  fines de Oct*</v>
      </c>
      <c r="P3" s="1229" t="str">
        <f>+entero!P3</f>
        <v>2009                          A  fines de Nov*</v>
      </c>
      <c r="Q3" s="1229" t="str">
        <f>+entero!Q3</f>
        <v>2009                          A  fines de Dic*</v>
      </c>
      <c r="R3" s="1229" t="str">
        <f>+entero!R3</f>
        <v>2010                          A  fines de Ene*</v>
      </c>
      <c r="S3" s="1229" t="str">
        <f>+entero!S3</f>
        <v>2010                          A  fines de Feb*</v>
      </c>
      <c r="T3" s="1229" t="str">
        <f>+entero!T3</f>
        <v>2010                          A  fines de Mar*</v>
      </c>
      <c r="U3" s="1229" t="str">
        <f>+entero!U3</f>
        <v>2010                          A  fines de adr*</v>
      </c>
      <c r="V3" s="1229" t="str">
        <f>+entero!V3</f>
        <v>2010                          A  fines de May*</v>
      </c>
      <c r="W3" s="1229" t="str">
        <f>+entero!W3</f>
        <v>2010                          A  fines de Jun*</v>
      </c>
      <c r="X3" s="1229" t="str">
        <f>+entero!X3</f>
        <v>2010                          A  fines de Jul*</v>
      </c>
      <c r="Y3" s="1229" t="str">
        <f>+entero!Y3</f>
        <v>2010                          A  fines de Ago*</v>
      </c>
      <c r="Z3" s="1229" t="str">
        <f>+entero!Z3</f>
        <v>2010                          A  fines de Sep*</v>
      </c>
      <c r="AA3" s="1229" t="str">
        <f>+entero!AA3</f>
        <v>2010                          A  fines de Oct*</v>
      </c>
      <c r="AB3" s="1229" t="str">
        <f>+entero!AB3</f>
        <v>2010                          A  fines de Nov*</v>
      </c>
      <c r="AC3" s="1229" t="str">
        <f>+entero!AC3</f>
        <v>2010                          A  fines de Dic*</v>
      </c>
      <c r="AD3" s="1229" t="str">
        <f>+entero!AD3</f>
        <v>2011                          A  fines de Ene*</v>
      </c>
      <c r="AE3" s="1229" t="str">
        <f>+entero!AE3</f>
        <v>2011                          A  fines de Feb*</v>
      </c>
      <c r="AF3" s="1229" t="str">
        <f>+entero!AF3</f>
        <v>2011                          A  fines de Mar*</v>
      </c>
      <c r="AG3" s="1229" t="str">
        <f>+entero!AG3</f>
        <v>2011                          A  fines de adr*</v>
      </c>
      <c r="AH3" s="1229" t="str">
        <f>+entero!AH3</f>
        <v>2011                          A  fines de May*</v>
      </c>
      <c r="AI3" s="1229" t="str">
        <f>+entero!AI3</f>
        <v>2011                          A  fines de Jun*</v>
      </c>
      <c r="AJ3" s="1229" t="str">
        <f>+entero!AJ3</f>
        <v>2011                          A  fines de Jul*</v>
      </c>
      <c r="AK3" s="1229" t="str">
        <f>+entero!AK3</f>
        <v>2011                          A  fines de Ago*</v>
      </c>
      <c r="AL3" s="1229" t="str">
        <f>+entero!AL3</f>
        <v>2011                          A  fines de Sep*</v>
      </c>
      <c r="AM3" s="1229" t="str">
        <f>+entero!AM3</f>
        <v>2011                          A  fines de Oct*</v>
      </c>
      <c r="AN3" s="1229" t="str">
        <f>+entero!AN3</f>
        <v>2011                          A  fines de Nov*</v>
      </c>
      <c r="AO3" s="1229" t="str">
        <f>+entero!AO3</f>
        <v>2011                          A  fines de Dic*</v>
      </c>
      <c r="AP3" s="1229" t="str">
        <f>+entero!AP3</f>
        <v>2012                          A  fines de Ene*</v>
      </c>
      <c r="AQ3" s="1229" t="str">
        <f>+entero!AQ3</f>
        <v>2012                          A  fines de Feb*</v>
      </c>
      <c r="AR3" s="1229" t="str">
        <f>+entero!AR3</f>
        <v>2012                          A  fines de Mar*</v>
      </c>
      <c r="AS3" s="1229" t="str">
        <f>+entero!AS3</f>
        <v>2012                          A  fines de adr*</v>
      </c>
      <c r="AT3" s="1229" t="str">
        <f>+entero!AT3</f>
        <v>2012                          A  fines de May*</v>
      </c>
      <c r="AU3" s="1229" t="str">
        <f>+entero!AU3</f>
        <v>2012                          A  fines de Jun*</v>
      </c>
      <c r="AV3" s="1229" t="str">
        <f>+entero!AV3</f>
        <v>2012                          A  fines de Jul*</v>
      </c>
      <c r="AW3" s="1229" t="str">
        <f>+entero!AW3</f>
        <v>2012                          A  fines de Ago*</v>
      </c>
      <c r="AX3" s="1229" t="str">
        <f>+entero!AX3</f>
        <v>2012                          A  fines de Sep*</v>
      </c>
      <c r="AY3" s="1229" t="str">
        <f>+entero!AY3</f>
        <v>2012                          A  fines de Oct*</v>
      </c>
      <c r="AZ3" s="1229" t="str">
        <f>+entero!AZ3</f>
        <v>2012                          A  fines de Nov*</v>
      </c>
      <c r="BA3" s="1229" t="str">
        <f>+entero!BA3</f>
        <v>2012                          A  fines de Dic*</v>
      </c>
      <c r="BB3" s="1229" t="str">
        <f>+entero!BB3</f>
        <v>2013                          A  fines de Ene*</v>
      </c>
      <c r="BC3" s="1229" t="str">
        <f>+entero!BC3</f>
        <v>2013                          A  fines de Feb*</v>
      </c>
      <c r="BD3" s="1229" t="str">
        <f>+entero!BD3</f>
        <v>2013                          A  fines de Mar*</v>
      </c>
      <c r="BE3" s="1229" t="str">
        <f>+entero!BE3</f>
        <v>2013                          A  fines de adr*</v>
      </c>
      <c r="BF3" s="1229" t="str">
        <f>+entero!BF3</f>
        <v>2013                          A  fines de May*</v>
      </c>
      <c r="BG3" s="1229" t="str">
        <f>+entero!BG3</f>
        <v>2013                          A  fines de Jun*</v>
      </c>
      <c r="BH3" s="1229" t="str">
        <f>+entero!BH3</f>
        <v>2013                          A  fines de Jul*</v>
      </c>
      <c r="BI3" s="1229" t="str">
        <f>+entero!BI3</f>
        <v>2013                          A  fines de Ago*</v>
      </c>
      <c r="BJ3" s="1229" t="str">
        <f>+entero!BJ3</f>
        <v>2013                          A  fines de Sep*</v>
      </c>
      <c r="BK3" s="1229" t="str">
        <f>+entero!BK3</f>
        <v>2013                          A  fines de Oct*</v>
      </c>
      <c r="BL3" s="1229" t="str">
        <f>+entero!BL3</f>
        <v>2013                          A  fines de Nov*</v>
      </c>
      <c r="BM3" s="1229" t="str">
        <f>+entero!BM3</f>
        <v>2013                          A  fines de Dic*</v>
      </c>
      <c r="BN3" s="1229" t="str">
        <f>+entero!BN3</f>
        <v>2014                          A  fines de Ene*</v>
      </c>
      <c r="BO3" s="1229" t="str">
        <f>+entero!BO3</f>
        <v>2014                          A  fines de Feb*</v>
      </c>
      <c r="BP3" s="1229" t="str">
        <f>+entero!BP3</f>
        <v>2014                          A  fines de Mar*</v>
      </c>
      <c r="BQ3" s="1229" t="str">
        <f>+entero!BQ3</f>
        <v>2014                          A  fines de adr*</v>
      </c>
      <c r="BR3" s="1229" t="str">
        <f>+entero!BR3</f>
        <v>2014                          A  fines de May*</v>
      </c>
      <c r="BS3" s="1229" t="str">
        <f>+entero!BS3</f>
        <v>2014                          A  fines de Jun*</v>
      </c>
      <c r="BT3" s="1229" t="str">
        <f>+entero!BT3</f>
        <v>2014                          A  fines de Jul*</v>
      </c>
      <c r="BU3" s="1229" t="str">
        <f>+entero!BU3</f>
        <v>2014                          A  fines de Ago*</v>
      </c>
      <c r="BV3" s="1229" t="str">
        <f>+entero!BV3</f>
        <v>2014                          A  fines de Sep*</v>
      </c>
      <c r="BW3" s="1229" t="str">
        <f>+entero!BW3</f>
        <v>2014                          A  fines de Oct*</v>
      </c>
      <c r="BX3" s="1229" t="str">
        <f>+entero!BX3</f>
        <v>2014                          A  fines de Nov*</v>
      </c>
      <c r="BY3" s="1229" t="str">
        <f>+entero!BY3</f>
        <v>2014                          A  fines de Dic*</v>
      </c>
      <c r="BZ3" s="1229" t="str">
        <f>+entero!BZ3</f>
        <v>2015                         A  fines de Ene*</v>
      </c>
      <c r="CA3" s="1229" t="str">
        <f>+entero!CA3</f>
        <v>2015                         A  fines de Feb*</v>
      </c>
      <c r="CB3" s="1229" t="str">
        <f>+entero!CB3</f>
        <v>2015                         A  fines de Mar*</v>
      </c>
      <c r="CC3" s="1229" t="str">
        <f>+entero!CC3</f>
        <v xml:space="preserve">2015                         A  fines de adr* </v>
      </c>
      <c r="CD3" s="1229" t="str">
        <f>+entero!CD3</f>
        <v xml:space="preserve">2015                         A  fines de May* </v>
      </c>
      <c r="CE3" s="1229" t="str">
        <f>+entero!CE3</f>
        <v xml:space="preserve">2015                         A  fines de Jun* </v>
      </c>
      <c r="CF3" s="1229" t="str">
        <f>+entero!CF3</f>
        <v xml:space="preserve">2015                         A  fines de Jul* </v>
      </c>
      <c r="CG3" s="1229" t="str">
        <f>+entero!CG3</f>
        <v xml:space="preserve">2015                         A  fines de Ago* </v>
      </c>
      <c r="CH3" s="1229" t="str">
        <f>+entero!CH3</f>
        <v xml:space="preserve">2015                         A  fines de Sep* </v>
      </c>
      <c r="CI3" s="1229" t="str">
        <f>+entero!CI3</f>
        <v xml:space="preserve">2015                         A  fines de Oct* </v>
      </c>
      <c r="CJ3" s="1229" t="str">
        <f>+entero!CJ3</f>
        <v xml:space="preserve">2015                         A  fines de Nov* </v>
      </c>
      <c r="CK3" s="1229" t="str">
        <f>+entero!CK3</f>
        <v xml:space="preserve">2015                         A  fines de Dic* </v>
      </c>
      <c r="CL3" s="1229" t="str">
        <f>+entero!CL3</f>
        <v xml:space="preserve">2016                         A  fines de Ene* </v>
      </c>
      <c r="CM3" s="1229" t="str">
        <f>+entero!CM3</f>
        <v xml:space="preserve">2016                         A  fines de Feb* </v>
      </c>
      <c r="CN3" s="1229" t="str">
        <f>+entero!CN3</f>
        <v xml:space="preserve">2016                         A  fines de Mar* </v>
      </c>
      <c r="CO3" s="1229" t="str">
        <f>+entero!CO3</f>
        <v xml:space="preserve">2016                         A  fines de adr* </v>
      </c>
      <c r="CP3" s="1229" t="str">
        <f>+entero!CP3</f>
        <v xml:space="preserve">2016                         A  fines de May* </v>
      </c>
      <c r="CQ3" s="1229" t="str">
        <f>+entero!CQ3</f>
        <v xml:space="preserve">2016                         A  fines de Jun* </v>
      </c>
      <c r="CR3" s="1229" t="str">
        <f>+entero!CR3</f>
        <v xml:space="preserve">2016                         A  fines de Jul* </v>
      </c>
      <c r="CS3" s="1229" t="str">
        <f>+entero!CS3</f>
        <v xml:space="preserve">2016                         A  fines de Ago* </v>
      </c>
      <c r="CT3" s="1229" t="str">
        <f>+entero!CT3</f>
        <v xml:space="preserve">2016                         A  fines de Sep* </v>
      </c>
      <c r="CU3" s="1229" t="str">
        <f>+entero!CU3</f>
        <v xml:space="preserve">2016                         A  fines de Oct* </v>
      </c>
      <c r="CV3" s="1229" t="str">
        <f>+entero!CV3</f>
        <v xml:space="preserve">2016                         A  fines de Nov* </v>
      </c>
      <c r="CW3" s="1229" t="str">
        <f>+entero!CW3</f>
        <v>2016                         A  fines de Dic* 15</v>
      </c>
      <c r="CX3" s="1229" t="str">
        <f>+entero!CX3</f>
        <v xml:space="preserve">2017                         A  fines de Ene* </v>
      </c>
      <c r="CY3" s="1229" t="str">
        <f>+entero!CY3</f>
        <v xml:space="preserve">2017                         A  fines de Feb* </v>
      </c>
      <c r="CZ3" s="1229" t="str">
        <f>+entero!CZ3</f>
        <v xml:space="preserve">2017                         A  fines de Mar* </v>
      </c>
      <c r="DA3" s="1229" t="str">
        <f>+entero!DA3</f>
        <v xml:space="preserve">2017                         A  fines de Abr* </v>
      </c>
      <c r="DB3" s="1229" t="str">
        <f>+entero!DB3</f>
        <v xml:space="preserve">2017                         A  fines de May* </v>
      </c>
      <c r="DC3" s="1229" t="str">
        <f>+entero!DC3</f>
        <v xml:space="preserve">2017                         A  fines de Jun* </v>
      </c>
      <c r="DD3" s="1229" t="str">
        <f>+entero!DD3</f>
        <v xml:space="preserve">2017                         A  fines de Jul* </v>
      </c>
      <c r="DE3" s="1229" t="str">
        <f>+entero!DE3</f>
        <v xml:space="preserve">2017                         A  fines de Ago* </v>
      </c>
      <c r="DF3" s="1229" t="str">
        <f>+entero!DF3</f>
        <v xml:space="preserve">2017                         A  fines de Sep* </v>
      </c>
      <c r="DG3" s="1229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295</v>
      </c>
      <c r="FT3" s="1225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2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30"/>
      <c r="DH4" s="1197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07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40">
        <v>7.5</v>
      </c>
      <c r="FL5" s="1040">
        <v>7.5</v>
      </c>
      <c r="FM5" s="1040">
        <v>7.5</v>
      </c>
      <c r="FN5" s="1090"/>
      <c r="FO5" s="1090"/>
      <c r="FP5" s="1090"/>
      <c r="FQ5" s="1166"/>
      <c r="FR5" s="1118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041">
        <f>+entero!FK90</f>
        <v>6.96</v>
      </c>
      <c r="FL6" s="1041">
        <f>+entero!FL90</f>
        <v>6.96</v>
      </c>
      <c r="FM6" s="1041">
        <f>+entero!FM90</f>
        <v>6.96</v>
      </c>
      <c r="FN6" s="1041">
        <f>+entero!FN90</f>
        <v>6.96</v>
      </c>
      <c r="FO6" s="1041">
        <f>+entero!FO90</f>
        <v>6.96</v>
      </c>
      <c r="FP6" s="1041">
        <f>+entero!FP90</f>
        <v>6.96</v>
      </c>
      <c r="FQ6" s="1167">
        <f>+entero!FQ90</f>
        <v>6.96</v>
      </c>
      <c r="FR6" s="845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041">
        <f>+entero!FK91</f>
        <v>6.86</v>
      </c>
      <c r="FL7" s="1041">
        <f>+entero!FL91</f>
        <v>6.86</v>
      </c>
      <c r="FM7" s="1041">
        <f>+entero!FM91</f>
        <v>6.86</v>
      </c>
      <c r="FN7" s="1041">
        <f>+entero!FN91</f>
        <v>6.86</v>
      </c>
      <c r="FO7" s="1041">
        <f>+entero!FO91</f>
        <v>6.86</v>
      </c>
      <c r="FP7" s="1041">
        <f>+entero!FP91</f>
        <v>6.86</v>
      </c>
      <c r="FQ7" s="1167">
        <f>+entero!FQ91</f>
        <v>6.86</v>
      </c>
      <c r="FR7" s="845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6.934467363265032</v>
      </c>
      <c r="FO8" s="979">
        <f>+entero!FO92</f>
        <v>6.9436533518826966</v>
      </c>
      <c r="FP8" s="979">
        <f>+entero!FP92</f>
        <v>6.9355527160393287</v>
      </c>
      <c r="FQ8" s="804">
        <f>+entero!FQ92</f>
        <v>6.9386053136532686</v>
      </c>
      <c r="FR8" s="446">
        <f>+entero!FR92</f>
        <v>6.9398503879339613</v>
      </c>
      <c r="FS8" s="1063">
        <f>+entero!FS92</f>
        <v>4.2976718946325931E-3</v>
      </c>
      <c r="FT8" s="1173">
        <f>+entero!FT92</f>
        <v>6.1965816865520933E-2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59.345997042556576</v>
      </c>
      <c r="FM9" s="979">
        <f>+entero!FM93</f>
        <v>58.969065548945103</v>
      </c>
      <c r="FN9" s="1054"/>
      <c r="FO9" s="1054"/>
      <c r="FP9" s="1054"/>
      <c r="FQ9" s="1168"/>
      <c r="FR9" s="265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2.3817200000000001</v>
      </c>
      <c r="FK10" s="1041">
        <f>+entero!FK94</f>
        <v>2.3841199999999998</v>
      </c>
      <c r="FL10" s="1041">
        <f>+entero!FL94</f>
        <v>2.3871099999999998</v>
      </c>
      <c r="FM10" s="1041">
        <f>+entero!FM94</f>
        <v>2.3911600000000002</v>
      </c>
      <c r="FN10" s="1041">
        <f>+entero!FN94</f>
        <v>2.3914200000000001</v>
      </c>
      <c r="FO10" s="1041">
        <f>+entero!FO94</f>
        <v>2.3923299999999998</v>
      </c>
      <c r="FP10" s="1041">
        <f>+entero!FP94</f>
        <v>2.3930600000000002</v>
      </c>
      <c r="FQ10" s="1167">
        <f>+entero!FQ94</f>
        <v>2.3933599999999999</v>
      </c>
      <c r="FR10" s="845">
        <f>+entero!FR94</f>
        <v>2.3934600000000001</v>
      </c>
      <c r="FS10" s="1063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0">
        <f>+entero!EV95</f>
        <v>2.3631799999999998</v>
      </c>
      <c r="EW11" s="1060">
        <f>+entero!EW95</f>
        <v>2.3656799999999998</v>
      </c>
      <c r="EX11" s="1060">
        <f>+entero!EX95</f>
        <v>2.3672200000000001</v>
      </c>
      <c r="EY11" s="1060">
        <f>+entero!EY95</f>
        <v>2.36842</v>
      </c>
      <c r="EZ11" s="1060">
        <f>+entero!EZ95</f>
        <v>2.3689200000000001</v>
      </c>
      <c r="FA11" s="1060">
        <f>+entero!FA95</f>
        <v>2.36924</v>
      </c>
      <c r="FB11" s="1060">
        <f>+entero!FB95</f>
        <v>2.3695400000000002</v>
      </c>
      <c r="FC11" s="1060">
        <f>+entero!FC95</f>
        <v>2.3707799999999999</v>
      </c>
      <c r="FD11" s="1060">
        <f>+entero!FD95</f>
        <v>2.3721999999999999</v>
      </c>
      <c r="FE11" s="1060">
        <f>+entero!FE95</f>
        <v>2.3737599999999999</v>
      </c>
      <c r="FF11" s="1060">
        <f>+entero!FF95</f>
        <v>2.3756200000000001</v>
      </c>
      <c r="FG11" s="1060">
        <f>+entero!FG95</f>
        <v>2.37697</v>
      </c>
      <c r="FH11" s="1060">
        <f>+entero!FH95</f>
        <v>2.37846</v>
      </c>
      <c r="FI11" s="1060">
        <f>+entero!FI95</f>
        <v>2.3799100000000002</v>
      </c>
      <c r="FJ11" s="1060">
        <f>+entero!FJ95</f>
        <v>2.3817200000000001</v>
      </c>
      <c r="FK11" s="1060">
        <f>+entero!FK95</f>
        <v>2.3841199999999998</v>
      </c>
      <c r="FL11" s="1060">
        <f>+entero!FL95</f>
        <v>2.3871099999999998</v>
      </c>
      <c r="FM11" s="1060">
        <f>+entero!FM95</f>
        <v>2.3911600000000002</v>
      </c>
      <c r="FN11" s="1054"/>
      <c r="FO11" s="1054"/>
      <c r="FP11" s="1054"/>
      <c r="FQ11" s="1168"/>
      <c r="FR11" s="265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8"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Q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23" sqref="FP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9" width="7.7109375" style="785" customWidth="1"/>
    <col min="170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entero!CT3</f>
        <v xml:space="preserve">2016                         A  fines de Sep* </v>
      </c>
      <c r="CU3" s="1209" t="str">
        <f>entero!CU3</f>
        <v xml:space="preserve">2016                         A  fines de Oct* </v>
      </c>
      <c r="CV3" s="1209" t="str">
        <f>entero!CV3</f>
        <v xml:space="preserve">2016                         A  fines de Nov* </v>
      </c>
      <c r="CW3" s="1209" t="str">
        <f>entero!CW3</f>
        <v>2016                         A  fines de Dic* 15</v>
      </c>
      <c r="CX3" s="1209" t="str">
        <f>entero!CX3</f>
        <v xml:space="preserve">2017                         A  fines de Ene* </v>
      </c>
      <c r="CY3" s="1209" t="str">
        <f>entero!CY3</f>
        <v xml:space="preserve">2017                         A  fines de Feb* </v>
      </c>
      <c r="CZ3" s="1209" t="str">
        <f>entero!CZ3</f>
        <v xml:space="preserve">2017                         A  fines de Mar* </v>
      </c>
      <c r="DA3" s="1209" t="str">
        <f>entero!DA3</f>
        <v xml:space="preserve">2017                         A  fines de Abr* </v>
      </c>
      <c r="DB3" s="1209" t="str">
        <f>entero!DB3</f>
        <v xml:space="preserve">2017                         A  fines de May* </v>
      </c>
      <c r="DC3" s="1209" t="str">
        <f>entero!DC3</f>
        <v xml:space="preserve">2017                         A  fines de Jun* </v>
      </c>
      <c r="DD3" s="1209" t="str">
        <f>entero!DD3</f>
        <v xml:space="preserve">2017                         A  fines de Jul* </v>
      </c>
      <c r="DE3" s="1209" t="str">
        <f>entero!DE3</f>
        <v xml:space="preserve">2017                         A  fines de Ago* </v>
      </c>
      <c r="DF3" s="1209" t="str">
        <f>entero!DF3</f>
        <v xml:space="preserve">2017                         A  fines de Sep* </v>
      </c>
      <c r="DG3" s="1209" t="str">
        <f>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295</v>
      </c>
      <c r="FT3" s="1225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 t="str">
        <f>entero!CT3</f>
        <v xml:space="preserve">2016                         A  fines de Sep* </v>
      </c>
      <c r="CU4" s="1217" t="str">
        <f>entero!CU3</f>
        <v xml:space="preserve">2016                         A  fines de Oct* </v>
      </c>
      <c r="CV4" s="1217" t="str">
        <f>entero!CV3</f>
        <v xml:space="preserve">2016                         A  fines de Nov* </v>
      </c>
      <c r="CW4" s="1217" t="str">
        <f>entero!CW3</f>
        <v>2016                         A  fines de Dic* 15</v>
      </c>
      <c r="CX4" s="1217" t="str">
        <f>entero!CX3</f>
        <v xml:space="preserve">2017                         A  fines de Ene* </v>
      </c>
      <c r="CY4" s="1217" t="str">
        <f>entero!CY3</f>
        <v xml:space="preserve">2017                         A  fines de Feb* </v>
      </c>
      <c r="CZ4" s="1217" t="str">
        <f>entero!CZ3</f>
        <v xml:space="preserve">2017                         A  fines de Mar* </v>
      </c>
      <c r="DA4" s="1217" t="str">
        <f>entero!DA3</f>
        <v xml:space="preserve">2017                         A  fines de Abr* </v>
      </c>
      <c r="DB4" s="1217" t="str">
        <f>entero!DB3</f>
        <v xml:space="preserve">2017                         A  fines de May* </v>
      </c>
      <c r="DC4" s="1217" t="str">
        <f>entero!DC3</f>
        <v xml:space="preserve">2017                         A  fines de Jun* </v>
      </c>
      <c r="DD4" s="1217" t="str">
        <f>entero!DD3</f>
        <v xml:space="preserve">2017                         A  fines de Jul* </v>
      </c>
      <c r="DE4" s="1217" t="str">
        <f>entero!DE3</f>
        <v xml:space="preserve">2017                         A  fines de Ago* </v>
      </c>
      <c r="DF4" s="1217" t="str">
        <f>entero!DF3</f>
        <v xml:space="preserve">2017                         A  fines de Sep* </v>
      </c>
      <c r="DG4" s="1217" t="str">
        <f>entero!DG3</f>
        <v xml:space="preserve">2017                         A  fines de Oct* </v>
      </c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07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1032"/>
      <c r="FO5" s="1032"/>
      <c r="FP5" s="1032"/>
      <c r="FQ5" s="734"/>
      <c r="FR5" s="844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1061"/>
      <c r="FO6" s="1061"/>
      <c r="FP6" s="1061"/>
      <c r="FQ6" s="722"/>
      <c r="FR6" s="1055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1061"/>
      <c r="FO7" s="1061"/>
      <c r="FP7" s="1061"/>
      <c r="FQ7" s="722"/>
      <c r="FR7" s="1055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1061"/>
      <c r="FO8" s="1061"/>
      <c r="FP8" s="1061"/>
      <c r="FQ8" s="722"/>
      <c r="FR8" s="1055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1061"/>
      <c r="FO9" s="1061"/>
      <c r="FP9" s="1061"/>
      <c r="FQ9" s="722"/>
      <c r="FR9" s="1055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42">
        <f>+entero!FJ97</f>
        <v>497.31527791155014</v>
      </c>
      <c r="FK10" s="1042">
        <f>+entero!FK97</f>
        <v>506.65514264476406</v>
      </c>
      <c r="FL10" s="1042">
        <f>+entero!FL97</f>
        <v>508.30413493076867</v>
      </c>
      <c r="FM10" s="1042">
        <f>+entero!FM97</f>
        <v>514.35304571571351</v>
      </c>
      <c r="FN10" s="1091">
        <f>+entero!FN97</f>
        <v>514.353352644285</v>
      </c>
      <c r="FO10" s="1091">
        <f>+entero!FO97</f>
        <v>513.24773200563664</v>
      </c>
      <c r="FP10" s="1091">
        <f>+entero!FP97</f>
        <v>513.67760641348809</v>
      </c>
      <c r="FQ10" s="1169">
        <f>+entero!FQ97</f>
        <v>513.67760641348809</v>
      </c>
      <c r="FR10" s="949">
        <f>+entero!FR97</f>
        <v>513.67760641348809</v>
      </c>
      <c r="FS10" s="1132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8"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Q3:FR3"/>
    <mergeCell ref="FK3:FK4"/>
    <mergeCell ref="FI3:FI4"/>
    <mergeCell ref="FL3:FL4"/>
    <mergeCell ref="FM3:FM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Z3:DZ4"/>
    <mergeCell ref="DU3:DU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O20" sqref="F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9" width="7.7109375" style="785" customWidth="1"/>
    <col min="170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2" t="str">
        <f>+entero!FN3</f>
        <v>Semana 1</v>
      </c>
      <c r="FO3" s="1142" t="str">
        <f>+entero!FO3</f>
        <v>Semana 2</v>
      </c>
      <c r="FP3" s="1142" t="str">
        <f>+entero!FP3</f>
        <v>Semana 3</v>
      </c>
      <c r="FQ3" s="1226" t="str">
        <f>+entero!FQ3</f>
        <v>Semana 4</v>
      </c>
      <c r="FR3" s="1233"/>
      <c r="FS3" s="1045"/>
      <c r="FT3" s="1045"/>
      <c r="FU3" s="1045"/>
    </row>
    <row r="4" spans="1:447" s="785" customFormat="1" ht="24.75" customHeight="1" thickBot="1" x14ac:dyDescent="0.25">
      <c r="A4"/>
      <c r="B4"/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0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7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141">
        <f>+entero!FQ4</f>
        <v>44823</v>
      </c>
      <c r="FR4" s="1083">
        <f>+entero!FR4</f>
        <v>44824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119"/>
    </row>
    <row r="6" spans="1:447" ht="12.75" hidden="1" customHeight="1" x14ac:dyDescent="0.2">
      <c r="A6" s="3"/>
      <c r="B6" s="120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46"/>
      <c r="FR6" s="978"/>
    </row>
    <row r="7" spans="1:447" x14ac:dyDescent="0.2">
      <c r="A7" s="3"/>
      <c r="B7" s="120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978"/>
      <c r="FO7" s="978"/>
      <c r="FP7" s="978"/>
      <c r="FQ7" s="1146"/>
      <c r="FR7" s="978"/>
    </row>
    <row r="8" spans="1:447" x14ac:dyDescent="0.2">
      <c r="A8" s="3"/>
      <c r="B8" s="120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978"/>
      <c r="FO8" s="978"/>
      <c r="FP8" s="978"/>
      <c r="FQ8" s="1146"/>
      <c r="FR8" s="978"/>
    </row>
    <row r="9" spans="1:447" x14ac:dyDescent="0.2">
      <c r="A9" s="3"/>
      <c r="B9" s="120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978"/>
      <c r="FO9" s="978"/>
      <c r="FP9" s="978"/>
      <c r="FQ9" s="1146"/>
      <c r="FR9" s="978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978"/>
      <c r="FO10" s="978"/>
      <c r="FP10" s="978"/>
      <c r="FQ10" s="1146"/>
      <c r="FR10" s="978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978"/>
      <c r="FO11" s="978"/>
      <c r="FP11" s="978"/>
      <c r="FQ11" s="1146"/>
      <c r="FR11" s="978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978"/>
      <c r="FO12" s="978"/>
      <c r="FP12" s="978"/>
      <c r="FQ12" s="1146"/>
      <c r="FR12" s="978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1065"/>
      <c r="FO13" s="1065"/>
      <c r="FP13" s="1065"/>
      <c r="FQ13" s="1147"/>
      <c r="FR13" s="1065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979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979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1066">
        <f>+entero!FN109</f>
        <v>6.5</v>
      </c>
      <c r="FO16" s="1066">
        <f>+entero!FO109</f>
        <v>6.5</v>
      </c>
      <c r="FP16" s="1066">
        <f>+entero!FP109</f>
        <v>6.5</v>
      </c>
      <c r="FQ16" s="1148">
        <f>+entero!FQ109</f>
        <v>6.5</v>
      </c>
      <c r="FR16" s="1066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Q3:FR3"/>
    <mergeCell ref="FK3:FK4"/>
    <mergeCell ref="FI3:FI4"/>
    <mergeCell ref="FL3:FL4"/>
    <mergeCell ref="FM3:FM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2022-09-30T19:33:01Z</cp:lastPrinted>
  <dcterms:created xsi:type="dcterms:W3CDTF">2002-08-27T17:11:09Z</dcterms:created>
  <dcterms:modified xsi:type="dcterms:W3CDTF">2022-09-30T19:33:15Z</dcterms:modified>
</cp:coreProperties>
</file>