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812\01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16" i="4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4" i="7"/>
  <c r="FO18" i="9"/>
  <c r="FO14" i="9"/>
  <c r="FO15" i="7" l="1"/>
  <c r="FN16" i="4"/>
  <c r="FN15" i="4"/>
  <c r="FN4" i="4"/>
  <c r="FN3" i="4"/>
  <c r="FN10" i="10"/>
  <c r="FN4" i="10"/>
  <c r="FN3" i="10"/>
  <c r="FN10" i="5"/>
  <c r="FN8" i="5"/>
  <c r="FN7" i="5"/>
  <c r="FN4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4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4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4" i="4"/>
  <c r="FM3" i="4"/>
  <c r="FQ3" i="4"/>
  <c r="FQ4" i="4"/>
  <c r="FQ15" i="4"/>
  <c r="FQ16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 l="1"/>
  <c r="FM28" i="6"/>
  <c r="FM23" i="6"/>
  <c r="FM18" i="7"/>
  <c r="FM18" i="9"/>
  <c r="FM14" i="9"/>
  <c r="FM14" i="7" l="1"/>
  <c r="FM15" i="7"/>
  <c r="FK16" i="4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16" i="4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 l="1"/>
  <c r="FU18" i="7"/>
  <c r="FU18" i="9" l="1"/>
  <c r="FU14" i="9"/>
  <c r="FU28" i="6"/>
  <c r="FU23" i="6"/>
  <c r="FU15" i="7"/>
  <c r="FU14" i="7" l="1"/>
  <c r="FI6" i="5"/>
  <c r="FI18" i="7"/>
  <c r="FI15" i="7"/>
  <c r="FI14" i="7" l="1"/>
  <c r="FI28" i="6" l="1"/>
  <c r="FI23" i="6"/>
  <c r="FI18" i="9"/>
  <c r="FI14" i="9"/>
  <c r="FU4" i="10" l="1"/>
  <c r="FU4" i="5"/>
  <c r="FU4" i="8"/>
  <c r="FU4" i="4"/>
  <c r="FU4" i="6"/>
  <c r="FU5" i="9"/>
  <c r="FU4" i="7"/>
  <c r="FT16" i="4"/>
  <c r="FT15" i="4"/>
  <c r="FJ16" i="4"/>
  <c r="FJ15" i="4"/>
  <c r="FJ13" i="4"/>
  <c r="FJ12" i="4"/>
  <c r="FJ11" i="4"/>
  <c r="FJ10" i="4"/>
  <c r="FJ9" i="4"/>
  <c r="FJ8" i="4"/>
  <c r="FJ7" i="4"/>
  <c r="FJ3" i="4"/>
  <c r="FT10" i="10"/>
  <c r="FJ10" i="10"/>
  <c r="FJ9" i="10"/>
  <c r="FJ8" i="10"/>
  <c r="FJ7" i="10"/>
  <c r="FJ6" i="10"/>
  <c r="FJ3" i="10"/>
  <c r="FT10" i="5"/>
  <c r="FT8" i="5"/>
  <c r="FT7" i="5"/>
  <c r="FJ11" i="5"/>
  <c r="FJ10" i="5"/>
  <c r="FJ9" i="5"/>
  <c r="FJ8" i="5"/>
  <c r="FJ7" i="5"/>
  <c r="FJ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T6" i="5"/>
  <c r="FT28" i="6"/>
  <c r="FT23" i="6"/>
  <c r="FT18" i="7"/>
  <c r="FT18" i="9"/>
  <c r="FT14" i="9"/>
  <c r="FJ6" i="5"/>
  <c r="FJ28" i="6"/>
  <c r="FJ23" i="6"/>
  <c r="FJ18" i="7"/>
  <c r="FJ18" i="9"/>
  <c r="FJ14" i="9"/>
  <c r="FT14" i="7" l="1"/>
  <c r="FJ14" i="7"/>
  <c r="FT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S16" i="4" l="1"/>
  <c r="FS15" i="4"/>
  <c r="FG16" i="4"/>
  <c r="FG15" i="4"/>
  <c r="FG13" i="4"/>
  <c r="FG12" i="4"/>
  <c r="FG11" i="4"/>
  <c r="FG10" i="4"/>
  <c r="FG9" i="4"/>
  <c r="FG8" i="4"/>
  <c r="FG7" i="4"/>
  <c r="FG3" i="4"/>
  <c r="FS10" i="10"/>
  <c r="FG10" i="10"/>
  <c r="FG9" i="10"/>
  <c r="FG8" i="10"/>
  <c r="FG7" i="10"/>
  <c r="FG6" i="10"/>
  <c r="FG3" i="10"/>
  <c r="FS10" i="5"/>
  <c r="FS8" i="5"/>
  <c r="FS7" i="5"/>
  <c r="FG11" i="5"/>
  <c r="FG10" i="5"/>
  <c r="FG9" i="5"/>
  <c r="FG8" i="5"/>
  <c r="FG7" i="5"/>
  <c r="FG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S6" i="5" l="1"/>
  <c r="FS28" i="6"/>
  <c r="FS23" i="6"/>
  <c r="FS18" i="7"/>
  <c r="FS18" i="9"/>
  <c r="FS14" i="9"/>
  <c r="FG6" i="5"/>
  <c r="FG28" i="6"/>
  <c r="FG23" i="6"/>
  <c r="FG18" i="7"/>
  <c r="FG18" i="9"/>
  <c r="FG14" i="9"/>
  <c r="FS14" i="7" l="1"/>
  <c r="FS15" i="7"/>
  <c r="FG14" i="7"/>
  <c r="FG15" i="7"/>
  <c r="FV25" i="9"/>
  <c r="FV26" i="9"/>
  <c r="FV13" i="9" l="1"/>
  <c r="FV9" i="9"/>
  <c r="FV8" i="9"/>
  <c r="FV12" i="9"/>
  <c r="FV11" i="9"/>
  <c r="FV10" i="9"/>
  <c r="FV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A9" i="5" l="1"/>
  <c r="FR16" i="4" l="1"/>
  <c r="FR15" i="4"/>
  <c r="FL3" i="4"/>
  <c r="FQ3" i="10"/>
  <c r="FR10" i="10"/>
  <c r="FQ10" i="10"/>
  <c r="FL3" i="10"/>
  <c r="FQ3" i="5"/>
  <c r="FR10" i="5"/>
  <c r="FQ10" i="5"/>
  <c r="FR8" i="5"/>
  <c r="FQ8" i="5"/>
  <c r="FR7" i="5"/>
  <c r="FQ7" i="5"/>
  <c r="FL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L3" i="6"/>
  <c r="FQ3" i="7"/>
  <c r="FL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L3" i="8"/>
  <c r="FQ4" i="9"/>
  <c r="FL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V18" i="9" l="1"/>
  <c r="FV14" i="9"/>
  <c r="FW23" i="6"/>
  <c r="FW28" i="6"/>
  <c r="FR14" i="9"/>
  <c r="FR14" i="7"/>
  <c r="FQ14" i="9"/>
  <c r="FQ18" i="9"/>
  <c r="FQ18" i="7"/>
  <c r="FQ28" i="6"/>
  <c r="FQ23" i="6"/>
  <c r="FR15" i="7"/>
  <c r="FR28" i="6"/>
  <c r="FR23" i="6"/>
  <c r="FR18" i="9"/>
  <c r="FW20" i="8"/>
  <c r="FQ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Q4" i="6" l="1"/>
  <c r="FQ4" i="10"/>
  <c r="FQ4" i="8"/>
  <c r="FQ4" i="7"/>
  <c r="FQ4" i="5"/>
  <c r="FQ5" i="9"/>
  <c r="FV10" i="8"/>
  <c r="FT4" i="10" l="1"/>
  <c r="FT5" i="9"/>
  <c r="FT4" i="6"/>
  <c r="FT4" i="4"/>
  <c r="FT4" i="8"/>
  <c r="FT4" i="5"/>
  <c r="FT4" i="7"/>
  <c r="FR4" i="8"/>
  <c r="FR4" i="7"/>
  <c r="FR4" i="5"/>
  <c r="FR4" i="4"/>
  <c r="FR5" i="9"/>
  <c r="FR4" i="10"/>
  <c r="FR4" i="6"/>
  <c r="FS5" i="9" l="1"/>
  <c r="FS4" i="7"/>
  <c r="FS4" i="10"/>
  <c r="FS4" i="5"/>
  <c r="FS4" i="8"/>
  <c r="FS4" i="4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 l="1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L5" i="9" l="1"/>
  <c r="FL4" i="8"/>
  <c r="FL4" i="4"/>
  <c r="FL4" i="6"/>
  <c r="FL4" i="7"/>
  <c r="FL4" i="10"/>
  <c r="FL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<sst xmlns="http://schemas.openxmlformats.org/spreadsheetml/2006/main" count="478" uniqueCount="315">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</sst>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EG9" activePane="bottomRight" state="frozen"/>
      <selection activeCell="B1" sqref="B1"/>
      <selection pane="topRight" activeCell="DU1" sqref="DU1"/>
      <selection pane="bottomLeft" activeCell="B6" sqref="B6"/>
      <selection pane="bottomRight" activeCell="FL42" sqref="FL4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51" width="8.28515625" style="148" hidden="1" customWidth="1"/>
    <col min="152" max="152" width="8.28515625" style="148" customWidth="1"/>
    <col min="153" max="154" width="8.28515625" style="148" hidden="1" customWidth="1"/>
    <col min="155" max="155" width="8.28515625" style="148" customWidth="1"/>
    <col min="156" max="157" width="8.28515625" style="148" hidden="1" customWidth="1"/>
    <col min="158" max="158" width="8.28515625" style="148" customWidth="1"/>
    <col min="159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21" t="s">
        <v>95</v>
      </c>
      <c r="E3" s="1223" t="s">
        <v>76</v>
      </c>
      <c r="F3" s="1223" t="s">
        <v>78</v>
      </c>
      <c r="G3" s="1223" t="s">
        <v>79</v>
      </c>
      <c r="H3" s="1223" t="s">
        <v>80</v>
      </c>
      <c r="I3" s="1223" t="s">
        <v>216</v>
      </c>
      <c r="J3" s="1223" t="s">
        <v>82</v>
      </c>
      <c r="K3" s="1223" t="s">
        <v>84</v>
      </c>
      <c r="L3" s="1211" t="s">
        <v>85</v>
      </c>
      <c r="M3" s="1209" t="s">
        <v>86</v>
      </c>
      <c r="N3" s="1211" t="s">
        <v>87</v>
      </c>
      <c r="O3" s="1211" t="s">
        <v>88</v>
      </c>
      <c r="P3" s="1209" t="s">
        <v>89</v>
      </c>
      <c r="Q3" s="1211" t="s">
        <v>90</v>
      </c>
      <c r="R3" s="1211" t="s">
        <v>91</v>
      </c>
      <c r="S3" s="1211" t="s">
        <v>92</v>
      </c>
      <c r="T3" s="1211" t="s">
        <v>93</v>
      </c>
      <c r="U3" s="1211" t="s">
        <v>217</v>
      </c>
      <c r="V3" s="1211" t="s">
        <v>100</v>
      </c>
      <c r="W3" s="1211" t="s">
        <v>101</v>
      </c>
      <c r="X3" s="1211" t="s">
        <v>102</v>
      </c>
      <c r="Y3" s="1211" t="s">
        <v>103</v>
      </c>
      <c r="Z3" s="1211" t="s">
        <v>104</v>
      </c>
      <c r="AA3" s="1211" t="s">
        <v>105</v>
      </c>
      <c r="AB3" s="1211" t="s">
        <v>106</v>
      </c>
      <c r="AC3" s="1211" t="s">
        <v>107</v>
      </c>
      <c r="AD3" s="1211" t="s">
        <v>108</v>
      </c>
      <c r="AE3" s="1211" t="s">
        <v>109</v>
      </c>
      <c r="AF3" s="1211" t="s">
        <v>110</v>
      </c>
      <c r="AG3" s="1211" t="s">
        <v>218</v>
      </c>
      <c r="AH3" s="1211" t="s">
        <v>111</v>
      </c>
      <c r="AI3" s="1211" t="s">
        <v>112</v>
      </c>
      <c r="AJ3" s="1211" t="s">
        <v>113</v>
      </c>
      <c r="AK3" s="1211" t="s">
        <v>114</v>
      </c>
      <c r="AL3" s="1211" t="s">
        <v>115</v>
      </c>
      <c r="AM3" s="1211" t="s">
        <v>116</v>
      </c>
      <c r="AN3" s="1211" t="s">
        <v>117</v>
      </c>
      <c r="AO3" s="1211" t="s">
        <v>118</v>
      </c>
      <c r="AP3" s="1211" t="s">
        <v>119</v>
      </c>
      <c r="AQ3" s="1211" t="s">
        <v>120</v>
      </c>
      <c r="AR3" s="1211" t="s">
        <v>121</v>
      </c>
      <c r="AS3" s="1211" t="s">
        <v>219</v>
      </c>
      <c r="AT3" s="1211" t="s">
        <v>122</v>
      </c>
      <c r="AU3" s="1211" t="s">
        <v>123</v>
      </c>
      <c r="AV3" s="1209" t="s">
        <v>124</v>
      </c>
      <c r="AW3" s="1211" t="s">
        <v>125</v>
      </c>
      <c r="AX3" s="1211" t="s">
        <v>126</v>
      </c>
      <c r="AY3" s="1211" t="s">
        <v>127</v>
      </c>
      <c r="AZ3" s="1211" t="s">
        <v>128</v>
      </c>
      <c r="BA3" s="1211" t="s">
        <v>129</v>
      </c>
      <c r="BB3" s="1211" t="s">
        <v>134</v>
      </c>
      <c r="BC3" s="1211" t="s">
        <v>135</v>
      </c>
      <c r="BD3" s="1211" t="s">
        <v>136</v>
      </c>
      <c r="BE3" s="1211" t="s">
        <v>220</v>
      </c>
      <c r="BF3" s="1211" t="s">
        <v>137</v>
      </c>
      <c r="BG3" s="1211" t="s">
        <v>143</v>
      </c>
      <c r="BH3" s="1211" t="s">
        <v>144</v>
      </c>
      <c r="BI3" s="1211" t="s">
        <v>145</v>
      </c>
      <c r="BJ3" s="1211" t="s">
        <v>146</v>
      </c>
      <c r="BK3" s="1211" t="s">
        <v>148</v>
      </c>
      <c r="BL3" s="1209" t="s">
        <v>149</v>
      </c>
      <c r="BM3" s="1211" t="s">
        <v>150</v>
      </c>
      <c r="BN3" s="1211" t="s">
        <v>151</v>
      </c>
      <c r="BO3" s="1211" t="s">
        <v>152</v>
      </c>
      <c r="BP3" s="1211" t="s">
        <v>153</v>
      </c>
      <c r="BQ3" s="1211" t="s">
        <v>221</v>
      </c>
      <c r="BR3" s="1211" t="s">
        <v>154</v>
      </c>
      <c r="BS3" s="1216" t="s">
        <v>155</v>
      </c>
      <c r="BT3" s="1216" t="s">
        <v>156</v>
      </c>
      <c r="BU3" s="1213" t="s">
        <v>163</v>
      </c>
      <c r="BV3" s="1211" t="s">
        <v>164</v>
      </c>
      <c r="BW3" s="1211" t="s">
        <v>166</v>
      </c>
      <c r="BX3" s="1211" t="s">
        <v>167</v>
      </c>
      <c r="BY3" s="1211" t="s">
        <v>170</v>
      </c>
      <c r="BZ3" s="1209" t="s">
        <v>171</v>
      </c>
      <c r="CA3" s="1209" t="s">
        <v>172</v>
      </c>
      <c r="CB3" s="1209" t="s">
        <v>174</v>
      </c>
      <c r="CC3" s="1209" t="s">
        <v>222</v>
      </c>
      <c r="CD3" s="1209" t="s">
        <v>176</v>
      </c>
      <c r="CE3" s="1209" t="s">
        <v>177</v>
      </c>
      <c r="CF3" s="1209" t="s">
        <v>178</v>
      </c>
      <c r="CG3" s="1209" t="s">
        <v>179</v>
      </c>
      <c r="CH3" s="1209" t="s">
        <v>180</v>
      </c>
      <c r="CI3" s="1209" t="s">
        <v>181</v>
      </c>
      <c r="CJ3" s="1211" t="s">
        <v>182</v>
      </c>
      <c r="CK3" s="1211" t="s">
        <v>183</v>
      </c>
      <c r="CL3" s="1211" t="s">
        <v>184</v>
      </c>
      <c r="CM3" s="1211" t="s">
        <v>185</v>
      </c>
      <c r="CN3" s="1211" t="s">
        <v>187</v>
      </c>
      <c r="CO3" s="1211" t="s">
        <v>223</v>
      </c>
      <c r="CP3" s="1211" t="s">
        <v>192</v>
      </c>
      <c r="CQ3" s="1211" t="s">
        <v>193</v>
      </c>
      <c r="CR3" s="1211" t="s">
        <v>194</v>
      </c>
      <c r="CS3" s="1211" t="s">
        <v>196</v>
      </c>
      <c r="CT3" s="1211" t="s">
        <v>197</v>
      </c>
      <c r="CU3" s="1211" t="s">
        <v>198</v>
      </c>
      <c r="CV3" s="1211" t="s">
        <v>199</v>
      </c>
      <c r="CW3" s="1211" t="s">
        <v>201</v>
      </c>
      <c r="CX3" s="1211" t="s">
        <v>202</v>
      </c>
      <c r="CY3" s="1211" t="s">
        <v>203</v>
      </c>
      <c r="CZ3" s="1211" t="s">
        <v>204</v>
      </c>
      <c r="DA3" s="1211" t="s">
        <v>230</v>
      </c>
      <c r="DB3" s="1211" t="s">
        <v>205</v>
      </c>
      <c r="DC3" s="1211" t="s">
        <v>206</v>
      </c>
      <c r="DD3" s="1211" t="s">
        <v>207</v>
      </c>
      <c r="DE3" s="1211" t="s">
        <v>208</v>
      </c>
      <c r="DF3" s="1211" t="s">
        <v>209</v>
      </c>
      <c r="DG3" s="1211" t="s">
        <v>213</v>
      </c>
      <c r="DH3" s="1211" t="s">
        <v>215</v>
      </c>
      <c r="DI3" s="1211" t="s">
        <v>226</v>
      </c>
      <c r="DJ3" s="1211" t="s">
        <v>231</v>
      </c>
      <c r="DK3" s="1211" t="s">
        <v>233</v>
      </c>
      <c r="DL3" s="1211" t="s">
        <v>234</v>
      </c>
      <c r="DM3" s="1211" t="s">
        <v>235</v>
      </c>
      <c r="DN3" s="1211" t="s">
        <v>236</v>
      </c>
      <c r="DO3" s="1211" t="s">
        <v>237</v>
      </c>
      <c r="DP3" s="1211" t="s">
        <v>238</v>
      </c>
      <c r="DQ3" s="1211" t="s">
        <v>239</v>
      </c>
      <c r="DR3" s="1211" t="s">
        <v>240</v>
      </c>
      <c r="DS3" s="1211" t="s">
        <v>241</v>
      </c>
      <c r="DT3" s="1211" t="s">
        <v>243</v>
      </c>
      <c r="DU3" s="1211" t="s">
        <v>244</v>
      </c>
      <c r="DV3" s="1211" t="s">
        <v>246</v>
      </c>
      <c r="DW3" s="1211" t="s">
        <v>247</v>
      </c>
      <c r="DX3" s="1211" t="s">
        <v>248</v>
      </c>
      <c r="DY3" s="1211" t="s">
        <v>249</v>
      </c>
      <c r="DZ3" s="1211" t="s">
        <v>250</v>
      </c>
      <c r="EA3" s="1211" t="s">
        <v>251</v>
      </c>
      <c r="EB3" s="1211" t="s">
        <v>252</v>
      </c>
      <c r="EC3" s="1211" t="s">
        <v>253</v>
      </c>
      <c r="ED3" s="1211" t="s">
        <v>254</v>
      </c>
      <c r="EE3" s="1211" t="s">
        <v>255</v>
      </c>
      <c r="EF3" s="1211" t="s">
        <v>256</v>
      </c>
      <c r="EG3" s="1211" t="s">
        <v>257</v>
      </c>
      <c r="EH3" s="1211" t="s">
        <v>258</v>
      </c>
      <c r="EI3" s="1211" t="s">
        <v>259</v>
      </c>
      <c r="EJ3" s="1211" t="s">
        <v>260</v>
      </c>
      <c r="EK3" s="1211" t="s">
        <v>261</v>
      </c>
      <c r="EL3" s="1211" t="s">
        <v>262</v>
      </c>
      <c r="EM3" s="1211" t="s">
        <v>263</v>
      </c>
      <c r="EN3" s="1211" t="s">
        <v>264</v>
      </c>
      <c r="EO3" s="1211" t="s">
        <v>265</v>
      </c>
      <c r="EP3" s="1211" t="s">
        <v>266</v>
      </c>
      <c r="EQ3" s="1211" t="s">
        <v>267</v>
      </c>
      <c r="ER3" s="1211" t="s">
        <v>270</v>
      </c>
      <c r="ES3" s="1211" t="s">
        <v>271</v>
      </c>
      <c r="ET3" s="1211" t="s">
        <v>283</v>
      </c>
      <c r="EU3" s="1211" t="s">
        <v>285</v>
      </c>
      <c r="EV3" s="1211" t="s">
        <v>287</v>
      </c>
      <c r="EW3" s="1211" t="s">
        <v>293</v>
      </c>
      <c r="EX3" s="1211" t="s">
        <v>297</v>
      </c>
      <c r="EY3" s="1211" t="s">
        <v>298</v>
      </c>
      <c r="EZ3" s="1211" t="s">
        <v>299</v>
      </c>
      <c r="FA3" s="1211" t="s">
        <v>301</v>
      </c>
      <c r="FB3" s="1211" t="s">
        <v>302</v>
      </c>
      <c r="FC3" s="1211" t="s">
        <v>303</v>
      </c>
      <c r="FD3" s="1211" t="s">
        <v>304</v>
      </c>
      <c r="FE3" s="1211" t="s">
        <v>305</v>
      </c>
      <c r="FF3" s="1211" t="s">
        <v>307</v>
      </c>
      <c r="FG3" s="1211" t="s">
        <v>308</v>
      </c>
      <c r="FH3" s="1211" t="s">
        <v>309</v>
      </c>
      <c r="FI3" s="1211" t="s">
        <v>310</v>
      </c>
      <c r="FJ3" s="1211" t="s">
        <v>311</v>
      </c>
      <c r="FK3" s="1211" t="s">
        <v>312</v>
      </c>
      <c r="FL3" s="1144" t="s">
        <v>284</v>
      </c>
      <c r="FM3" s="1188" t="s">
        <v>288</v>
      </c>
      <c r="FN3" s="1191" t="s">
        <v>300</v>
      </c>
      <c r="FO3" s="1197" t="s">
        <v>313</v>
      </c>
      <c r="FP3" s="1200" t="s">
        <v>314</v>
      </c>
      <c r="FQ3" s="1227" t="s">
        <v>284</v>
      </c>
      <c r="FR3" s="1228"/>
      <c r="FS3" s="1228"/>
      <c r="FT3" s="1228"/>
      <c r="FU3" s="1229"/>
      <c r="FV3" s="1225" t="s">
        <v>286</v>
      </c>
      <c r="FW3" s="1226"/>
    </row>
    <row r="4" spans="1:179" ht="16.5" customHeight="1" x14ac:dyDescent="0.2">
      <c r="A4"/>
      <c r="C4" s="19"/>
      <c r="D4" s="1222"/>
      <c r="E4" s="1224"/>
      <c r="F4" s="1224"/>
      <c r="G4" s="1224"/>
      <c r="H4" s="1224"/>
      <c r="I4" s="1224"/>
      <c r="J4" s="1224"/>
      <c r="K4" s="1224"/>
      <c r="L4" s="1212"/>
      <c r="M4" s="1210"/>
      <c r="N4" s="1212"/>
      <c r="O4" s="1212"/>
      <c r="P4" s="1210"/>
      <c r="Q4" s="1212"/>
      <c r="R4" s="1212"/>
      <c r="S4" s="1212"/>
      <c r="T4" s="1212"/>
      <c r="U4" s="1212"/>
      <c r="V4" s="1212"/>
      <c r="W4" s="1212"/>
      <c r="X4" s="1212"/>
      <c r="Y4" s="1212"/>
      <c r="Z4" s="1212"/>
      <c r="AA4" s="1212"/>
      <c r="AB4" s="1212"/>
      <c r="AC4" s="1212"/>
      <c r="AD4" s="1212"/>
      <c r="AE4" s="1212"/>
      <c r="AF4" s="1212"/>
      <c r="AG4" s="1212"/>
      <c r="AH4" s="1212"/>
      <c r="AI4" s="1212"/>
      <c r="AJ4" s="1212"/>
      <c r="AK4" s="1212"/>
      <c r="AL4" s="1212"/>
      <c r="AM4" s="1212"/>
      <c r="AN4" s="1212"/>
      <c r="AO4" s="1212"/>
      <c r="AP4" s="1212"/>
      <c r="AQ4" s="1212"/>
      <c r="AR4" s="1212"/>
      <c r="AS4" s="1212"/>
      <c r="AT4" s="1212"/>
      <c r="AU4" s="1212"/>
      <c r="AV4" s="1210"/>
      <c r="AW4" s="1212"/>
      <c r="AX4" s="1212"/>
      <c r="AY4" s="1212"/>
      <c r="AZ4" s="1212"/>
      <c r="BA4" s="1212"/>
      <c r="BB4" s="1212"/>
      <c r="BC4" s="1212"/>
      <c r="BD4" s="1212"/>
      <c r="BE4" s="1212"/>
      <c r="BF4" s="1212"/>
      <c r="BG4" s="1212"/>
      <c r="BH4" s="1212"/>
      <c r="BI4" s="1212"/>
      <c r="BJ4" s="1212"/>
      <c r="BK4" s="1212"/>
      <c r="BL4" s="1210"/>
      <c r="BM4" s="1212"/>
      <c r="BN4" s="1212"/>
      <c r="BO4" s="1212"/>
      <c r="BP4" s="1212"/>
      <c r="BQ4" s="1212"/>
      <c r="BR4" s="1212"/>
      <c r="BS4" s="1217"/>
      <c r="BT4" s="1217"/>
      <c r="BU4" s="1214"/>
      <c r="BV4" s="1212"/>
      <c r="BW4" s="1212"/>
      <c r="BX4" s="1212"/>
      <c r="BY4" s="1212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2"/>
      <c r="CK4" s="1212"/>
      <c r="CL4" s="1212"/>
      <c r="CM4" s="1212"/>
      <c r="CN4" s="1212"/>
      <c r="CO4" s="1212"/>
      <c r="CP4" s="1212"/>
      <c r="CQ4" s="1212"/>
      <c r="CR4" s="1212"/>
      <c r="CS4" s="1212"/>
      <c r="CT4" s="1212"/>
      <c r="CU4" s="1212"/>
      <c r="CV4" s="1212"/>
      <c r="CW4" s="1212"/>
      <c r="CX4" s="1212"/>
      <c r="CY4" s="1212"/>
      <c r="CZ4" s="1212"/>
      <c r="DA4" s="1212"/>
      <c r="DB4" s="1212"/>
      <c r="DC4" s="1212"/>
      <c r="DD4" s="1212"/>
      <c r="DE4" s="1212"/>
      <c r="DF4" s="1212"/>
      <c r="DG4" s="1212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0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212"/>
      <c r="FB4" s="1212"/>
      <c r="FC4" s="1212"/>
      <c r="FD4" s="1212"/>
      <c r="FE4" s="1212"/>
      <c r="FF4" s="1212"/>
      <c r="FG4" s="1212"/>
      <c r="FH4" s="1212"/>
      <c r="FI4" s="1212"/>
      <c r="FJ4" s="1212"/>
      <c r="FK4" s="1212"/>
      <c r="FL4" s="1098">
        <v>44743</v>
      </c>
      <c r="FM4" s="1098">
        <v>44750</v>
      </c>
      <c r="FN4" s="1098">
        <v>44757</v>
      </c>
      <c r="FO4" s="1098">
        <v>44764</v>
      </c>
      <c r="FP4" s="1098">
        <v>44771</v>
      </c>
      <c r="FQ4" s="1159">
        <v>44774</v>
      </c>
      <c r="FR4" s="788">
        <v>44775</v>
      </c>
      <c r="FS4" s="1158">
        <v>44776</v>
      </c>
      <c r="FT4" s="1158">
        <v>44777</v>
      </c>
      <c r="FU4" s="1098">
        <v>44778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079"/>
      <c r="FS5" s="1079"/>
      <c r="FT5" s="1079"/>
      <c r="FU5" s="1105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1140"/>
      <c r="FN6" s="1140"/>
      <c r="FO6" s="1140"/>
      <c r="FP6" s="1140"/>
      <c r="FQ6" s="887"/>
      <c r="FR6" s="789"/>
      <c r="FS6" s="789"/>
      <c r="FT6" s="789"/>
      <c r="FU6" s="950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540">
        <v>4147.7515847900004</v>
      </c>
      <c r="FN7" s="540">
        <v>4036.7140143699999</v>
      </c>
      <c r="FO7" s="540">
        <v>4208.3981689100001</v>
      </c>
      <c r="FP7" s="540">
        <v>4301.0627159400001</v>
      </c>
      <c r="FQ7" s="791">
        <v>4263.6102345600002</v>
      </c>
      <c r="FR7" s="357">
        <v>4288.9161535000003</v>
      </c>
      <c r="FS7" s="357">
        <v>4274.3843596900006</v>
      </c>
      <c r="FT7" s="357">
        <v>4341.64573759</v>
      </c>
      <c r="FU7" s="540">
        <v>4303.3308661000001</v>
      </c>
      <c r="FV7" s="285">
        <v>2.2681501600000047</v>
      </c>
      <c r="FW7" s="1114">
        <v>5.2734645128379609E-2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540">
        <v>1178.48588556</v>
      </c>
      <c r="FN8" s="540">
        <v>1114.4829052</v>
      </c>
      <c r="FO8" s="540">
        <v>1276.6594302699998</v>
      </c>
      <c r="FP8" s="540">
        <v>1311.8716696000001</v>
      </c>
      <c r="FQ8" s="791">
        <v>1259.5744907999997</v>
      </c>
      <c r="FR8" s="357">
        <v>1279.1087276799999</v>
      </c>
      <c r="FS8" s="357">
        <v>1265.80614115</v>
      </c>
      <c r="FT8" s="357">
        <v>1338.57999653</v>
      </c>
      <c r="FU8" s="540">
        <v>1257.9970213500001</v>
      </c>
      <c r="FV8" s="285">
        <v>-53.874648250000064</v>
      </c>
      <c r="FW8" s="1113">
        <v>-4.1067010972519036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540">
        <v>526.70473698000001</v>
      </c>
      <c r="FN9" s="540">
        <v>522.16404119000003</v>
      </c>
      <c r="FO9" s="540">
        <v>525.26704966</v>
      </c>
      <c r="FP9" s="540">
        <v>526.44919605999996</v>
      </c>
      <c r="FQ9" s="791">
        <v>529.11957894</v>
      </c>
      <c r="FR9" s="357">
        <v>529.57930053999996</v>
      </c>
      <c r="FS9" s="357">
        <v>529.31945790000009</v>
      </c>
      <c r="FT9" s="357">
        <v>528.08820351999998</v>
      </c>
      <c r="FU9" s="540">
        <v>527.78438749999998</v>
      </c>
      <c r="FV9" s="285">
        <v>1.3351914400000169</v>
      </c>
      <c r="FW9" s="1114">
        <v>0.25362208737191116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540">
        <v>2408.2127241600001</v>
      </c>
      <c r="FN10" s="540">
        <v>2366.0149443700002</v>
      </c>
      <c r="FO10" s="540">
        <v>2372.2172074499999</v>
      </c>
      <c r="FP10" s="540">
        <v>2428.4224870799999</v>
      </c>
      <c r="FQ10" s="791">
        <v>2440.4227186500002</v>
      </c>
      <c r="FR10" s="357">
        <v>2445.70470974</v>
      </c>
      <c r="FS10" s="357">
        <v>2444.7522843100001</v>
      </c>
      <c r="FT10" s="357">
        <v>2440.55132701</v>
      </c>
      <c r="FU10" s="540">
        <v>2483.1430525699998</v>
      </c>
      <c r="FV10" s="285">
        <v>54.720565489999899</v>
      </c>
      <c r="FW10" s="1113">
        <v>2.2533379500943993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540">
        <v>34.348238090000002</v>
      </c>
      <c r="FN11" s="540">
        <v>34.052123610000002</v>
      </c>
      <c r="FO11" s="540">
        <v>34.25448153</v>
      </c>
      <c r="FP11" s="540">
        <v>34.319363199999998</v>
      </c>
      <c r="FQ11" s="791">
        <v>34.493446170000006</v>
      </c>
      <c r="FR11" s="357">
        <v>34.523415540000002</v>
      </c>
      <c r="FS11" s="357">
        <v>34.506476329999998</v>
      </c>
      <c r="FT11" s="357">
        <v>34.426210529999999</v>
      </c>
      <c r="FU11" s="540">
        <v>34.406404680000001</v>
      </c>
      <c r="FV11" s="797">
        <v>8.7041480000003446E-2</v>
      </c>
      <c r="FW11" s="1114">
        <v>0.25362207186875613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540">
        <v>4147.7514968000005</v>
      </c>
      <c r="FN12" s="540">
        <v>4036.71392638</v>
      </c>
      <c r="FO12" s="540">
        <v>4208.3980809200002</v>
      </c>
      <c r="FP12" s="540">
        <v>4301.0626279500002</v>
      </c>
      <c r="FQ12" s="791">
        <v>4263.6093735499999</v>
      </c>
      <c r="FR12" s="357">
        <v>4288.91529249</v>
      </c>
      <c r="FS12" s="357">
        <v>4274.3834986800002</v>
      </c>
      <c r="FT12" s="357">
        <v>4341.6448765799996</v>
      </c>
      <c r="FU12" s="540">
        <v>4303.3295961200001</v>
      </c>
      <c r="FV12" s="285">
        <v>2.2669681699999273</v>
      </c>
      <c r="FW12" s="1114">
        <v>5.2707164858941474E-2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540">
        <v>1372.8220285408163</v>
      </c>
      <c r="FN13" s="540">
        <v>1381.2876701749269</v>
      </c>
      <c r="FO13" s="540">
        <v>1404.3519623819243</v>
      </c>
      <c r="FP13" s="540">
        <v>1355.3048585553934</v>
      </c>
      <c r="FQ13" s="791">
        <v>1382.3311322973761</v>
      </c>
      <c r="FR13" s="357">
        <v>1388.6506991443146</v>
      </c>
      <c r="FS13" s="357">
        <v>1390.2362480481047</v>
      </c>
      <c r="FT13" s="357">
        <v>1384.8876809241981</v>
      </c>
      <c r="FU13" s="540">
        <v>1385.9460945393582</v>
      </c>
      <c r="FV13" s="285">
        <v>30.641235983964862</v>
      </c>
      <c r="FW13" s="1114">
        <v>2.2608371681501285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540">
        <v>452.51387762999997</v>
      </c>
      <c r="FN14" s="540">
        <v>452.15330368999997</v>
      </c>
      <c r="FO14" s="540">
        <v>452.27161744999995</v>
      </c>
      <c r="FP14" s="540">
        <v>453.62731745999992</v>
      </c>
      <c r="FQ14" s="791">
        <v>453.65582360000008</v>
      </c>
      <c r="FR14" s="357">
        <v>452.16959571999996</v>
      </c>
      <c r="FS14" s="357">
        <v>452.19232230999995</v>
      </c>
      <c r="FT14" s="357">
        <v>452.21671996999993</v>
      </c>
      <c r="FU14" s="540">
        <v>452.24278874000004</v>
      </c>
      <c r="FV14" s="285">
        <v>-1.3845287199998779</v>
      </c>
      <c r="FW14" s="1114">
        <v>-0.30521281825624691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357">
        <v>0</v>
      </c>
      <c r="FT15" s="357">
        <v>0</v>
      </c>
      <c r="FU15" s="540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540">
        <v>27.286290829999999</v>
      </c>
      <c r="FN16" s="540">
        <v>32.381103920000001</v>
      </c>
      <c r="FO16" s="540">
        <v>33.002927540000002</v>
      </c>
      <c r="FP16" s="540">
        <v>33.01920054</v>
      </c>
      <c r="FQ16" s="791">
        <v>33.022151149999999</v>
      </c>
      <c r="FR16" s="357">
        <v>33.02577488</v>
      </c>
      <c r="FS16" s="357">
        <v>33.027005940000002</v>
      </c>
      <c r="FT16" s="357">
        <v>33.02897746</v>
      </c>
      <c r="FU16" s="540">
        <v>33.03167637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357">
        <v>0</v>
      </c>
      <c r="FT17" s="357">
        <v>0</v>
      </c>
      <c r="FU17" s="540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540">
        <v>5547.8598161708169</v>
      </c>
      <c r="FN18" s="540">
        <v>5450.3827004749264</v>
      </c>
      <c r="FO18" s="540">
        <v>5645.7529708419252</v>
      </c>
      <c r="FP18" s="540">
        <v>5689.386687045394</v>
      </c>
      <c r="FQ18" s="791">
        <v>5678.9626569973761</v>
      </c>
      <c r="FR18" s="357">
        <v>5710.5917665143152</v>
      </c>
      <c r="FS18" s="357">
        <v>5697.6467526681054</v>
      </c>
      <c r="FT18" s="357">
        <v>5759.5615349641976</v>
      </c>
      <c r="FU18" s="540">
        <v>5722.3073670293588</v>
      </c>
      <c r="FV18" s="285">
        <v>32.920679983964874</v>
      </c>
      <c r="FW18" s="1113">
        <v>0.5786331953657593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540">
        <v>20.2</v>
      </c>
      <c r="FN19" s="540">
        <v>0</v>
      </c>
      <c r="FO19" s="541">
        <v>0.2</v>
      </c>
      <c r="FP19" s="541">
        <v>0.2</v>
      </c>
      <c r="FQ19" s="791">
        <v>0</v>
      </c>
      <c r="FR19" s="357">
        <v>0</v>
      </c>
      <c r="FS19" s="357">
        <v>0</v>
      </c>
      <c r="FT19" s="357">
        <v>0</v>
      </c>
      <c r="FU19" s="540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791">
        <v>0</v>
      </c>
      <c r="FR20" s="357">
        <v>0</v>
      </c>
      <c r="FS20" s="357">
        <v>0</v>
      </c>
      <c r="FT20" s="357">
        <v>0</v>
      </c>
      <c r="FU20" s="540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540">
        <v>0</v>
      </c>
      <c r="FN21" s="540">
        <v>0</v>
      </c>
      <c r="FO21" s="540">
        <v>0</v>
      </c>
      <c r="FP21" s="541">
        <v>0.8</v>
      </c>
      <c r="FQ21" s="791">
        <v>0</v>
      </c>
      <c r="FR21" s="357">
        <v>0</v>
      </c>
      <c r="FS21" s="357">
        <v>0</v>
      </c>
      <c r="FT21" s="357">
        <v>0</v>
      </c>
      <c r="FU21" s="540">
        <v>0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791">
        <v>0</v>
      </c>
      <c r="FR22" s="357">
        <v>0</v>
      </c>
      <c r="FS22" s="357">
        <v>0</v>
      </c>
      <c r="FT22" s="357">
        <v>0</v>
      </c>
      <c r="FU22" s="540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357">
        <v>0</v>
      </c>
      <c r="FT23" s="357">
        <v>0</v>
      </c>
      <c r="FU23" s="540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357">
        <v>0</v>
      </c>
      <c r="FT24" s="357">
        <v>0</v>
      </c>
      <c r="FU24" s="540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540">
        <v>115.9</v>
      </c>
      <c r="FN25" s="540">
        <v>92.198000000000008</v>
      </c>
      <c r="FO25" s="540">
        <v>100.99250000000001</v>
      </c>
      <c r="FP25" s="540">
        <v>90.747917150000006</v>
      </c>
      <c r="FQ25" s="791">
        <v>15</v>
      </c>
      <c r="FR25" s="357">
        <v>46</v>
      </c>
      <c r="FS25" s="357">
        <v>13.5</v>
      </c>
      <c r="FT25" s="357">
        <v>30.5</v>
      </c>
      <c r="FU25" s="540">
        <v>49</v>
      </c>
      <c r="FV25" s="285">
        <v>63.252082849999994</v>
      </c>
      <c r="FW25" s="1179">
        <v>69.700864588934522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540">
        <v>52.18742056</v>
      </c>
      <c r="FN26" s="540">
        <v>19.60041781</v>
      </c>
      <c r="FO26" s="540">
        <v>31.148728999999999</v>
      </c>
      <c r="FP26" s="540">
        <v>29.007804889999999</v>
      </c>
      <c r="FQ26" s="1160">
        <v>10</v>
      </c>
      <c r="FR26" s="982">
        <v>15.705024310000001</v>
      </c>
      <c r="FS26" s="982">
        <v>13</v>
      </c>
      <c r="FT26" s="982">
        <v>8</v>
      </c>
      <c r="FU26" s="1128">
        <v>10</v>
      </c>
      <c r="FV26" s="1100">
        <v>27.69721942</v>
      </c>
      <c r="FW26" s="1179">
        <v>95.481955718573502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968"/>
      <c r="FN27" s="968"/>
      <c r="FO27" s="968"/>
      <c r="FP27" s="968"/>
      <c r="FQ27" s="1161"/>
      <c r="FR27" s="1099"/>
      <c r="FS27" s="1099"/>
      <c r="FT27" s="1099"/>
      <c r="FU27" s="1129"/>
      <c r="FV27" s="1045"/>
      <c r="FW27" s="890"/>
    </row>
    <row r="28" spans="1:179" x14ac:dyDescent="0.2">
      <c r="A28" s="170"/>
      <c r="B28" s="12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536">
        <v>97902.400047570554</v>
      </c>
      <c r="FN28" s="536">
        <v>96840.672333792914</v>
      </c>
      <c r="FO28" s="536">
        <v>95984.133426495784</v>
      </c>
      <c r="FP28" s="536">
        <v>96421.511904081635</v>
      </c>
      <c r="FQ28" s="849">
        <v>95961.917013449623</v>
      </c>
      <c r="FR28" s="561">
        <v>96279.940402252687</v>
      </c>
      <c r="FS28" s="561">
        <v>97356.055565778544</v>
      </c>
      <c r="FT28" s="561">
        <v>97524.775649726012</v>
      </c>
      <c r="FU28" s="536">
        <v>97635.183789521092</v>
      </c>
      <c r="FV28" s="285">
        <v>1213.6718854394567</v>
      </c>
      <c r="FW28" s="1114">
        <v>1.2587148463786746</v>
      </c>
    </row>
    <row r="29" spans="1:179" x14ac:dyDescent="0.2">
      <c r="A29" s="170"/>
      <c r="B29" s="12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536">
        <v>53353.286747300001</v>
      </c>
      <c r="FN29" s="536">
        <v>53514.085683199999</v>
      </c>
      <c r="FO29" s="536">
        <v>53142.364600100002</v>
      </c>
      <c r="FP29" s="536">
        <v>52872.969296800002</v>
      </c>
      <c r="FQ29" s="849">
        <v>53134.867556099998</v>
      </c>
      <c r="FR29" s="561">
        <v>53199.742898800003</v>
      </c>
      <c r="FS29" s="561">
        <v>53223.429598399998</v>
      </c>
      <c r="FT29" s="561">
        <v>53246.488708600002</v>
      </c>
      <c r="FU29" s="536">
        <v>53624.838452000004</v>
      </c>
      <c r="FV29" s="285">
        <v>751.86915520000184</v>
      </c>
      <c r="FW29" s="1114">
        <v>1.4220293756899081</v>
      </c>
    </row>
    <row r="30" spans="1:179" x14ac:dyDescent="0.2">
      <c r="A30" s="170"/>
      <c r="B30" s="12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536">
        <v>24899.711496028187</v>
      </c>
      <c r="FN30" s="536">
        <v>25822.228165087479</v>
      </c>
      <c r="FO30" s="536">
        <v>24272.753764847515</v>
      </c>
      <c r="FP30" s="536">
        <v>23367.679669036537</v>
      </c>
      <c r="FQ30" s="849">
        <v>23886.50725355469</v>
      </c>
      <c r="FR30" s="561">
        <v>23777.783992362609</v>
      </c>
      <c r="FS30" s="561">
        <v>23901.158797505021</v>
      </c>
      <c r="FT30" s="561">
        <v>23462.804855312217</v>
      </c>
      <c r="FU30" s="536">
        <v>24103.997422748791</v>
      </c>
      <c r="FV30" s="285">
        <v>736.31775371225376</v>
      </c>
      <c r="FW30" s="1114">
        <v>3.1510092749513134</v>
      </c>
    </row>
    <row r="31" spans="1:179" x14ac:dyDescent="0.2">
      <c r="A31" s="170"/>
      <c r="B31" s="12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536">
        <v>62001.695008459355</v>
      </c>
      <c r="FN31" s="536">
        <v>61630.823815751341</v>
      </c>
      <c r="FO31" s="536">
        <v>59560.813468387503</v>
      </c>
      <c r="FP31" s="536">
        <v>59616.15726563611</v>
      </c>
      <c r="FQ31" s="849">
        <v>59992.458374075271</v>
      </c>
      <c r="FR31" s="561">
        <v>60112.387837649119</v>
      </c>
      <c r="FS31" s="561">
        <v>61208.461635899788</v>
      </c>
      <c r="FT31" s="561">
        <v>60999.189357535244</v>
      </c>
      <c r="FU31" s="536">
        <v>61581.412886041493</v>
      </c>
      <c r="FV31" s="285">
        <v>1965.2556204053835</v>
      </c>
      <c r="FW31" s="1113">
        <v>3.2965150901099665</v>
      </c>
    </row>
    <row r="32" spans="1:179" s="785" customFormat="1" x14ac:dyDescent="0.2">
      <c r="A32" s="170"/>
      <c r="B32" s="121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536">
        <v>98348.762873645712</v>
      </c>
      <c r="FN32" s="536">
        <v>98348.307868946271</v>
      </c>
      <c r="FO32" s="536">
        <v>98343.347365649184</v>
      </c>
      <c r="FP32" s="536">
        <v>98334.251537379139</v>
      </c>
      <c r="FQ32" s="849">
        <v>98219.262069313292</v>
      </c>
      <c r="FR32" s="561">
        <v>98219.262669961347</v>
      </c>
      <c r="FS32" s="561">
        <v>98219.263270609401</v>
      </c>
      <c r="FT32" s="561">
        <v>98219.263871257441</v>
      </c>
      <c r="FU32" s="536">
        <v>98215.777677465492</v>
      </c>
      <c r="FV32" s="285">
        <v>-118.47385991364717</v>
      </c>
      <c r="FW32" s="1114">
        <v>-0.12048076642817838</v>
      </c>
    </row>
    <row r="33" spans="1:179" s="785" customFormat="1" x14ac:dyDescent="0.2">
      <c r="A33" s="170"/>
      <c r="B33" s="121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536">
        <v>-36347.067865186356</v>
      </c>
      <c r="FN33" s="536">
        <v>-36717.484053194916</v>
      </c>
      <c r="FO33" s="536">
        <v>-38782.533897261681</v>
      </c>
      <c r="FP33" s="536">
        <v>-38718.094271743044</v>
      </c>
      <c r="FQ33" s="849">
        <v>-38226.803695238028</v>
      </c>
      <c r="FR33" s="561">
        <v>-38106.874832312227</v>
      </c>
      <c r="FS33" s="561">
        <v>-37010.801634709613</v>
      </c>
      <c r="FT33" s="561">
        <v>-37220.074513722211</v>
      </c>
      <c r="FU33" s="536">
        <v>-36634.364791423999</v>
      </c>
      <c r="FV33" s="285">
        <v>2083.7294803190453</v>
      </c>
      <c r="FW33" s="1113">
        <v>5.3817976310878954</v>
      </c>
    </row>
    <row r="34" spans="1:179" x14ac:dyDescent="0.2">
      <c r="A34" s="170"/>
      <c r="B34" s="121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536">
        <v>25684.276673385397</v>
      </c>
      <c r="FN34" s="536">
        <v>25679.608230567999</v>
      </c>
      <c r="FO34" s="536">
        <v>25775.199667800996</v>
      </c>
      <c r="FP34" s="536">
        <v>26073.284096145399</v>
      </c>
      <c r="FQ34" s="849">
        <v>25648.166991818798</v>
      </c>
      <c r="FR34" s="561">
        <v>25737.332345626797</v>
      </c>
      <c r="FS34" s="561">
        <v>25713.501861945198</v>
      </c>
      <c r="FT34" s="561">
        <v>25679.179528699398</v>
      </c>
      <c r="FU34" s="536">
        <v>25741.036923765198</v>
      </c>
      <c r="FV34" s="285">
        <v>-332.24717238020094</v>
      </c>
      <c r="FW34" s="987">
        <v>-1.2742820242936694</v>
      </c>
    </row>
    <row r="35" spans="1:179" ht="13.5" x14ac:dyDescent="0.2">
      <c r="A35" s="170"/>
      <c r="B35" s="12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533"/>
      <c r="FT35" s="533"/>
      <c r="FU35" s="534"/>
      <c r="FV35" s="891"/>
      <c r="FW35" s="1109"/>
    </row>
    <row r="36" spans="1:179" x14ac:dyDescent="0.2">
      <c r="A36" s="170"/>
      <c r="B36" s="12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536">
        <v>82093.745751544106</v>
      </c>
      <c r="FN36" s="536">
        <v>81555.106862404107</v>
      </c>
      <c r="FO36" s="536">
        <v>81741.909717004106</v>
      </c>
      <c r="FP36" s="536">
        <v>82246.587831334095</v>
      </c>
      <c r="FQ36" s="849">
        <v>82411.31005311411</v>
      </c>
      <c r="FR36" s="561">
        <v>82410.492761444097</v>
      </c>
      <c r="FS36" s="561">
        <v>82882.309232514104</v>
      </c>
      <c r="FT36" s="561">
        <v>83007.424204944124</v>
      </c>
      <c r="FU36" s="536">
        <v>82903.908872374115</v>
      </c>
      <c r="FV36" s="285">
        <v>657.32104104002065</v>
      </c>
      <c r="FW36" s="1113">
        <v>0.79920767337851328</v>
      </c>
    </row>
    <row r="37" spans="1:179" x14ac:dyDescent="0.2">
      <c r="A37" s="170"/>
      <c r="B37" s="12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536">
        <v>148976.47679768538</v>
      </c>
      <c r="FN37" s="536">
        <v>147301.96629432539</v>
      </c>
      <c r="FO37" s="536">
        <v>147006.37890461535</v>
      </c>
      <c r="FP37" s="536">
        <v>148004.80257954536</v>
      </c>
      <c r="FQ37" s="849">
        <v>148759.25525115538</v>
      </c>
      <c r="FR37" s="561">
        <v>148851.24898762538</v>
      </c>
      <c r="FS37" s="561">
        <v>150087.61439831537</v>
      </c>
      <c r="FT37" s="561">
        <v>150225.85155212539</v>
      </c>
      <c r="FU37" s="536">
        <v>150110.96904246538</v>
      </c>
      <c r="FV37" s="285">
        <v>2106.1664629200241</v>
      </c>
      <c r="FW37" s="1113">
        <v>1.4230392704912818</v>
      </c>
    </row>
    <row r="38" spans="1:179" x14ac:dyDescent="0.2">
      <c r="A38" s="170"/>
      <c r="B38" s="12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536">
        <v>261713.56587988295</v>
      </c>
      <c r="FN38" s="536">
        <v>260263.98392735294</v>
      </c>
      <c r="FO38" s="536">
        <v>259945.97891009296</v>
      </c>
      <c r="FP38" s="536">
        <v>261345.44335631296</v>
      </c>
      <c r="FQ38" s="849">
        <v>261984.98010411294</v>
      </c>
      <c r="FR38" s="561">
        <v>261972.36404248298</v>
      </c>
      <c r="FS38" s="561">
        <v>263047.27051743289</v>
      </c>
      <c r="FT38" s="561">
        <v>263252.35031644296</v>
      </c>
      <c r="FU38" s="536">
        <v>263168.39307024295</v>
      </c>
      <c r="FV38" s="285">
        <v>1822.9497139299929</v>
      </c>
      <c r="FW38" s="1113">
        <v>0.69752496562360999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2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70">
        <v>88.33465687251794</v>
      </c>
      <c r="FN40" s="970">
        <v>88.355280917204851</v>
      </c>
      <c r="FO40" s="970">
        <v>88.2695804644558</v>
      </c>
      <c r="FP40" s="970">
        <v>88.420051202194841</v>
      </c>
      <c r="FQ40" s="963">
        <v>88.276081104021657</v>
      </c>
      <c r="FR40" s="1022">
        <v>88.270643809094295</v>
      </c>
      <c r="FS40" s="1022">
        <v>88.242224284724188</v>
      </c>
      <c r="FT40" s="1022">
        <v>88.356704013019254</v>
      </c>
      <c r="FU40" s="970">
        <v>88.310917871787382</v>
      </c>
      <c r="FV40" s="292">
        <v>-0.10913333040745954</v>
      </c>
      <c r="FW40" s="1180">
        <v>-0.12342599775010143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70">
        <v>85.140863528350224</v>
      </c>
      <c r="FN41" s="970">
        <v>85.068659441879376</v>
      </c>
      <c r="FO41" s="970">
        <v>84.984355889381959</v>
      </c>
      <c r="FP41" s="970">
        <v>85.171643958966499</v>
      </c>
      <c r="FQ41" s="963">
        <v>85.15318729288127</v>
      </c>
      <c r="FR41" s="1022">
        <v>85.1586121315312</v>
      </c>
      <c r="FS41" s="1022">
        <v>85.230924301270989</v>
      </c>
      <c r="FT41" s="1022">
        <v>85.286305506410017</v>
      </c>
      <c r="FU41" s="970">
        <v>85.252692955388738</v>
      </c>
      <c r="FV41" s="292">
        <v>8.1048996422239838E-2</v>
      </c>
      <c r="FW41" s="1180">
        <v>9.5159600842373265E-2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31">
        <v>87.651382863647669</v>
      </c>
      <c r="FN42" s="1131">
        <v>87.576878148976959</v>
      </c>
      <c r="FO42" s="1131">
        <v>87.529180070773791</v>
      </c>
      <c r="FP42" s="1131">
        <v>87.623984638616903</v>
      </c>
      <c r="FQ42" s="1163">
        <v>87.611788073597097</v>
      </c>
      <c r="FR42" s="639">
        <v>87.61796661597414</v>
      </c>
      <c r="FS42" s="639">
        <v>87.651488912648034</v>
      </c>
      <c r="FT42" s="639">
        <v>87.654828616182698</v>
      </c>
      <c r="FU42" s="1131">
        <v>87.62124786677677</v>
      </c>
      <c r="FV42" s="1208">
        <v>-2.736771840133656E-3</v>
      </c>
      <c r="FW42" s="1207">
        <v>-3.1233136126150658E-3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593"/>
      <c r="FT43" s="593"/>
      <c r="FU43" s="671"/>
      <c r="FV43" s="892"/>
      <c r="FW43" s="1112"/>
    </row>
    <row r="44" spans="1:179" ht="12.75" customHeight="1" x14ac:dyDescent="0.2">
      <c r="A44" s="170"/>
      <c r="B44" s="12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1132">
        <v>6031.3091836734693</v>
      </c>
      <c r="FN44" s="1132">
        <v>6067.7304664723024</v>
      </c>
      <c r="FO44" s="1132">
        <v>6067.5327988338186</v>
      </c>
      <c r="FP44" s="1132">
        <v>6081.3583090379007</v>
      </c>
      <c r="FQ44" s="519">
        <v>6081.3583090379007</v>
      </c>
      <c r="FR44" s="520">
        <v>6081.3583090379007</v>
      </c>
      <c r="FS44" s="520">
        <v>6081.3583090379007</v>
      </c>
      <c r="FT44" s="520">
        <v>6081.3583090379007</v>
      </c>
      <c r="FU44" s="1132">
        <v>6081.2912536443146</v>
      </c>
      <c r="FV44" s="797">
        <v>-6.705539358608803E-2</v>
      </c>
      <c r="FW44" s="1194">
        <v>-1.1026384267875265E-3</v>
      </c>
    </row>
    <row r="45" spans="1:179" x14ac:dyDescent="0.2">
      <c r="A45" s="170"/>
      <c r="B45" s="12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1132">
        <v>5961.7434402332365</v>
      </c>
      <c r="FN45" s="1132">
        <v>5998.1865889212831</v>
      </c>
      <c r="FO45" s="1132">
        <v>5998.1865889212831</v>
      </c>
      <c r="FP45" s="1132">
        <v>6012.0349854227406</v>
      </c>
      <c r="FQ45" s="519">
        <v>6012.0349854227406</v>
      </c>
      <c r="FR45" s="520">
        <v>6012.0349854227406</v>
      </c>
      <c r="FS45" s="520">
        <v>6012.0349854227406</v>
      </c>
      <c r="FT45" s="520">
        <v>6012.0349854227406</v>
      </c>
      <c r="FU45" s="1132">
        <v>6012.0349854227406</v>
      </c>
      <c r="FV45" s="909"/>
      <c r="FW45" s="1108"/>
    </row>
    <row r="46" spans="1:179" ht="12.75" customHeight="1" x14ac:dyDescent="0.2">
      <c r="A46" s="170"/>
      <c r="B46" s="12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1132">
        <v>40897.560000000005</v>
      </c>
      <c r="FN46" s="1132">
        <v>41147.560000000005</v>
      </c>
      <c r="FO46" s="1132">
        <v>41147.560000000005</v>
      </c>
      <c r="FP46" s="1132">
        <v>41242.560000000005</v>
      </c>
      <c r="FQ46" s="519">
        <v>41242.560000000005</v>
      </c>
      <c r="FR46" s="520">
        <v>41242.560000000005</v>
      </c>
      <c r="FS46" s="520">
        <v>41242.560000000005</v>
      </c>
      <c r="FT46" s="520">
        <v>41242.560000000005</v>
      </c>
      <c r="FU46" s="1132">
        <v>41242.560000000005</v>
      </c>
      <c r="FV46" s="285"/>
      <c r="FW46" s="1113"/>
    </row>
    <row r="47" spans="1:179" ht="12.75" customHeight="1" x14ac:dyDescent="0.2">
      <c r="A47" s="170"/>
      <c r="B47" s="12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520">
        <v>0</v>
      </c>
      <c r="FS47" s="520">
        <v>0</v>
      </c>
      <c r="FT47" s="520">
        <v>0</v>
      </c>
      <c r="FU47" s="1132">
        <v>0</v>
      </c>
      <c r="FV47" s="919"/>
      <c r="FW47" s="987"/>
    </row>
    <row r="48" spans="1:179" x14ac:dyDescent="0.2">
      <c r="A48" s="170"/>
      <c r="B48" s="12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1132">
        <v>69.565743440232453</v>
      </c>
      <c r="FN48" s="1132">
        <v>69.543877551019634</v>
      </c>
      <c r="FO48" s="1132">
        <v>69.34620991253567</v>
      </c>
      <c r="FP48" s="1132">
        <v>69.323323615159566</v>
      </c>
      <c r="FQ48" s="519">
        <v>69.323323615159566</v>
      </c>
      <c r="FR48" s="520">
        <v>69.323323615159566</v>
      </c>
      <c r="FS48" s="520">
        <v>69.323323615159566</v>
      </c>
      <c r="FT48" s="520">
        <v>69.323323615159566</v>
      </c>
      <c r="FU48" s="1132">
        <v>69.256268221573578</v>
      </c>
      <c r="FV48" s="1187">
        <v>-6.7055393585988554E-2</v>
      </c>
      <c r="FW48" s="1114">
        <v>-9.6728474760152644E-2</v>
      </c>
    </row>
    <row r="49" spans="1:179" ht="13.5" x14ac:dyDescent="0.2">
      <c r="A49" s="170"/>
      <c r="B49" s="12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1132">
        <v>477.22099999999466</v>
      </c>
      <c r="FN49" s="1132">
        <v>477.07099999999468</v>
      </c>
      <c r="FO49" s="1132">
        <v>475.71499999999469</v>
      </c>
      <c r="FP49" s="1132">
        <v>475.55799999999465</v>
      </c>
      <c r="FQ49" s="519">
        <v>475.55799999999465</v>
      </c>
      <c r="FR49" s="520">
        <v>475.55799999999465</v>
      </c>
      <c r="FS49" s="520">
        <v>475.55799999999465</v>
      </c>
      <c r="FT49" s="520">
        <v>475.55799999999465</v>
      </c>
      <c r="FU49" s="1132">
        <v>475.09799999999473</v>
      </c>
      <c r="FV49" s="285"/>
      <c r="FW49" s="1113"/>
    </row>
    <row r="50" spans="1:179" ht="12.75" customHeight="1" x14ac:dyDescent="0.2">
      <c r="A50" s="170"/>
      <c r="B50" s="12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1132">
        <v>391.721</v>
      </c>
      <c r="FN50" s="1132">
        <v>391.57100000000003</v>
      </c>
      <c r="FO50" s="1132">
        <v>390.21499999999997</v>
      </c>
      <c r="FP50" s="1132">
        <v>390.05799999999999</v>
      </c>
      <c r="FQ50" s="519">
        <v>390.05799999999999</v>
      </c>
      <c r="FR50" s="520">
        <v>390.05799999999999</v>
      </c>
      <c r="FS50" s="520">
        <v>390.05799999999999</v>
      </c>
      <c r="FT50" s="520">
        <v>390.05799999999999</v>
      </c>
      <c r="FU50" s="1132">
        <v>389.59800000000001</v>
      </c>
      <c r="FV50" s="285"/>
      <c r="FW50" s="1113"/>
    </row>
    <row r="51" spans="1:179" x14ac:dyDescent="0.2">
      <c r="A51" s="170"/>
      <c r="B51" s="12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520">
        <v>0</v>
      </c>
      <c r="FS51" s="520">
        <v>0</v>
      </c>
      <c r="FT51" s="520">
        <v>0</v>
      </c>
      <c r="FU51" s="1132">
        <v>0</v>
      </c>
      <c r="FV51" s="909"/>
      <c r="FW51" s="987"/>
    </row>
    <row r="52" spans="1:179" x14ac:dyDescent="0.2">
      <c r="A52" s="170"/>
      <c r="B52" s="12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540">
        <v>20.746355685131192</v>
      </c>
      <c r="FN52" s="540">
        <v>18.746355685131192</v>
      </c>
      <c r="FO52" s="540">
        <v>29.746355685131196</v>
      </c>
      <c r="FP52" s="540">
        <v>73.989846110787155</v>
      </c>
      <c r="FQ52" s="791">
        <v>13.746355685131196</v>
      </c>
      <c r="FR52" s="357">
        <v>25.746355685131196</v>
      </c>
      <c r="FS52" s="357">
        <v>25.746355685131196</v>
      </c>
      <c r="FT52" s="357">
        <v>17.746355685131196</v>
      </c>
      <c r="FU52" s="540">
        <v>17.746355685131196</v>
      </c>
      <c r="FV52" s="366">
        <v>-56.243490425655963</v>
      </c>
      <c r="FW52" s="1113">
        <v>-76.01514718849522</v>
      </c>
    </row>
    <row r="53" spans="1:179" x14ac:dyDescent="0.2">
      <c r="A53" s="170"/>
      <c r="B53" s="12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540">
        <v>11.999999999999998</v>
      </c>
      <c r="FN53" s="540">
        <v>9.9999999999999982</v>
      </c>
      <c r="FO53" s="540">
        <v>21</v>
      </c>
      <c r="FP53" s="540">
        <v>65.243490425655963</v>
      </c>
      <c r="FQ53" s="791">
        <v>4.9999999999999991</v>
      </c>
      <c r="FR53" s="357">
        <v>17</v>
      </c>
      <c r="FS53" s="357">
        <v>17</v>
      </c>
      <c r="FT53" s="357">
        <v>9</v>
      </c>
      <c r="FU53" s="540">
        <v>9</v>
      </c>
      <c r="FV53" s="366">
        <v>-56.243490425655963</v>
      </c>
      <c r="FW53" s="1113">
        <v>-86.205520364893147</v>
      </c>
    </row>
    <row r="54" spans="1:179" ht="12.75" customHeight="1" outlineLevel="1" x14ac:dyDescent="0.2">
      <c r="A54" s="170"/>
      <c r="B54" s="12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540">
        <v>0</v>
      </c>
      <c r="FN54" s="540">
        <v>0</v>
      </c>
      <c r="FO54" s="540">
        <v>0</v>
      </c>
      <c r="FP54" s="540">
        <v>176.95526699999999</v>
      </c>
      <c r="FQ54" s="791">
        <v>0</v>
      </c>
      <c r="FR54" s="357">
        <v>0</v>
      </c>
      <c r="FS54" s="357">
        <v>0</v>
      </c>
      <c r="FT54" s="357">
        <v>0</v>
      </c>
      <c r="FU54" s="540">
        <v>0</v>
      </c>
      <c r="FV54" s="366"/>
      <c r="FW54" s="1113"/>
    </row>
    <row r="55" spans="1:179" ht="12.75" customHeight="1" outlineLevel="1" x14ac:dyDescent="0.2">
      <c r="A55" s="170"/>
      <c r="B55" s="12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540">
        <v>11.999999999999998</v>
      </c>
      <c r="FN55" s="540">
        <v>9.9999999999999982</v>
      </c>
      <c r="FO55" s="540">
        <v>21</v>
      </c>
      <c r="FP55" s="540">
        <v>39.448261999999993</v>
      </c>
      <c r="FQ55" s="791">
        <v>4.9999999999999991</v>
      </c>
      <c r="FR55" s="357">
        <v>17</v>
      </c>
      <c r="FS55" s="357">
        <v>17</v>
      </c>
      <c r="FT55" s="357">
        <v>9</v>
      </c>
      <c r="FU55" s="540">
        <v>9</v>
      </c>
      <c r="FV55" s="366">
        <v>-30.448261999999993</v>
      </c>
      <c r="FW55" s="1113">
        <v>-77.185306668263351</v>
      </c>
    </row>
    <row r="56" spans="1:179" x14ac:dyDescent="0.2">
      <c r="A56" s="170"/>
      <c r="B56" s="12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8.7463556851311957</v>
      </c>
      <c r="FP56" s="540">
        <v>8.7463556851311957</v>
      </c>
      <c r="FQ56" s="791">
        <v>8.7463556851311957</v>
      </c>
      <c r="FR56" s="357">
        <v>8.7463556851311957</v>
      </c>
      <c r="FS56" s="357">
        <v>8.7463556851311957</v>
      </c>
      <c r="FT56" s="357">
        <v>8.7463556851311957</v>
      </c>
      <c r="FU56" s="540">
        <v>8.7463556851311957</v>
      </c>
      <c r="FV56" s="366"/>
      <c r="FW56" s="987"/>
    </row>
    <row r="57" spans="1:179" ht="12.75" customHeight="1" outlineLevel="1" x14ac:dyDescent="0.2">
      <c r="A57" s="170"/>
      <c r="B57" s="12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60</v>
      </c>
      <c r="FP57" s="540">
        <v>60</v>
      </c>
      <c r="FQ57" s="791">
        <v>60</v>
      </c>
      <c r="FR57" s="357">
        <v>60</v>
      </c>
      <c r="FS57" s="357">
        <v>60</v>
      </c>
      <c r="FT57" s="357">
        <v>60</v>
      </c>
      <c r="FU57" s="540">
        <v>60</v>
      </c>
      <c r="FV57" s="366"/>
      <c r="FW57" s="987"/>
    </row>
    <row r="58" spans="1:179" ht="12.75" customHeight="1" outlineLevel="1" thickBot="1" x14ac:dyDescent="0.25">
      <c r="A58" s="170"/>
      <c r="B58" s="122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60">
        <v>0</v>
      </c>
      <c r="FR58" s="982">
        <v>0</v>
      </c>
      <c r="FS58" s="982">
        <v>0</v>
      </c>
      <c r="FT58" s="982">
        <v>0</v>
      </c>
      <c r="FU58" s="1128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139"/>
      <c r="FS59" s="139"/>
      <c r="FT59" s="139"/>
      <c r="FU59" s="547"/>
      <c r="FV59" s="1186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540">
        <v>31443.409102725625</v>
      </c>
      <c r="FN60" s="540">
        <v>31282.684786936992</v>
      </c>
      <c r="FO60" s="540">
        <v>31275.117330506971</v>
      </c>
      <c r="FP60" s="540">
        <v>31490.808291402016</v>
      </c>
      <c r="FQ60" s="791">
        <v>31547.117552288306</v>
      </c>
      <c r="FR60" s="357">
        <v>31549.834753221254</v>
      </c>
      <c r="FS60" s="357">
        <v>31687.63787687285</v>
      </c>
      <c r="FT60" s="357">
        <v>31701.480588687722</v>
      </c>
      <c r="FU60" s="540">
        <v>31660.850676466147</v>
      </c>
      <c r="FV60" s="338">
        <v>170.04238506413094</v>
      </c>
      <c r="FW60" s="1114">
        <v>0.53997466019491747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72">
        <v>85.126554994807591</v>
      </c>
      <c r="FN61" s="972">
        <v>85.062312001975442</v>
      </c>
      <c r="FO61" s="972">
        <v>85.010972311065387</v>
      </c>
      <c r="FP61" s="972">
        <v>85.138539121010538</v>
      </c>
      <c r="FQ61" s="964">
        <v>85.137185001402187</v>
      </c>
      <c r="FR61" s="1023">
        <v>85.149076896446928</v>
      </c>
      <c r="FS61" s="1023">
        <v>85.21566653778207</v>
      </c>
      <c r="FT61" s="1023">
        <v>85.202451625235398</v>
      </c>
      <c r="FU61" s="972">
        <v>85.171232918355258</v>
      </c>
      <c r="FV61" s="1205">
        <v>3.269379734472011E-2</v>
      </c>
      <c r="FW61" s="987"/>
    </row>
    <row r="62" spans="1:179" ht="12.75" customHeight="1" x14ac:dyDescent="0.2">
      <c r="A62" s="170"/>
      <c r="B62" s="121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540">
        <v>31341.109600501888</v>
      </c>
      <c r="FN62" s="540">
        <v>31180.407150602467</v>
      </c>
      <c r="FO62" s="540">
        <v>31172.935320994602</v>
      </c>
      <c r="FP62" s="540">
        <v>31388.649168187021</v>
      </c>
      <c r="FQ62" s="791">
        <v>31444.986271638907</v>
      </c>
      <c r="FR62" s="357">
        <v>31447.713968198681</v>
      </c>
      <c r="FS62" s="357">
        <v>31585.521319255527</v>
      </c>
      <c r="FT62" s="357">
        <v>31599.3640310704</v>
      </c>
      <c r="FU62" s="540">
        <v>31558.734118848824</v>
      </c>
      <c r="FV62" s="338">
        <v>170.0849506618033</v>
      </c>
      <c r="FW62" s="1114">
        <v>0.54186769793899747</v>
      </c>
    </row>
    <row r="63" spans="1:179" ht="12.75" customHeight="1" x14ac:dyDescent="0.2">
      <c r="A63" s="170"/>
      <c r="B63" s="121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72">
        <v>85.272251071470421</v>
      </c>
      <c r="FN63" s="972">
        <v>85.193423762195266</v>
      </c>
      <c r="FO63" s="972">
        <v>85.167103836089566</v>
      </c>
      <c r="FP63" s="972">
        <v>85.305709622291033</v>
      </c>
      <c r="FQ63" s="964">
        <v>85.280112932442648</v>
      </c>
      <c r="FR63" s="1023">
        <v>85.286482217935387</v>
      </c>
      <c r="FS63" s="1023">
        <v>85.346586365750738</v>
      </c>
      <c r="FT63" s="1023">
        <v>85.342790237806952</v>
      </c>
      <c r="FU63" s="972">
        <v>85.290171762927002</v>
      </c>
      <c r="FV63" s="1205">
        <v>-1.5537859364030737E-2</v>
      </c>
      <c r="FW63" s="1114"/>
    </row>
    <row r="64" spans="1:179" ht="3" customHeight="1" x14ac:dyDescent="0.2">
      <c r="A64" s="170"/>
      <c r="B64" s="121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62"/>
      <c r="FS64" s="562"/>
      <c r="FT64" s="562"/>
      <c r="FU64" s="535"/>
      <c r="FV64" s="338"/>
      <c r="FW64" s="1114"/>
    </row>
    <row r="65" spans="1:179" x14ac:dyDescent="0.2">
      <c r="A65" s="170"/>
      <c r="B65" s="121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540">
        <v>5157.4623514729019</v>
      </c>
      <c r="FN65" s="540">
        <v>5129.5504355953508</v>
      </c>
      <c r="FO65" s="540">
        <v>5195.6657593198415</v>
      </c>
      <c r="FP65" s="540">
        <v>5280.9442811638637</v>
      </c>
      <c r="FQ65" s="791">
        <v>5268.0664391317951</v>
      </c>
      <c r="FR65" s="357">
        <v>5272.5140730035146</v>
      </c>
      <c r="FS65" s="357">
        <v>5322.4074293256717</v>
      </c>
      <c r="FT65" s="357">
        <v>5324.5934608810667</v>
      </c>
      <c r="FU65" s="540">
        <v>5281.1125156609478</v>
      </c>
      <c r="FV65" s="1185">
        <v>0.16823449708408589</v>
      </c>
      <c r="FW65" s="1194">
        <v>3.1856896821302722E-3</v>
      </c>
    </row>
    <row r="66" spans="1:179" x14ac:dyDescent="0.2">
      <c r="A66" s="170"/>
      <c r="B66" s="121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72">
        <v>72.932545982498823</v>
      </c>
      <c r="FN66" s="972">
        <v>73.01162368359995</v>
      </c>
      <c r="FO66" s="972">
        <v>73.09747745039806</v>
      </c>
      <c r="FP66" s="972">
        <v>73.710106457358563</v>
      </c>
      <c r="FQ66" s="964">
        <v>73.264749098927567</v>
      </c>
      <c r="FR66" s="1023">
        <v>73.275177921880768</v>
      </c>
      <c r="FS66" s="1023">
        <v>73.309618470412801</v>
      </c>
      <c r="FT66" s="1023">
        <v>73.540459052357676</v>
      </c>
      <c r="FU66" s="972">
        <v>73.251102797589581</v>
      </c>
      <c r="FV66" s="1185">
        <v>-0.45900365976898172</v>
      </c>
      <c r="FW66" s="1113"/>
    </row>
    <row r="67" spans="1:179" ht="3" customHeight="1" x14ac:dyDescent="0.2">
      <c r="A67" s="170"/>
      <c r="B67" s="121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62"/>
      <c r="FS67" s="562"/>
      <c r="FT67" s="562"/>
      <c r="FU67" s="535"/>
      <c r="FV67" s="338"/>
      <c r="FW67" s="1113"/>
    </row>
    <row r="68" spans="1:179" x14ac:dyDescent="0.2">
      <c r="A68" s="170"/>
      <c r="B68" s="121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540">
        <v>9749.669248708642</v>
      </c>
      <c r="FN68" s="540">
        <v>9584.0902961984339</v>
      </c>
      <c r="FO68" s="540">
        <v>9513.7710186022232</v>
      </c>
      <c r="FP68" s="540">
        <v>9585.7455901182602</v>
      </c>
      <c r="FQ68" s="791">
        <v>9671.7121279943531</v>
      </c>
      <c r="FR68" s="357">
        <v>9685.2414323879402</v>
      </c>
      <c r="FS68" s="357">
        <v>9796.6917151313792</v>
      </c>
      <c r="FT68" s="357">
        <v>9798.6045695599496</v>
      </c>
      <c r="FU68" s="540">
        <v>9796.9475466605345</v>
      </c>
      <c r="FV68" s="338">
        <v>211.20195654227427</v>
      </c>
      <c r="FW68" s="1113">
        <v>2.2032919041790326</v>
      </c>
    </row>
    <row r="69" spans="1:179" x14ac:dyDescent="0.2">
      <c r="A69" s="170"/>
      <c r="B69" s="121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72">
        <v>81.22071172416932</v>
      </c>
      <c r="FN69" s="972">
        <v>80.99179907238927</v>
      </c>
      <c r="FO69" s="972">
        <v>80.869704625708678</v>
      </c>
      <c r="FP69" s="972">
        <v>81.108723262820476</v>
      </c>
      <c r="FQ69" s="964">
        <v>81.274216069814059</v>
      </c>
      <c r="FR69" s="1023">
        <v>81.298570816466565</v>
      </c>
      <c r="FS69" s="1023">
        <v>81.517177361134472</v>
      </c>
      <c r="FT69" s="1023">
        <v>81.494698332978771</v>
      </c>
      <c r="FU69" s="972">
        <v>81.480190495994307</v>
      </c>
      <c r="FV69" s="1185">
        <v>0.37146723317383135</v>
      </c>
      <c r="FW69" s="1114"/>
    </row>
    <row r="70" spans="1:179" ht="3.75" customHeight="1" x14ac:dyDescent="0.2">
      <c r="A70" s="170"/>
      <c r="B70" s="121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749"/>
      <c r="FS70" s="749"/>
      <c r="FT70" s="749"/>
      <c r="FU70" s="541"/>
      <c r="FV70" s="338"/>
      <c r="FW70" s="1114"/>
    </row>
    <row r="71" spans="1:179" x14ac:dyDescent="0.2">
      <c r="A71" s="170"/>
      <c r="B71" s="121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540">
        <v>15510.546379520403</v>
      </c>
      <c r="FN71" s="540">
        <v>15536.64581455247</v>
      </c>
      <c r="FO71" s="540">
        <v>15533.85055231341</v>
      </c>
      <c r="FP71" s="540">
        <v>15592.782337575798</v>
      </c>
      <c r="FQ71" s="791">
        <v>15582.352831153055</v>
      </c>
      <c r="FR71" s="357">
        <v>15579.378237042272</v>
      </c>
      <c r="FS71" s="357">
        <v>15576.122280381918</v>
      </c>
      <c r="FT71" s="357">
        <v>15584.909891950432</v>
      </c>
      <c r="FU71" s="540">
        <v>15583.012366686587</v>
      </c>
      <c r="FV71" s="338">
        <v>-9.7699708892105264</v>
      </c>
      <c r="FW71" s="1114">
        <v>-6.2657008080377399E-2</v>
      </c>
    </row>
    <row r="72" spans="1:179" x14ac:dyDescent="0.2">
      <c r="A72" s="170"/>
      <c r="B72" s="121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72">
        <v>91.738948763515708</v>
      </c>
      <c r="FN72" s="972">
        <v>91.607449673602787</v>
      </c>
      <c r="FO72" s="972">
        <v>91.601243935786954</v>
      </c>
      <c r="FP72" s="972">
        <v>91.587639442888687</v>
      </c>
      <c r="FQ72" s="964">
        <v>91.588000779554463</v>
      </c>
      <c r="FR72" s="1023">
        <v>91.604709046422613</v>
      </c>
      <c r="FS72" s="1023">
        <v>91.630755640888097</v>
      </c>
      <c r="FT72" s="1023">
        <v>91.560264470402473</v>
      </c>
      <c r="FU72" s="972">
        <v>91.559048855821814</v>
      </c>
      <c r="FV72" s="348">
        <v>-2.8590587066872786E-2</v>
      </c>
      <c r="FW72" s="1114"/>
    </row>
    <row r="73" spans="1:179" ht="3" customHeight="1" x14ac:dyDescent="0.2">
      <c r="A73" s="170"/>
      <c r="B73" s="121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62"/>
      <c r="FS73" s="562"/>
      <c r="FT73" s="562"/>
      <c r="FU73" s="535"/>
      <c r="FV73" s="338"/>
      <c r="FW73" s="1114"/>
    </row>
    <row r="74" spans="1:179" x14ac:dyDescent="0.2">
      <c r="A74" s="170"/>
      <c r="B74" s="121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540">
        <v>923.43162079993965</v>
      </c>
      <c r="FN74" s="540">
        <v>930.12060425620791</v>
      </c>
      <c r="FO74" s="540">
        <v>929.64799075912356</v>
      </c>
      <c r="FP74" s="540">
        <v>929.17695932909407</v>
      </c>
      <c r="FQ74" s="791">
        <v>922.8548733597064</v>
      </c>
      <c r="FR74" s="357">
        <v>910.58022576495421</v>
      </c>
      <c r="FS74" s="357">
        <v>890.29989441655766</v>
      </c>
      <c r="FT74" s="357">
        <v>891.25610867894818</v>
      </c>
      <c r="FU74" s="540">
        <v>897.66168984075591</v>
      </c>
      <c r="FV74" s="338">
        <v>-31.515269488338163</v>
      </c>
      <c r="FW74" s="1113">
        <v>-3.391740310811576</v>
      </c>
    </row>
    <row r="75" spans="1:179" ht="12.75" customHeight="1" x14ac:dyDescent="0.2">
      <c r="A75" s="170"/>
      <c r="B75" s="121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72">
        <v>78.03484364035252</v>
      </c>
      <c r="FN75" s="972">
        <v>78.154862719299999</v>
      </c>
      <c r="FO75" s="972">
        <v>78.148727999849712</v>
      </c>
      <c r="FP75" s="972">
        <v>78.050944536658989</v>
      </c>
      <c r="FQ75" s="964">
        <v>78.24527119845574</v>
      </c>
      <c r="FR75" s="1023">
        <v>78.012189985458591</v>
      </c>
      <c r="FS75" s="1023">
        <v>77.516889703146418</v>
      </c>
      <c r="FT75" s="1023">
        <v>77.558939157240388</v>
      </c>
      <c r="FU75" s="972">
        <v>77.000400385284749</v>
      </c>
      <c r="FV75" s="338">
        <v>-1.0505441513742397</v>
      </c>
      <c r="FW75" s="1114"/>
    </row>
    <row r="76" spans="1:179" s="370" customFormat="1" ht="4.5" customHeight="1" x14ac:dyDescent="0.2">
      <c r="A76" s="170"/>
      <c r="B76" s="121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594"/>
      <c r="FS76" s="594"/>
      <c r="FT76" s="594"/>
      <c r="FU76" s="673"/>
      <c r="FV76" s="873"/>
      <c r="FW76" s="673"/>
    </row>
    <row r="77" spans="1:179" ht="13.9" customHeight="1" x14ac:dyDescent="0.2">
      <c r="A77" s="170"/>
      <c r="B77" s="12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540">
        <v>3802.3808356741629</v>
      </c>
      <c r="FN77" s="540">
        <v>3620.2464397711901</v>
      </c>
      <c r="FO77" s="540">
        <v>3534.7207133737897</v>
      </c>
      <c r="FP77" s="540">
        <v>3642.5280079459239</v>
      </c>
      <c r="FQ77" s="791">
        <v>3540.6387725380064</v>
      </c>
      <c r="FR77" s="357">
        <v>3581.4126454413058</v>
      </c>
      <c r="FS77" s="357">
        <v>3734.0537981377311</v>
      </c>
      <c r="FT77" s="357">
        <v>3768.3084999163316</v>
      </c>
      <c r="FU77" s="540">
        <v>3729.6181224693046</v>
      </c>
      <c r="FV77" s="366">
        <v>87.090114523380635</v>
      </c>
      <c r="FW77" s="1113">
        <v>2.3909250480270723</v>
      </c>
    </row>
    <row r="78" spans="1:179" x14ac:dyDescent="0.2">
      <c r="A78" s="170"/>
      <c r="B78" s="12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540">
        <v>2339.1580898431484</v>
      </c>
      <c r="FN78" s="540">
        <v>2172.9648184804669</v>
      </c>
      <c r="FO78" s="540">
        <v>2084.7518213052472</v>
      </c>
      <c r="FP78" s="540">
        <v>2160.3298399335272</v>
      </c>
      <c r="FQ78" s="791">
        <v>2122.4231129300297</v>
      </c>
      <c r="FR78" s="357">
        <v>2148.3208661440231</v>
      </c>
      <c r="FS78" s="357">
        <v>2287.6966819475215</v>
      </c>
      <c r="FT78" s="357">
        <v>2308.5074085212827</v>
      </c>
      <c r="FU78" s="540">
        <v>2280.2332744895034</v>
      </c>
      <c r="FV78" s="366">
        <v>119.90343455597622</v>
      </c>
      <c r="FW78" s="1113">
        <v>5.5502373915117342</v>
      </c>
    </row>
    <row r="79" spans="1:179" x14ac:dyDescent="0.2">
      <c r="A79" s="170"/>
      <c r="B79" s="12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540">
        <v>438.6019152434402</v>
      </c>
      <c r="FN79" s="540">
        <v>441.08584400874634</v>
      </c>
      <c r="FO79" s="540">
        <v>436.9661413877551</v>
      </c>
      <c r="FP79" s="540">
        <v>435.63374670845479</v>
      </c>
      <c r="FQ79" s="791">
        <v>435.63425155685132</v>
      </c>
      <c r="FR79" s="357">
        <v>439.17354144897951</v>
      </c>
      <c r="FS79" s="357">
        <v>439.17361878425658</v>
      </c>
      <c r="FT79" s="357">
        <v>439.17363676676371</v>
      </c>
      <c r="FU79" s="540">
        <v>439.17730280466469</v>
      </c>
      <c r="FV79" s="366">
        <v>3.5435560962098975</v>
      </c>
      <c r="FW79" s="1113">
        <v>0.81342552614074703</v>
      </c>
    </row>
    <row r="80" spans="1:179" x14ac:dyDescent="0.2">
      <c r="A80" s="170"/>
      <c r="B80" s="12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540">
        <v>572.10695295757421</v>
      </c>
      <c r="FN80" s="540">
        <v>554.04247359197666</v>
      </c>
      <c r="FO80" s="540">
        <v>560.73113323078724</v>
      </c>
      <c r="FP80" s="540">
        <v>592.9371038439416</v>
      </c>
      <c r="FQ80" s="791">
        <v>528.92558445112536</v>
      </c>
      <c r="FR80" s="357">
        <v>541.74864212830323</v>
      </c>
      <c r="FS80" s="357">
        <v>554.99117509595328</v>
      </c>
      <c r="FT80" s="357">
        <v>568.41073465828561</v>
      </c>
      <c r="FU80" s="540">
        <v>557.96475643513691</v>
      </c>
      <c r="FV80" s="366">
        <v>-34.972347408804694</v>
      </c>
      <c r="FW80" s="1113">
        <v>-5.8981546579026798</v>
      </c>
    </row>
    <row r="81" spans="1:179" x14ac:dyDescent="0.2">
      <c r="A81" s="170"/>
      <c r="B81" s="12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540">
        <v>452.51387762999997</v>
      </c>
      <c r="FN81" s="540">
        <v>452.15330368999997</v>
      </c>
      <c r="FO81" s="540">
        <v>452.27161744999995</v>
      </c>
      <c r="FP81" s="540">
        <v>453.62731745999992</v>
      </c>
      <c r="FQ81" s="791">
        <v>453.65582360000008</v>
      </c>
      <c r="FR81" s="357">
        <v>452.16959571999996</v>
      </c>
      <c r="FS81" s="357">
        <v>452.19232230999995</v>
      </c>
      <c r="FT81" s="357">
        <v>452.21671996999993</v>
      </c>
      <c r="FU81" s="540">
        <v>452.24278874000004</v>
      </c>
      <c r="FV81" s="366">
        <v>-1.3845287199998779</v>
      </c>
      <c r="FW81" s="1114">
        <v>-0.30521281825624691</v>
      </c>
    </row>
    <row r="82" spans="1:179" x14ac:dyDescent="0.2">
      <c r="A82" s="170"/>
      <c r="B82" s="121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540">
        <v>1582.2908436998957</v>
      </c>
      <c r="FN82" s="540">
        <v>1390.3850605891512</v>
      </c>
      <c r="FO82" s="540">
        <v>1318.0436336341108</v>
      </c>
      <c r="FP82" s="540">
        <v>1432.8507896599554</v>
      </c>
      <c r="FQ82" s="791">
        <v>1332.7092487758964</v>
      </c>
      <c r="FR82" s="357">
        <v>1368.6353560161403</v>
      </c>
      <c r="FS82" s="357">
        <v>1523.5315107767251</v>
      </c>
      <c r="FT82" s="357">
        <v>1556.1220916977679</v>
      </c>
      <c r="FU82" s="540">
        <v>1519.026122337847</v>
      </c>
      <c r="FV82" s="366">
        <v>86.175332677891674</v>
      </c>
      <c r="FW82" s="1113">
        <v>6.0142572624985489</v>
      </c>
    </row>
    <row r="83" spans="1:179" x14ac:dyDescent="0.2">
      <c r="A83" s="170"/>
      <c r="B83" s="12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540">
        <v>1409.9493583223214</v>
      </c>
      <c r="FN83" s="540">
        <v>1235.8958168871745</v>
      </c>
      <c r="FO83" s="540">
        <v>1156.9188270033237</v>
      </c>
      <c r="FP83" s="540">
        <v>1240.5468213760137</v>
      </c>
      <c r="FQ83" s="791">
        <v>1204.409890254771</v>
      </c>
      <c r="FR83" s="357">
        <v>1226.6524105778371</v>
      </c>
      <c r="FS83" s="357">
        <v>1367.9988826907718</v>
      </c>
      <c r="FT83" s="357">
        <v>1386.9468794494821</v>
      </c>
      <c r="FU83" s="540">
        <v>1360.4173738627101</v>
      </c>
      <c r="FV83" s="366">
        <v>119.8705524866964</v>
      </c>
      <c r="FW83" s="1113">
        <v>9.662718925331335</v>
      </c>
    </row>
    <row r="84" spans="1:179" x14ac:dyDescent="0.2">
      <c r="A84" s="170"/>
      <c r="B84" s="121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540">
        <v>172.34148537757437</v>
      </c>
      <c r="FN84" s="540">
        <v>154.48924370197668</v>
      </c>
      <c r="FO84" s="540">
        <v>161.12480663078713</v>
      </c>
      <c r="FP84" s="540">
        <v>192.30396828394166</v>
      </c>
      <c r="FQ84" s="791">
        <v>128.29935852112538</v>
      </c>
      <c r="FR84" s="357">
        <v>141.9829454383032</v>
      </c>
      <c r="FS84" s="357">
        <v>155.53262808595335</v>
      </c>
      <c r="FT84" s="357">
        <v>169.17521224828576</v>
      </c>
      <c r="FU84" s="540">
        <v>158.60874847513705</v>
      </c>
      <c r="FV84" s="366">
        <v>-33.695219808804609</v>
      </c>
      <c r="FW84" s="1113">
        <v>-17.521853609933192</v>
      </c>
    </row>
    <row r="85" spans="1:179" ht="12.75" hidden="1" customHeight="1" outlineLevel="1" x14ac:dyDescent="0.2">
      <c r="A85" s="170"/>
      <c r="B85" s="121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53"/>
      <c r="FS85" s="953"/>
      <c r="FT85" s="953"/>
      <c r="FU85" s="973"/>
      <c r="FV85" s="366">
        <v>0</v>
      </c>
      <c r="FW85" s="1114" t="e">
        <v>#DIV/0!</v>
      </c>
    </row>
    <row r="86" spans="1:179" ht="13.5" collapsed="1" x14ac:dyDescent="0.2">
      <c r="A86" s="170"/>
      <c r="B86" s="121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540">
        <v>29816.961979313426</v>
      </c>
      <c r="FN86" s="540">
        <v>29788.411068906469</v>
      </c>
      <c r="FO86" s="540">
        <v>29817.079116619305</v>
      </c>
      <c r="FP86" s="540">
        <v>30072.352086593073</v>
      </c>
      <c r="FQ86" s="791">
        <v>30029.142168351078</v>
      </c>
      <c r="FR86" s="357">
        <v>29999.037979266548</v>
      </c>
      <c r="FS86" s="357">
        <v>29995.730319896287</v>
      </c>
      <c r="FT86" s="357">
        <v>29994.64836121698</v>
      </c>
      <c r="FU86" s="540">
        <v>29989.648016282572</v>
      </c>
      <c r="FV86" s="366">
        <v>-82.704070310501265</v>
      </c>
      <c r="FW86" s="1114">
        <v>-0.27501696599040748</v>
      </c>
    </row>
    <row r="87" spans="1:179" ht="12.75" hidden="1" customHeight="1" x14ac:dyDescent="0.2">
      <c r="A87" s="170"/>
      <c r="B87" s="121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4"/>
      <c r="FR87" s="1047"/>
      <c r="FS87" s="1047"/>
      <c r="FT87" s="1047"/>
      <c r="FU87" s="1055"/>
      <c r="FV87" s="285">
        <v>0</v>
      </c>
      <c r="FW87" s="1114" t="e">
        <v>#DIV/0!</v>
      </c>
    </row>
    <row r="88" spans="1:179" ht="13.5" thickBot="1" x14ac:dyDescent="0.25">
      <c r="A88" s="170"/>
      <c r="B88" s="121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33">
        <v>99.126111317143256</v>
      </c>
      <c r="FN88" s="1133">
        <v>99.131448903917857</v>
      </c>
      <c r="FO88" s="1133">
        <v>99.133354413960134</v>
      </c>
      <c r="FP88" s="1133">
        <v>99.137225166375714</v>
      </c>
      <c r="FQ88" s="1165">
        <v>99.137405585115985</v>
      </c>
      <c r="FR88" s="954">
        <v>99.137424946658044</v>
      </c>
      <c r="FS88" s="954">
        <v>99.13780039158641</v>
      </c>
      <c r="FT88" s="954">
        <v>99.138084336006415</v>
      </c>
      <c r="FU88" s="1133">
        <v>99.138786562461604</v>
      </c>
      <c r="FV88" s="1195">
        <v>1.56139608589001E-3</v>
      </c>
      <c r="FW88" s="1196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262"/>
      <c r="FT89" s="262"/>
      <c r="FU89" s="550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592">
        <v>6.96</v>
      </c>
      <c r="FT90" s="592">
        <v>6.96</v>
      </c>
      <c r="FU90" s="551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592">
        <v>6.86</v>
      </c>
      <c r="FT91" s="592">
        <v>6.86</v>
      </c>
      <c r="FU91" s="551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551">
        <v>6.9220543769687541</v>
      </c>
      <c r="FN92" s="551">
        <v>6.9246526756933067</v>
      </c>
      <c r="FO92" s="551">
        <v>6.9264484029904096</v>
      </c>
      <c r="FP92" s="551">
        <v>6.9244170642866631</v>
      </c>
      <c r="FQ92" s="705">
        <v>6.9350599028187911</v>
      </c>
      <c r="FR92" s="592">
        <v>6.9379978230658308</v>
      </c>
      <c r="FS92" s="592">
        <v>6.9317233085963048</v>
      </c>
      <c r="FT92" s="592">
        <v>6.9321792014167052</v>
      </c>
      <c r="FU92" s="551">
        <v>6.9304568507767339</v>
      </c>
      <c r="FV92" s="1206">
        <v>6.0397864900707532E-3</v>
      </c>
      <c r="FW92" s="1114">
        <v>8.7224475851137337E-2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34"/>
      <c r="FN93" s="1134"/>
      <c r="FO93" s="1134"/>
      <c r="FP93" s="1134"/>
      <c r="FQ93" s="1166"/>
      <c r="FR93" s="958"/>
      <c r="FS93" s="958"/>
      <c r="FT93" s="958"/>
      <c r="FU93" s="1134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551">
        <v>2.3848400000000001</v>
      </c>
      <c r="FN94" s="551">
        <v>2.38557</v>
      </c>
      <c r="FO94" s="551">
        <v>2.3863400000000001</v>
      </c>
      <c r="FP94" s="551">
        <v>2.3871099999999998</v>
      </c>
      <c r="FQ94" s="705">
        <v>2.3874399999999998</v>
      </c>
      <c r="FR94" s="592">
        <v>2.3875500000000001</v>
      </c>
      <c r="FS94" s="592">
        <v>2.3876599999999999</v>
      </c>
      <c r="FT94" s="592">
        <v>2.3877700000000002</v>
      </c>
      <c r="FU94" s="551">
        <v>2.38788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35"/>
      <c r="FN95" s="1135"/>
      <c r="FO95" s="1135"/>
      <c r="FP95" s="1135"/>
      <c r="FQ95" s="1167"/>
      <c r="FR95" s="988"/>
      <c r="FS95" s="988"/>
      <c r="FT95" s="988"/>
      <c r="FU95" s="1135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643"/>
      <c r="FT96" s="643"/>
      <c r="FU96" s="676"/>
      <c r="FV96" s="891"/>
      <c r="FW96" s="1109"/>
    </row>
    <row r="97" spans="1:179" ht="12.75" customHeight="1" thickBot="1" x14ac:dyDescent="0.25">
      <c r="A97" s="170"/>
      <c r="B97" s="121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41">
        <v>511.59940341245505</v>
      </c>
      <c r="FN97" s="1141">
        <v>514.02467078165239</v>
      </c>
      <c r="FO97" s="1141">
        <v>509.74918539216833</v>
      </c>
      <c r="FP97" s="1141">
        <v>508.30413493076867</v>
      </c>
      <c r="FQ97" s="1168">
        <v>508.30413493076867</v>
      </c>
      <c r="FR97" s="1119">
        <v>508.30413493076867</v>
      </c>
      <c r="FS97" s="1119">
        <v>511.76929209424225</v>
      </c>
      <c r="FT97" s="1119">
        <v>511.76929209424225</v>
      </c>
      <c r="FU97" s="1136">
        <v>511.72621268069645</v>
      </c>
      <c r="FV97" s="1100">
        <v>3.4220777499277801</v>
      </c>
      <c r="FW97" s="1113">
        <v>0.67323429316463634</v>
      </c>
    </row>
    <row r="98" spans="1:179" x14ac:dyDescent="0.2">
      <c r="A98" s="170"/>
      <c r="B98" s="121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314"/>
      <c r="FN98" s="314"/>
      <c r="FO98" s="314"/>
      <c r="FP98" s="314"/>
      <c r="FQ98" s="863"/>
      <c r="FR98" s="312"/>
      <c r="FS98" s="312"/>
      <c r="FT98" s="312"/>
      <c r="FU98" s="314"/>
      <c r="FV98" s="1044"/>
      <c r="FW98" s="314"/>
    </row>
    <row r="99" spans="1:179" ht="12.75" hidden="1" customHeight="1" x14ac:dyDescent="0.2">
      <c r="A99" s="170"/>
      <c r="B99" s="121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313"/>
      <c r="FT99" s="313"/>
      <c r="FU99" s="827"/>
      <c r="FV99" s="453"/>
      <c r="FW99" s="827"/>
    </row>
    <row r="100" spans="1:179" x14ac:dyDescent="0.2">
      <c r="A100" s="170"/>
      <c r="B100" s="121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27"/>
      <c r="FN100" s="827"/>
      <c r="FO100" s="827"/>
      <c r="FP100" s="551">
        <v>0.39139139833914705</v>
      </c>
      <c r="FQ100" s="875"/>
      <c r="FR100" s="313"/>
      <c r="FS100" s="313"/>
      <c r="FT100" s="313"/>
      <c r="FU100" s="827"/>
      <c r="FV100" s="453"/>
      <c r="FW100" s="827"/>
    </row>
    <row r="101" spans="1:179" x14ac:dyDescent="0.2">
      <c r="A101" s="170"/>
      <c r="B101" s="121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27"/>
      <c r="FN101" s="827"/>
      <c r="FO101" s="827"/>
      <c r="FP101" s="551">
        <v>1.5766295995179647</v>
      </c>
      <c r="FQ101" s="875"/>
      <c r="FR101" s="313"/>
      <c r="FS101" s="313"/>
      <c r="FT101" s="313"/>
      <c r="FU101" s="827"/>
      <c r="FV101" s="453"/>
      <c r="FW101" s="827"/>
    </row>
    <row r="102" spans="1:179" x14ac:dyDescent="0.2">
      <c r="A102" s="170"/>
      <c r="B102" s="121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27"/>
      <c r="FN102" s="827"/>
      <c r="FO102" s="827"/>
      <c r="FP102" s="551">
        <v>2.0388555730751046</v>
      </c>
      <c r="FQ102" s="875"/>
      <c r="FR102" s="313"/>
      <c r="FS102" s="313"/>
      <c r="FT102" s="313"/>
      <c r="FU102" s="827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27"/>
      <c r="FN103" s="827"/>
      <c r="FO103" s="827"/>
      <c r="FP103" s="827"/>
      <c r="FQ103" s="875"/>
      <c r="FR103" s="313"/>
      <c r="FS103" s="313"/>
      <c r="FT103" s="313"/>
      <c r="FU103" s="827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27"/>
      <c r="FN104" s="827"/>
      <c r="FO104" s="827"/>
      <c r="FP104" s="827"/>
      <c r="FQ104" s="875"/>
      <c r="FR104" s="313"/>
      <c r="FS104" s="313"/>
      <c r="FT104" s="313"/>
      <c r="FU104" s="827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27"/>
      <c r="FN105" s="827"/>
      <c r="FO105" s="827"/>
      <c r="FP105" s="827"/>
      <c r="FQ105" s="875"/>
      <c r="FR105" s="313"/>
      <c r="FS105" s="313"/>
      <c r="FT105" s="313"/>
      <c r="FU105" s="827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27"/>
      <c r="FN106" s="827"/>
      <c r="FO106" s="827"/>
      <c r="FP106" s="827"/>
      <c r="FQ106" s="1203"/>
      <c r="FR106" s="1204"/>
      <c r="FS106" s="1204"/>
      <c r="FT106" s="1204"/>
      <c r="FU106" s="1116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312"/>
      <c r="FT107" s="312"/>
      <c r="FU107" s="314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563">
        <v>6</v>
      </c>
      <c r="FT108" s="563">
        <v>6</v>
      </c>
      <c r="FU108" s="560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9">
        <v>6.5</v>
      </c>
      <c r="FR109" s="848">
        <v>6.5</v>
      </c>
      <c r="FS109" s="848">
        <v>6.5</v>
      </c>
      <c r="FT109" s="848">
        <v>6.5</v>
      </c>
      <c r="FU109" s="1137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15"/>
      <c r="FW111" s="1215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1">
    <mergeCell ref="DD3:DD4"/>
    <mergeCell ref="FK3:FK4"/>
    <mergeCell ref="FI3:FI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P3:DP4"/>
    <mergeCell ref="DR3:DR4"/>
    <mergeCell ref="DN3:DN4"/>
    <mergeCell ref="FQ3:FU3"/>
    <mergeCell ref="DM3:DM4"/>
    <mergeCell ref="DL3:DL4"/>
    <mergeCell ref="DJ3:DJ4"/>
    <mergeCell ref="DO3:DO4"/>
    <mergeCell ref="DX3:DX4"/>
    <mergeCell ref="EF3:EF4"/>
    <mergeCell ref="ES3:ES4"/>
    <mergeCell ref="ER3:ER4"/>
    <mergeCell ref="FE3:FE4"/>
    <mergeCell ref="DC3:DC4"/>
    <mergeCell ref="CU3:CU4"/>
    <mergeCell ref="CT3:CT4"/>
    <mergeCell ref="CW3:CW4"/>
    <mergeCell ref="CN3:CN4"/>
    <mergeCell ref="DB3:DB4"/>
    <mergeCell ref="DA3:DA4"/>
    <mergeCell ref="CV3:CV4"/>
    <mergeCell ref="FV3:FW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U3:BU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A3:BA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  <mergeCell ref="CX3:CX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M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Y21" sqref="FY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7" width="8.28515625" style="785" customWidth="1"/>
    <col min="168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21" t="str">
        <f>+entero!D3</f>
        <v>V   A   R   I   A   B   L   E   S     b/</v>
      </c>
      <c r="E4" s="1223" t="str">
        <f>+entero!E3</f>
        <v>2008                          A  fines de Dic*</v>
      </c>
      <c r="F4" s="1223" t="str">
        <f>+entero!F3</f>
        <v>2009                          A  fines de Ene*</v>
      </c>
      <c r="G4" s="1223" t="str">
        <f>+entero!G3</f>
        <v>2009                          A  fines de Feb*</v>
      </c>
      <c r="H4" s="1223" t="str">
        <f>+entero!H3</f>
        <v>2009                          A  fines de Mar*</v>
      </c>
      <c r="I4" s="1223" t="str">
        <f>+entero!I3</f>
        <v>2009                          A  fines de adr*</v>
      </c>
      <c r="J4" s="1223" t="str">
        <f>+entero!J3</f>
        <v>2009                          A  fines de May*</v>
      </c>
      <c r="K4" s="1223" t="str">
        <f>+entero!K3</f>
        <v>2009                          A  fines de Jun*</v>
      </c>
      <c r="L4" s="1223" t="str">
        <f>+entero!L3</f>
        <v>2009                          A  fines de Jul*</v>
      </c>
      <c r="M4" s="1223" t="str">
        <f>+entero!M3</f>
        <v>2009                          A  fines de Ago*</v>
      </c>
      <c r="N4" s="1223" t="str">
        <f>+entero!N3</f>
        <v>2009                          A  fines de Sep*</v>
      </c>
      <c r="O4" s="1223" t="str">
        <f>+entero!O3</f>
        <v>2009                          A  fines de Oct*</v>
      </c>
      <c r="P4" s="1223" t="str">
        <f>+entero!P3</f>
        <v>2009                          A  fines de Nov*</v>
      </c>
      <c r="Q4" s="1223" t="str">
        <f>+entero!Q3</f>
        <v>2009                          A  fines de Dic*</v>
      </c>
      <c r="R4" s="1223" t="str">
        <f>+entero!R3</f>
        <v>2010                          A  fines de Ene*</v>
      </c>
      <c r="S4" s="1223" t="str">
        <f>+entero!S3</f>
        <v>2010                          A  fines de Feb*</v>
      </c>
      <c r="T4" s="1223" t="str">
        <f>+entero!T3</f>
        <v>2010                          A  fines de Mar*</v>
      </c>
      <c r="U4" s="1223" t="str">
        <f>+entero!U3</f>
        <v>2010                          A  fines de adr*</v>
      </c>
      <c r="V4" s="1223" t="str">
        <f>+entero!V3</f>
        <v>2010                          A  fines de May*</v>
      </c>
      <c r="W4" s="1223" t="str">
        <f>+entero!W3</f>
        <v>2010                          A  fines de Jun*</v>
      </c>
      <c r="X4" s="1223" t="str">
        <f>+entero!X3</f>
        <v>2010                          A  fines de Jul*</v>
      </c>
      <c r="Y4" s="1223" t="str">
        <f>+entero!Y3</f>
        <v>2010                          A  fines de Ago*</v>
      </c>
      <c r="Z4" s="1223" t="str">
        <f>+entero!Z3</f>
        <v>2010                          A  fines de Sep*</v>
      </c>
      <c r="AA4" s="1223" t="str">
        <f>+entero!AA3</f>
        <v>2010                          A  fines de Oct*</v>
      </c>
      <c r="AB4" s="1223" t="str">
        <f>+entero!AB3</f>
        <v>2010                          A  fines de Nov*</v>
      </c>
      <c r="AC4" s="1223" t="str">
        <f>+entero!AC3</f>
        <v>2010                          A  fines de Dic*</v>
      </c>
      <c r="AD4" s="1223" t="str">
        <f>+entero!AD3</f>
        <v>2011                          A  fines de Ene*</v>
      </c>
      <c r="AE4" s="1223" t="str">
        <f>+entero!AE3</f>
        <v>2011                          A  fines de Feb*</v>
      </c>
      <c r="AF4" s="1223" t="str">
        <f>+entero!AF3</f>
        <v>2011                          A  fines de Mar*</v>
      </c>
      <c r="AG4" s="1223" t="str">
        <f>+entero!AG3</f>
        <v>2011                          A  fines de adr*</v>
      </c>
      <c r="AH4" s="1223" t="str">
        <f>+entero!AH3</f>
        <v>2011                          A  fines de May*</v>
      </c>
      <c r="AI4" s="1223" t="str">
        <f>+entero!AI3</f>
        <v>2011                          A  fines de Jun*</v>
      </c>
      <c r="AJ4" s="1223" t="str">
        <f>+entero!AJ3</f>
        <v>2011                          A  fines de Jul*</v>
      </c>
      <c r="AK4" s="1223" t="str">
        <f>+entero!AK3</f>
        <v>2011                          A  fines de Ago*</v>
      </c>
      <c r="AL4" s="1223" t="str">
        <f>+entero!AL3</f>
        <v>2011                          A  fines de Sep*</v>
      </c>
      <c r="AM4" s="1223" t="str">
        <f>+entero!AM3</f>
        <v>2011                          A  fines de Oct*</v>
      </c>
      <c r="AN4" s="1223" t="str">
        <f>+entero!AN3</f>
        <v>2011                          A  fines de Nov*</v>
      </c>
      <c r="AO4" s="1223" t="str">
        <f>+entero!AO3</f>
        <v>2011                          A  fines de Dic*</v>
      </c>
      <c r="AP4" s="1223" t="str">
        <f>+entero!AP3</f>
        <v>2012                          A  fines de Ene*</v>
      </c>
      <c r="AQ4" s="1223" t="str">
        <f>+entero!AQ3</f>
        <v>2012                          A  fines de Feb*</v>
      </c>
      <c r="AR4" s="1223" t="str">
        <f>+entero!AR3</f>
        <v>2012                          A  fines de Mar*</v>
      </c>
      <c r="AS4" s="1223" t="str">
        <f>+entero!AS3</f>
        <v>2012                          A  fines de adr*</v>
      </c>
      <c r="AT4" s="1223" t="str">
        <f>+entero!AT3</f>
        <v>2012                          A  fines de May*</v>
      </c>
      <c r="AU4" s="1223" t="str">
        <f>+entero!AU3</f>
        <v>2012                          A  fines de Jun*</v>
      </c>
      <c r="AV4" s="1223" t="str">
        <f>+entero!AV3</f>
        <v>2012                          A  fines de Jul*</v>
      </c>
      <c r="AW4" s="1223" t="str">
        <f>+entero!AW3</f>
        <v>2012                          A  fines de Ago*</v>
      </c>
      <c r="AX4" s="1223" t="str">
        <f>+entero!AX3</f>
        <v>2012                          A  fines de Sep*</v>
      </c>
      <c r="AY4" s="1223" t="str">
        <f>+entero!AY3</f>
        <v>2012                          A  fines de Oct*</v>
      </c>
      <c r="AZ4" s="1223" t="str">
        <f>+entero!AZ3</f>
        <v>2012                          A  fines de Nov*</v>
      </c>
      <c r="BA4" s="1223" t="str">
        <f>+entero!BA3</f>
        <v>2012                          A  fines de Dic*</v>
      </c>
      <c r="BB4" s="1223" t="str">
        <f>+entero!BB3</f>
        <v>2013                          A  fines de Ene*</v>
      </c>
      <c r="BC4" s="1223" t="str">
        <f>+entero!BC3</f>
        <v>2013                          A  fines de Feb*</v>
      </c>
      <c r="BD4" s="1223" t="str">
        <f>+entero!BD3</f>
        <v>2013                          A  fines de Mar*</v>
      </c>
      <c r="BE4" s="1223" t="str">
        <f>+entero!BE3</f>
        <v>2013                          A  fines de adr*</v>
      </c>
      <c r="BF4" s="1223" t="str">
        <f>+entero!BF3</f>
        <v>2013                          A  fines de May*</v>
      </c>
      <c r="BG4" s="1223" t="str">
        <f>+entero!BG3</f>
        <v>2013                          A  fines de Jun*</v>
      </c>
      <c r="BH4" s="1223" t="str">
        <f>+entero!BH3</f>
        <v>2013                          A  fines de Jul*</v>
      </c>
      <c r="BI4" s="1223" t="str">
        <f>+entero!BI3</f>
        <v>2013                          A  fines de Ago*</v>
      </c>
      <c r="BJ4" s="1223" t="str">
        <f>+entero!BJ3</f>
        <v>2013                          A  fines de Sep*</v>
      </c>
      <c r="BK4" s="1223" t="str">
        <f>+entero!BK3</f>
        <v>2013                          A  fines de Oct*</v>
      </c>
      <c r="BL4" s="1223" t="str">
        <f>+entero!BL3</f>
        <v>2013                          A  fines de Nov*</v>
      </c>
      <c r="BM4" s="1223" t="str">
        <f>+entero!BM3</f>
        <v>2013                          A  fines de Dic*</v>
      </c>
      <c r="BN4" s="1223" t="str">
        <f>+entero!BN3</f>
        <v>2014                          A  fines de Ene*</v>
      </c>
      <c r="BO4" s="1223" t="str">
        <f>+entero!BO3</f>
        <v>2014                          A  fines de Feb*</v>
      </c>
      <c r="BP4" s="1223" t="str">
        <f>+entero!BP3</f>
        <v>2014                          A  fines de Mar*</v>
      </c>
      <c r="BQ4" s="1223" t="str">
        <f>+entero!BQ3</f>
        <v>2014                          A  fines de adr*</v>
      </c>
      <c r="BR4" s="1223" t="str">
        <f>+entero!BR3</f>
        <v>2014                          A  fines de May*</v>
      </c>
      <c r="BS4" s="1223" t="str">
        <f>+entero!BS3</f>
        <v>2014                          A  fines de Jun*</v>
      </c>
      <c r="BT4" s="1223" t="str">
        <f>+entero!BT3</f>
        <v>2014                          A  fines de Jul*</v>
      </c>
      <c r="BU4" s="1223" t="str">
        <f>+entero!BU3</f>
        <v>2014                          A  fines de Ago*</v>
      </c>
      <c r="BV4" s="1223" t="str">
        <f>+entero!BV3</f>
        <v>2014                          A  fines de Sep*</v>
      </c>
      <c r="BW4" s="1223" t="str">
        <f>+entero!BW3</f>
        <v>2014                          A  fines de Oct*</v>
      </c>
      <c r="BX4" s="1223" t="str">
        <f>+entero!BX3</f>
        <v>2014                          A  fines de Nov*</v>
      </c>
      <c r="BY4" s="1223" t="str">
        <f>+entero!BY3</f>
        <v>2014                          A  fines de Dic*</v>
      </c>
      <c r="BZ4" s="1223" t="str">
        <f>+entero!BZ3</f>
        <v>2015                         A  fines de Ene*</v>
      </c>
      <c r="CA4" s="1223" t="str">
        <f>+entero!CA3</f>
        <v>2015                         A  fines de Feb*</v>
      </c>
      <c r="CB4" s="1223" t="str">
        <f>+entero!CB3</f>
        <v>2015                         A  fines de Mar*</v>
      </c>
      <c r="CC4" s="1223" t="str">
        <f>+entero!CC3</f>
        <v xml:space="preserve">2015                         A  fines de adr* </v>
      </c>
      <c r="CD4" s="1223" t="str">
        <f>+entero!CD3</f>
        <v xml:space="preserve">2015                         A  fines de May* </v>
      </c>
      <c r="CE4" s="1223" t="str">
        <f>+entero!CE3</f>
        <v xml:space="preserve">2015                         A  fines de Jun* </v>
      </c>
      <c r="CF4" s="1223" t="str">
        <f>+entero!CF3</f>
        <v xml:space="preserve">2015                         A  fines de Jul* </v>
      </c>
      <c r="CG4" s="1223" t="str">
        <f>+entero!CG3</f>
        <v xml:space="preserve">2015                         A  fines de Ago* </v>
      </c>
      <c r="CH4" s="1223" t="str">
        <f>+entero!CH3</f>
        <v xml:space="preserve">2015                         A  fines de Sep* </v>
      </c>
      <c r="CI4" s="1223" t="str">
        <f>+entero!CI3</f>
        <v xml:space="preserve">2015                         A  fines de Oct* </v>
      </c>
      <c r="CJ4" s="1223" t="str">
        <f>+entero!CJ3</f>
        <v xml:space="preserve">2015                         A  fines de Nov* </v>
      </c>
      <c r="CK4" s="1223" t="str">
        <f>+entero!CK3</f>
        <v xml:space="preserve">2015                         A  fines de Dic* </v>
      </c>
      <c r="CL4" s="1223" t="str">
        <f>+entero!CL3</f>
        <v xml:space="preserve">2016                         A  fines de Ene* </v>
      </c>
      <c r="CM4" s="1223" t="str">
        <f>+entero!CM3</f>
        <v xml:space="preserve">2016                         A  fines de Feb* </v>
      </c>
      <c r="CN4" s="1223" t="str">
        <f>+entero!CN3</f>
        <v xml:space="preserve">2016                         A  fines de Mar* </v>
      </c>
      <c r="CO4" s="1223" t="str">
        <f>+entero!CO3</f>
        <v xml:space="preserve">2016                         A  fines de adr* </v>
      </c>
      <c r="CP4" s="1223" t="str">
        <f>+entero!CP3</f>
        <v xml:space="preserve">2016                         A  fines de May* </v>
      </c>
      <c r="CQ4" s="1223" t="str">
        <f>+entero!CQ3</f>
        <v xml:space="preserve">2016                         A  fines de Jun* </v>
      </c>
      <c r="CR4" s="1223" t="str">
        <f>+entero!CR3</f>
        <v xml:space="preserve">2016                         A  fines de Jul* </v>
      </c>
      <c r="CS4" s="1223" t="str">
        <f>+entero!CS3</f>
        <v xml:space="preserve">2016                         A  fines de Ago* </v>
      </c>
      <c r="CT4" s="1223" t="str">
        <f>+entero!CT3</f>
        <v xml:space="preserve">2016                         A  fines de Sep* </v>
      </c>
      <c r="CU4" s="1223" t="str">
        <f>+entero!CU3</f>
        <v xml:space="preserve">2016                         A  fines de Oct* </v>
      </c>
      <c r="CV4" s="1223" t="str">
        <f>+entero!CV3</f>
        <v xml:space="preserve">2016                         A  fines de Nov* </v>
      </c>
      <c r="CW4" s="1223" t="str">
        <f>+entero!CW3</f>
        <v>2016                         A  fines de Dic* 15</v>
      </c>
      <c r="CX4" s="1223" t="str">
        <f>+entero!CX3</f>
        <v xml:space="preserve">2017                         A  fines de Ene* </v>
      </c>
      <c r="CY4" s="1223" t="str">
        <f>+entero!CY3</f>
        <v xml:space="preserve">2017                         A  fines de Feb* </v>
      </c>
      <c r="CZ4" s="1223" t="str">
        <f>+entero!CZ3</f>
        <v xml:space="preserve">2017                         A  fines de Mar* </v>
      </c>
      <c r="DA4" s="1223" t="str">
        <f>+entero!DA3</f>
        <v xml:space="preserve">2017                         A  fines de Abr* </v>
      </c>
      <c r="DB4" s="1223" t="str">
        <f>+entero!DB3</f>
        <v xml:space="preserve">2017                         A  fines de May* </v>
      </c>
      <c r="DC4" s="1223" t="str">
        <f>+entero!DC3</f>
        <v xml:space="preserve">2017                         A  fines de Jun* </v>
      </c>
      <c r="DD4" s="1223" t="str">
        <f>+entero!DD3</f>
        <v xml:space="preserve">2017                         A  fines de Jul* </v>
      </c>
      <c r="DE4" s="1223" t="str">
        <f>+entero!DE3</f>
        <v xml:space="preserve">2017                         A  fines de Ago* </v>
      </c>
      <c r="DF4" s="1223" t="str">
        <f>+entero!DF3</f>
        <v xml:space="preserve">2017                         A  fines de Sep* </v>
      </c>
      <c r="DG4" s="1223" t="str">
        <f>+entero!DG3</f>
        <v xml:space="preserve">2017                         A  fines de Oct* </v>
      </c>
      <c r="DH4" s="1211" t="s">
        <v>215</v>
      </c>
      <c r="DI4" s="1211" t="str">
        <f>+entero!DI3</f>
        <v>2017
A fines de Dic</v>
      </c>
      <c r="DJ4" s="1211" t="str">
        <f>+entero!DJ3</f>
        <v>2018
A fines de Ene</v>
      </c>
      <c r="DK4" s="1211" t="str">
        <f>+entero!DK3</f>
        <v>2018
A fines de Feb</v>
      </c>
      <c r="DL4" s="1211" t="str">
        <f>+entero!DL3</f>
        <v>2018
A fines de Mar</v>
      </c>
      <c r="DM4" s="1211" t="str">
        <f>+entero!DM3</f>
        <v>2018
A fines de Abr</v>
      </c>
      <c r="DN4" s="1211" t="str">
        <f>+entero!DN3</f>
        <v>2018
A fines de May</v>
      </c>
      <c r="DO4" s="1211" t="str">
        <f>+entero!DO3</f>
        <v>2018
A fines de Jun</v>
      </c>
      <c r="DP4" s="1211" t="str">
        <f>+entero!DP3</f>
        <v>2018
A fines de Jul</v>
      </c>
      <c r="DQ4" s="1211" t="str">
        <f>+entero!DQ3</f>
        <v>2018
A fines de Ago</v>
      </c>
      <c r="DR4" s="1211" t="str">
        <f>+entero!DR3</f>
        <v>2018
A fines de Sep</v>
      </c>
      <c r="DS4" s="1211" t="str">
        <f>+entero!DS3</f>
        <v>2018
A fines de Oct</v>
      </c>
      <c r="DT4" s="1211" t="str">
        <f>+entero!DT3</f>
        <v>2018
A fines de Nov</v>
      </c>
      <c r="DU4" s="1211" t="str">
        <f>+entero!DU3</f>
        <v>2018
A fines de Dic</v>
      </c>
      <c r="DV4" s="1211" t="str">
        <f>+entero!DV3</f>
        <v>2019
A fines de Ene</v>
      </c>
      <c r="DW4" s="1211" t="str">
        <f>+entero!DW3</f>
        <v>2019
A fines de Feb</v>
      </c>
      <c r="DX4" s="1211" t="str">
        <f>+entero!DX3</f>
        <v>2019
A fines de Mar</v>
      </c>
      <c r="DY4" s="1211" t="str">
        <f>+entero!DY3</f>
        <v>2019
A fines de Abr</v>
      </c>
      <c r="DZ4" s="1211" t="str">
        <f>+entero!DZ3</f>
        <v>2019
A fines de May</v>
      </c>
      <c r="EA4" s="1211" t="str">
        <f>+entero!EA3</f>
        <v>2019
A fines de Jun</v>
      </c>
      <c r="EB4" s="1211" t="str">
        <f>+entero!EB3</f>
        <v>2019
A fines de  Jul</v>
      </c>
      <c r="EC4" s="1211" t="str">
        <f>+entero!EC3</f>
        <v>2019
A fines de  Ago</v>
      </c>
      <c r="ED4" s="1211" t="str">
        <f>+entero!ED3</f>
        <v>2019
A fines de Sep</v>
      </c>
      <c r="EE4" s="1211" t="str">
        <f>+entero!EE3</f>
        <v>2019
A fines de Oct</v>
      </c>
      <c r="EF4" s="1211" t="str">
        <f>+entero!EF3</f>
        <v>2019
A fines de Nov</v>
      </c>
      <c r="EG4" s="1211" t="str">
        <f>+entero!EG3</f>
        <v>2019
A fines de Dic</v>
      </c>
      <c r="EH4" s="1211" t="str">
        <f>+entero!EH3</f>
        <v>2020
A fines de Ene</v>
      </c>
      <c r="EI4" s="1211" t="str">
        <f>+entero!EI3</f>
        <v>2020
A fines de Feb</v>
      </c>
      <c r="EJ4" s="1211" t="str">
        <f>+entero!EJ3</f>
        <v>2020
A fines de Mar</v>
      </c>
      <c r="EK4" s="1211" t="str">
        <f>+entero!EK3</f>
        <v>2020
A fines de Abr</v>
      </c>
      <c r="EL4" s="1211" t="str">
        <f>+entero!EL3</f>
        <v>2020
A fines de May</v>
      </c>
      <c r="EM4" s="1211" t="str">
        <f>+entero!EM3</f>
        <v>2020
A fines de Jun</v>
      </c>
      <c r="EN4" s="1211" t="str">
        <f>+entero!EN3</f>
        <v>2020
 A fines de Jul</v>
      </c>
      <c r="EO4" s="1211" t="str">
        <f>+entero!EO3</f>
        <v>2020
 A fines de Ago</v>
      </c>
      <c r="EP4" s="1211" t="str">
        <f>+entero!EP3</f>
        <v>2020
 A fines de Sep</v>
      </c>
      <c r="EQ4" s="1211" t="str">
        <f>+entero!EQ3</f>
        <v>2020
 A fines de Oct</v>
      </c>
      <c r="ER4" s="1211" t="str">
        <f>+entero!ER3</f>
        <v>2020
 A fines de Nov</v>
      </c>
      <c r="ES4" s="1211" t="str">
        <f>+entero!ES3</f>
        <v>2020
 A fines de Dic</v>
      </c>
      <c r="ET4" s="1211" t="str">
        <f>+entero!ET3</f>
        <v>2021
 A fines de Ene</v>
      </c>
      <c r="EU4" s="1211" t="str">
        <f>+entero!EU3</f>
        <v>2021
 A fines de Feb</v>
      </c>
      <c r="EV4" s="1211" t="str">
        <f>+entero!EV3</f>
        <v>2021
 A fines de Mar</v>
      </c>
      <c r="EW4" s="1211" t="str">
        <f>+entero!EW3</f>
        <v>2021
 A fines de Abr</v>
      </c>
      <c r="EX4" s="1211" t="str">
        <f>+entero!EX3</f>
        <v>2021
 A fines de May</v>
      </c>
      <c r="EY4" s="1211" t="str">
        <f>+entero!EY3</f>
        <v>2021
 A fines de Jun</v>
      </c>
      <c r="EZ4" s="1211" t="str">
        <f>+entero!EZ3</f>
        <v>2021
 A fines de Jul</v>
      </c>
      <c r="FA4" s="1211" t="str">
        <f>+entero!FA3</f>
        <v>2021
 A fines de Ago</v>
      </c>
      <c r="FB4" s="1211" t="str">
        <f>+entero!FB3</f>
        <v>2021
 A fines de Sep</v>
      </c>
      <c r="FC4" s="1211" t="str">
        <f>+entero!FC3</f>
        <v>2021
 A fines de Oct</v>
      </c>
      <c r="FD4" s="1211" t="str">
        <f>+entero!FD3</f>
        <v>2021
 A fines de Nov</v>
      </c>
      <c r="FE4" s="1211" t="str">
        <f>+entero!FE3</f>
        <v>2021
 A fines de Dic</v>
      </c>
      <c r="FF4" s="1211" t="str">
        <f>+entero!FF3</f>
        <v>2022
 A fines de Ene</v>
      </c>
      <c r="FG4" s="1211" t="str">
        <f>+entero!FG3</f>
        <v>2022
 A fines de Feb</v>
      </c>
      <c r="FH4" s="1211" t="str">
        <f>+entero!FH3</f>
        <v>2022
 A fines de Mar</v>
      </c>
      <c r="FI4" s="1211" t="str">
        <f>+entero!FI3</f>
        <v>2022
 A fines de Abr</v>
      </c>
      <c r="FJ4" s="1211" t="str">
        <f>+entero!FJ3</f>
        <v>2022
 A fines de May</v>
      </c>
      <c r="FK4" s="1211" t="str">
        <f>+entero!FK3</f>
        <v>2022
 A fines de Jun</v>
      </c>
      <c r="FL4" s="1145" t="str">
        <f>+entero!FL3</f>
        <v>Semana 1</v>
      </c>
      <c r="FM4" s="1189" t="str">
        <f>+entero!FM3</f>
        <v>Semana 2</v>
      </c>
      <c r="FN4" s="1192" t="str">
        <f>+entero!FN3</f>
        <v>Semana 3</v>
      </c>
      <c r="FO4" s="1198" t="str">
        <f>+entero!FO3</f>
        <v>Semana 4</v>
      </c>
      <c r="FP4" s="1201" t="str">
        <f>+entero!FP3</f>
        <v>Semana 5</v>
      </c>
      <c r="FQ4" s="1227" t="str">
        <f>+entero!FQ3</f>
        <v>Semana 1</v>
      </c>
      <c r="FR4" s="1228"/>
      <c r="FS4" s="1228"/>
      <c r="FT4" s="1228"/>
      <c r="FU4" s="1229"/>
      <c r="FV4" s="1231" t="s">
        <v>296</v>
      </c>
      <c r="FW4" s="1232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34"/>
      <c r="E5" s="1233"/>
      <c r="F5" s="1233"/>
      <c r="G5" s="1233"/>
      <c r="H5" s="1233"/>
      <c r="I5" s="1233"/>
      <c r="J5" s="1233"/>
      <c r="K5" s="1233"/>
      <c r="L5" s="1233"/>
      <c r="M5" s="1233"/>
      <c r="N5" s="1233"/>
      <c r="O5" s="1233"/>
      <c r="P5" s="1233"/>
      <c r="Q5" s="1233"/>
      <c r="R5" s="1233"/>
      <c r="S5" s="1233"/>
      <c r="T5" s="1233"/>
      <c r="U5" s="1233"/>
      <c r="V5" s="1233"/>
      <c r="W5" s="1233"/>
      <c r="X5" s="1233"/>
      <c r="Y5" s="1233"/>
      <c r="Z5" s="1233"/>
      <c r="AA5" s="1233"/>
      <c r="AB5" s="1233"/>
      <c r="AC5" s="1233"/>
      <c r="AD5" s="1233"/>
      <c r="AE5" s="1233"/>
      <c r="AF5" s="1233"/>
      <c r="AG5" s="1233"/>
      <c r="AH5" s="1233"/>
      <c r="AI5" s="1233"/>
      <c r="AJ5" s="1233"/>
      <c r="AK5" s="1233"/>
      <c r="AL5" s="1233"/>
      <c r="AM5" s="1233"/>
      <c r="AN5" s="1233"/>
      <c r="AO5" s="1233"/>
      <c r="AP5" s="1233"/>
      <c r="AQ5" s="1233"/>
      <c r="AR5" s="1233"/>
      <c r="AS5" s="1233"/>
      <c r="AT5" s="1233"/>
      <c r="AU5" s="1233"/>
      <c r="AV5" s="1233"/>
      <c r="AW5" s="1233"/>
      <c r="AX5" s="1233"/>
      <c r="AY5" s="1233"/>
      <c r="AZ5" s="1233"/>
      <c r="BA5" s="1233"/>
      <c r="BB5" s="1233"/>
      <c r="BC5" s="1233"/>
      <c r="BD5" s="1233"/>
      <c r="BE5" s="1233"/>
      <c r="BF5" s="1233"/>
      <c r="BG5" s="1233"/>
      <c r="BH5" s="1233"/>
      <c r="BI5" s="1233"/>
      <c r="BJ5" s="1233"/>
      <c r="BK5" s="1233"/>
      <c r="BL5" s="1233"/>
      <c r="BM5" s="1233"/>
      <c r="BN5" s="1233"/>
      <c r="BO5" s="1233"/>
      <c r="BP5" s="1233"/>
      <c r="BQ5" s="1233"/>
      <c r="BR5" s="1233"/>
      <c r="BS5" s="1233"/>
      <c r="BT5" s="1233"/>
      <c r="BU5" s="1233"/>
      <c r="BV5" s="1233"/>
      <c r="BW5" s="1233"/>
      <c r="BX5" s="1233"/>
      <c r="BY5" s="1233"/>
      <c r="BZ5" s="1233"/>
      <c r="CA5" s="1233"/>
      <c r="CB5" s="1233"/>
      <c r="CC5" s="1233"/>
      <c r="CD5" s="1233"/>
      <c r="CE5" s="1233"/>
      <c r="CF5" s="1233"/>
      <c r="CG5" s="1233"/>
      <c r="CH5" s="1233"/>
      <c r="CI5" s="1233"/>
      <c r="CJ5" s="1233"/>
      <c r="CK5" s="1233"/>
      <c r="CL5" s="1233"/>
      <c r="CM5" s="1233"/>
      <c r="CN5" s="1233"/>
      <c r="CO5" s="1233"/>
      <c r="CP5" s="1233"/>
      <c r="CQ5" s="1233"/>
      <c r="CR5" s="1233"/>
      <c r="CS5" s="1233"/>
      <c r="CT5" s="1233"/>
      <c r="CU5" s="1233"/>
      <c r="CV5" s="1233"/>
      <c r="CW5" s="1233"/>
      <c r="CX5" s="1233"/>
      <c r="CY5" s="1233"/>
      <c r="CZ5" s="1233"/>
      <c r="DA5" s="1233"/>
      <c r="DB5" s="1233"/>
      <c r="DC5" s="1233"/>
      <c r="DD5" s="1233"/>
      <c r="DE5" s="1233"/>
      <c r="DF5" s="1233"/>
      <c r="DG5" s="1233"/>
      <c r="DH5" s="1230"/>
      <c r="DI5" s="1230">
        <f>+entero!DI4</f>
        <v>0</v>
      </c>
      <c r="DJ5" s="1230">
        <f>+entero!DJ4</f>
        <v>0</v>
      </c>
      <c r="DK5" s="1230">
        <f>+entero!DK4</f>
        <v>0</v>
      </c>
      <c r="DL5" s="1230">
        <f>+entero!DL4</f>
        <v>0</v>
      </c>
      <c r="DM5" s="1230">
        <f>+entero!DM4</f>
        <v>0</v>
      </c>
      <c r="DN5" s="1230">
        <f>+entero!DN4</f>
        <v>0</v>
      </c>
      <c r="DO5" s="1230">
        <f>+entero!DO4</f>
        <v>0</v>
      </c>
      <c r="DP5" s="1230">
        <f>+entero!DP4</f>
        <v>0</v>
      </c>
      <c r="DQ5" s="1230">
        <f>+entero!DQ4</f>
        <v>0</v>
      </c>
      <c r="DR5" s="1230">
        <f>+entero!DR4</f>
        <v>0</v>
      </c>
      <c r="DS5" s="1230">
        <f>+entero!DS4</f>
        <v>0</v>
      </c>
      <c r="DT5" s="1230">
        <f>+entero!DT4</f>
        <v>0</v>
      </c>
      <c r="DU5" s="1230">
        <f>+entero!DU4</f>
        <v>0</v>
      </c>
      <c r="DV5" s="1230">
        <f>+entero!DV4</f>
        <v>0</v>
      </c>
      <c r="DW5" s="1230">
        <f>+entero!DW4</f>
        <v>0</v>
      </c>
      <c r="DX5" s="1230">
        <f>+entero!DX4</f>
        <v>0</v>
      </c>
      <c r="DY5" s="1230">
        <f>+entero!DY4</f>
        <v>0</v>
      </c>
      <c r="DZ5" s="1230">
        <f>+entero!DZ4</f>
        <v>0</v>
      </c>
      <c r="EA5" s="1230">
        <f>+entero!EA4</f>
        <v>0</v>
      </c>
      <c r="EB5" s="1230">
        <f>+entero!EB4</f>
        <v>0</v>
      </c>
      <c r="EC5" s="1230">
        <f>+entero!EC4</f>
        <v>0</v>
      </c>
      <c r="ED5" s="1230">
        <f>+entero!ED4</f>
        <v>0</v>
      </c>
      <c r="EE5" s="1230">
        <f>+entero!EE4</f>
        <v>0</v>
      </c>
      <c r="EF5" s="1230">
        <f>+entero!EF4</f>
        <v>0</v>
      </c>
      <c r="EG5" s="1230">
        <f>+entero!EG4</f>
        <v>0</v>
      </c>
      <c r="EH5" s="1230">
        <f>+entero!EH4</f>
        <v>0</v>
      </c>
      <c r="EI5" s="1230">
        <f>+entero!EI4</f>
        <v>0</v>
      </c>
      <c r="EJ5" s="1230">
        <f>+entero!EJ4</f>
        <v>0</v>
      </c>
      <c r="EK5" s="1230">
        <f>+entero!EK4</f>
        <v>0</v>
      </c>
      <c r="EL5" s="1230">
        <f>+entero!EL4</f>
        <v>0</v>
      </c>
      <c r="EM5" s="1230">
        <f>+entero!EM4</f>
        <v>0</v>
      </c>
      <c r="EN5" s="1230">
        <f>+entero!EN4</f>
        <v>0</v>
      </c>
      <c r="EO5" s="1230">
        <f>+entero!EO4</f>
        <v>0</v>
      </c>
      <c r="EP5" s="1230">
        <f>+entero!EP4</f>
        <v>0</v>
      </c>
      <c r="EQ5" s="1230">
        <f>+entero!EQ4</f>
        <v>0</v>
      </c>
      <c r="ER5" s="1230">
        <f>+entero!ER4</f>
        <v>0</v>
      </c>
      <c r="ES5" s="1230">
        <f>+entero!ES4</f>
        <v>0</v>
      </c>
      <c r="ET5" s="1230">
        <f>+entero!ET4</f>
        <v>0</v>
      </c>
      <c r="EU5" s="1230">
        <f>+entero!EU4</f>
        <v>0</v>
      </c>
      <c r="EV5" s="1230">
        <f>+entero!EV4</f>
        <v>0</v>
      </c>
      <c r="EW5" s="1230">
        <f>+entero!EW4</f>
        <v>0</v>
      </c>
      <c r="EX5" s="1230">
        <f>+entero!EX4</f>
        <v>0</v>
      </c>
      <c r="EY5" s="1230">
        <f>+entero!EY4</f>
        <v>0</v>
      </c>
      <c r="EZ5" s="1230">
        <f>+entero!EZ4</f>
        <v>0</v>
      </c>
      <c r="FA5" s="1230">
        <f>+entero!FA4</f>
        <v>0</v>
      </c>
      <c r="FB5" s="1230">
        <f>+entero!FB4</f>
        <v>0</v>
      </c>
      <c r="FC5" s="1230">
        <f>+entero!FC4</f>
        <v>0</v>
      </c>
      <c r="FD5" s="1230">
        <f>+entero!FD4</f>
        <v>0</v>
      </c>
      <c r="FE5" s="1230">
        <f>+entero!FE4</f>
        <v>0</v>
      </c>
      <c r="FF5" s="1230">
        <f>+entero!FF4</f>
        <v>0</v>
      </c>
      <c r="FG5" s="1230">
        <f>+entero!FG4</f>
        <v>0</v>
      </c>
      <c r="FH5" s="1230">
        <f>+entero!FH4</f>
        <v>0</v>
      </c>
      <c r="FI5" s="1230">
        <f>+entero!FI4</f>
        <v>0</v>
      </c>
      <c r="FJ5" s="1230">
        <f>+entero!FJ4</f>
        <v>0</v>
      </c>
      <c r="FK5" s="1230">
        <f>+entero!FK4</f>
        <v>0</v>
      </c>
      <c r="FL5" s="1086">
        <f>+entero!FL4</f>
        <v>44743</v>
      </c>
      <c r="FM5" s="1086">
        <f>+entero!FM4</f>
        <v>44750</v>
      </c>
      <c r="FN5" s="1086">
        <f>+entero!FN4</f>
        <v>44757</v>
      </c>
      <c r="FO5" s="1086">
        <f>+entero!FO4</f>
        <v>44764</v>
      </c>
      <c r="FP5" s="1086">
        <f>+entero!FP4</f>
        <v>44771</v>
      </c>
      <c r="FQ5" s="1074">
        <f>+entero!FQ4</f>
        <v>44774</v>
      </c>
      <c r="FR5" s="1126">
        <f>+entero!FR4</f>
        <v>44775</v>
      </c>
      <c r="FS5" s="1126">
        <f>+entero!FS4</f>
        <v>44776</v>
      </c>
      <c r="FT5" s="1073">
        <f>+entero!FT4</f>
        <v>44777</v>
      </c>
      <c r="FU5" s="1147">
        <f>+entero!FU4</f>
        <v>44778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1025"/>
      <c r="FM6" s="1025"/>
      <c r="FN6" s="1025"/>
      <c r="FO6" s="1025"/>
      <c r="FP6" s="1025"/>
      <c r="FQ6" s="913"/>
      <c r="FR6" s="697"/>
      <c r="FS6" s="697"/>
      <c r="FT6" s="697"/>
      <c r="FU6" s="1025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1026">
        <f>+entero!FL7</f>
        <v>4433.4163826900003</v>
      </c>
      <c r="FM7" s="1026">
        <f>+entero!FM7</f>
        <v>4147.7515847900004</v>
      </c>
      <c r="FN7" s="1026">
        <f>+entero!FN7</f>
        <v>4036.7140143699999</v>
      </c>
      <c r="FO7" s="1026">
        <f>+entero!FO7</f>
        <v>4208.3981689100001</v>
      </c>
      <c r="FP7" s="1026">
        <f>+entero!FP7</f>
        <v>4301.0627159400001</v>
      </c>
      <c r="FQ7" s="743">
        <f>+entero!FQ7</f>
        <v>4263.6102345600002</v>
      </c>
      <c r="FR7" s="458">
        <f>+entero!FR7</f>
        <v>4288.9161535000003</v>
      </c>
      <c r="FS7" s="458">
        <f>+entero!FS7</f>
        <v>4274.3843596900006</v>
      </c>
      <c r="FT7" s="458">
        <f>+entero!FT7</f>
        <v>4341.64573759</v>
      </c>
      <c r="FU7" s="1026">
        <f>+entero!FU7</f>
        <v>4303.3308661000001</v>
      </c>
      <c r="FV7" s="743">
        <f>+entero!FV7</f>
        <v>2.2681501600000047</v>
      </c>
      <c r="FW7" s="912">
        <f>+entero!FW7</f>
        <v>5.2734645128379609E-2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1026">
        <f>+entero!FL8</f>
        <v>1371.8416891000002</v>
      </c>
      <c r="FM8" s="1026">
        <f>+entero!FM8</f>
        <v>1178.48588556</v>
      </c>
      <c r="FN8" s="1026">
        <f>+entero!FN8</f>
        <v>1114.4829052</v>
      </c>
      <c r="FO8" s="1026">
        <f>+entero!FO8</f>
        <v>1276.6594302699998</v>
      </c>
      <c r="FP8" s="1026">
        <f>+entero!FP8</f>
        <v>1311.8716696000001</v>
      </c>
      <c r="FQ8" s="743">
        <f>+entero!FQ8</f>
        <v>1259.5744907999997</v>
      </c>
      <c r="FR8" s="458">
        <f>+entero!FR8</f>
        <v>1279.1087276799999</v>
      </c>
      <c r="FS8" s="458">
        <f>+entero!FS8</f>
        <v>1265.80614115</v>
      </c>
      <c r="FT8" s="458">
        <f>+entero!FT8</f>
        <v>1338.57999653</v>
      </c>
      <c r="FU8" s="1026">
        <f>+entero!FU8</f>
        <v>1257.9970213500001</v>
      </c>
      <c r="FV8" s="743">
        <f>+entero!FV8</f>
        <v>-53.874648250000064</v>
      </c>
      <c r="FW8" s="912">
        <f>+entero!FW8</f>
        <v>-4.1067010972519036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1026">
        <f>+entero!FL9</f>
        <v>530.25901951999992</v>
      </c>
      <c r="FM9" s="1026">
        <f>+entero!FM9</f>
        <v>526.70473698000001</v>
      </c>
      <c r="FN9" s="1026">
        <f>+entero!FN9</f>
        <v>522.16404119000003</v>
      </c>
      <c r="FO9" s="1026">
        <f>+entero!FO9</f>
        <v>525.26704966</v>
      </c>
      <c r="FP9" s="1026">
        <f>+entero!FP9</f>
        <v>526.44919605999996</v>
      </c>
      <c r="FQ9" s="743">
        <f>+entero!FQ9</f>
        <v>529.11957894</v>
      </c>
      <c r="FR9" s="458">
        <f>+entero!FR9</f>
        <v>529.57930053999996</v>
      </c>
      <c r="FS9" s="458">
        <f>+entero!FS9</f>
        <v>529.31945790000009</v>
      </c>
      <c r="FT9" s="458">
        <f>+entero!FT9</f>
        <v>528.08820351999998</v>
      </c>
      <c r="FU9" s="1026">
        <f>+entero!FU9</f>
        <v>527.78438749999998</v>
      </c>
      <c r="FV9" s="743">
        <f>+entero!FV9</f>
        <v>1.3351914400000169</v>
      </c>
      <c r="FW9" s="912">
        <f>+entero!FW9</f>
        <v>0.25362208737191116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1026">
        <f>+entero!FL10</f>
        <v>2496.7356489200001</v>
      </c>
      <c r="FM10" s="1026">
        <f>+entero!FM10</f>
        <v>2408.2127241600001</v>
      </c>
      <c r="FN10" s="1026">
        <f>+entero!FN10</f>
        <v>2366.0149443700002</v>
      </c>
      <c r="FO10" s="1026">
        <f>+entero!FO10</f>
        <v>2372.2172074499999</v>
      </c>
      <c r="FP10" s="1026">
        <f>+entero!FP10</f>
        <v>2428.4224870799999</v>
      </c>
      <c r="FQ10" s="743">
        <f>+entero!FQ10</f>
        <v>2440.4227186500002</v>
      </c>
      <c r="FR10" s="458">
        <f>+entero!FR10</f>
        <v>2445.70470974</v>
      </c>
      <c r="FS10" s="458">
        <f>+entero!FS10</f>
        <v>2444.7522843100001</v>
      </c>
      <c r="FT10" s="458">
        <f>+entero!FT10</f>
        <v>2440.55132701</v>
      </c>
      <c r="FU10" s="1026">
        <f>+entero!FU10</f>
        <v>2483.1430525699998</v>
      </c>
      <c r="FV10" s="743">
        <f>+entero!FV10</f>
        <v>54.720565489999899</v>
      </c>
      <c r="FW10" s="912">
        <f>+entero!FW10</f>
        <v>2.2533379500943993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1026">
        <f>+entero!FL11</f>
        <v>34.580025150000004</v>
      </c>
      <c r="FM11" s="1026">
        <f>+entero!FM11</f>
        <v>34.348238090000002</v>
      </c>
      <c r="FN11" s="1026">
        <f>+entero!FN11</f>
        <v>34.052123610000002</v>
      </c>
      <c r="FO11" s="1026">
        <f>+entero!FO11</f>
        <v>34.25448153</v>
      </c>
      <c r="FP11" s="1026">
        <f>+entero!FP11</f>
        <v>34.319363199999998</v>
      </c>
      <c r="FQ11" s="743">
        <f>+entero!FQ11</f>
        <v>34.493446170000006</v>
      </c>
      <c r="FR11" s="458">
        <f>+entero!FR11</f>
        <v>34.523415540000002</v>
      </c>
      <c r="FS11" s="458">
        <f>+entero!FS11</f>
        <v>34.506476329999998</v>
      </c>
      <c r="FT11" s="458">
        <f>+entero!FT11</f>
        <v>34.426210529999999</v>
      </c>
      <c r="FU11" s="1026">
        <f>+entero!FU11</f>
        <v>34.406404680000001</v>
      </c>
      <c r="FV11" s="967">
        <f>+entero!FV11</f>
        <v>8.7041480000003446E-2</v>
      </c>
      <c r="FW11" s="912">
        <f>+entero!FW11</f>
        <v>0.25362207186875613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1026">
        <f>+entero!FL12</f>
        <v>4433.4162947000004</v>
      </c>
      <c r="FM12" s="1026">
        <f>+entero!FM12</f>
        <v>4147.7514968000005</v>
      </c>
      <c r="FN12" s="1026">
        <f>+entero!FN12</f>
        <v>4036.71392638</v>
      </c>
      <c r="FO12" s="1026">
        <f>+entero!FO12</f>
        <v>4208.3980809200002</v>
      </c>
      <c r="FP12" s="1026">
        <f>+entero!FP12</f>
        <v>4301.0626279500002</v>
      </c>
      <c r="FQ12" s="743">
        <f>+entero!FQ12</f>
        <v>4263.6093735499999</v>
      </c>
      <c r="FR12" s="458">
        <f>+entero!FR12</f>
        <v>4288.91529249</v>
      </c>
      <c r="FS12" s="458">
        <f>+entero!FS12</f>
        <v>4274.3834986800002</v>
      </c>
      <c r="FT12" s="458">
        <f>+entero!FT12</f>
        <v>4341.6448765799996</v>
      </c>
      <c r="FU12" s="1026">
        <f>+entero!FU12</f>
        <v>4303.3295961200001</v>
      </c>
      <c r="FV12" s="743">
        <f>+entero!FV12</f>
        <v>2.2669681699999273</v>
      </c>
      <c r="FW12" s="912">
        <f>+entero!FW12</f>
        <v>5.2707164858941474E-2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1026">
        <f>+entero!FL13</f>
        <v>1398.4979106924195</v>
      </c>
      <c r="FM13" s="1026">
        <f>+entero!FM13</f>
        <v>1372.8220285408163</v>
      </c>
      <c r="FN13" s="1026">
        <f>+entero!FN13</f>
        <v>1381.2876701749269</v>
      </c>
      <c r="FO13" s="1026">
        <f>+entero!FO13</f>
        <v>1404.3519623819243</v>
      </c>
      <c r="FP13" s="1026">
        <f>+entero!FP13</f>
        <v>1355.3048585553934</v>
      </c>
      <c r="FQ13" s="743">
        <f>+entero!FQ13</f>
        <v>1382.3311322973761</v>
      </c>
      <c r="FR13" s="458">
        <f>+entero!FR13</f>
        <v>1388.6506991443146</v>
      </c>
      <c r="FS13" s="458">
        <f>+entero!FS13</f>
        <v>1390.2362480481047</v>
      </c>
      <c r="FT13" s="458">
        <f>+entero!FT13</f>
        <v>1384.8876809241981</v>
      </c>
      <c r="FU13" s="1026">
        <f>+entero!FU13</f>
        <v>1385.9460945393582</v>
      </c>
      <c r="FV13" s="743">
        <f>+entero!FV13</f>
        <v>30.641235983964862</v>
      </c>
      <c r="FW13" s="912">
        <f>+entero!FW13</f>
        <v>2.2608371681501285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1026">
        <f>+entero!FL14</f>
        <v>449.66730918999986</v>
      </c>
      <c r="FM14" s="1026">
        <f>+entero!FM14</f>
        <v>452.51387762999997</v>
      </c>
      <c r="FN14" s="1026">
        <f>+entero!FN14</f>
        <v>452.15330368999997</v>
      </c>
      <c r="FO14" s="1026">
        <f>+entero!FO14</f>
        <v>452.27161744999995</v>
      </c>
      <c r="FP14" s="1026">
        <f>+entero!FP14</f>
        <v>453.62731745999992</v>
      </c>
      <c r="FQ14" s="743">
        <f>+entero!FQ14</f>
        <v>453.65582360000008</v>
      </c>
      <c r="FR14" s="458">
        <f>+entero!FR14</f>
        <v>452.16959571999996</v>
      </c>
      <c r="FS14" s="458">
        <f>+entero!FS14</f>
        <v>452.19232230999995</v>
      </c>
      <c r="FT14" s="458">
        <f>+entero!FT14</f>
        <v>452.21671996999993</v>
      </c>
      <c r="FU14" s="1026">
        <f>+entero!FU14</f>
        <v>452.24278874000004</v>
      </c>
      <c r="FV14" s="1153">
        <f>+entero!FV14</f>
        <v>-1.3845287199998779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1026">
        <f>+entero!FL15</f>
        <v>0</v>
      </c>
      <c r="FM15" s="1026">
        <f>+entero!FM15</f>
        <v>0</v>
      </c>
      <c r="FN15" s="1026">
        <f>+entero!FN15</f>
        <v>0</v>
      </c>
      <c r="FO15" s="1026">
        <f>+entero!FO15</f>
        <v>0</v>
      </c>
      <c r="FP15" s="1026">
        <f>+entero!FP15</f>
        <v>0</v>
      </c>
      <c r="FQ15" s="743">
        <f>+entero!FQ15</f>
        <v>0</v>
      </c>
      <c r="FR15" s="458">
        <f>+entero!FR15</f>
        <v>0</v>
      </c>
      <c r="FS15" s="458">
        <f>+entero!FS15</f>
        <v>0</v>
      </c>
      <c r="FT15" s="458">
        <f>+entero!FT15</f>
        <v>0</v>
      </c>
      <c r="FU15" s="1026">
        <f>+entero!FU15</f>
        <v>0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1026">
        <f>+entero!FL16</f>
        <v>27.288816349999998</v>
      </c>
      <c r="FM16" s="1026">
        <f>+entero!FM16</f>
        <v>27.286290829999999</v>
      </c>
      <c r="FN16" s="1026">
        <f>+entero!FN16</f>
        <v>32.381103920000001</v>
      </c>
      <c r="FO16" s="1026">
        <f>+entero!FO16</f>
        <v>33.002927540000002</v>
      </c>
      <c r="FP16" s="1026">
        <f>+entero!FP16</f>
        <v>33.01920054</v>
      </c>
      <c r="FQ16" s="743">
        <f>+entero!FQ16</f>
        <v>33.022151149999999</v>
      </c>
      <c r="FR16" s="458">
        <f>+entero!FR16</f>
        <v>33.02577488</v>
      </c>
      <c r="FS16" s="458">
        <f>+entero!FS16</f>
        <v>33.027005940000002</v>
      </c>
      <c r="FT16" s="458">
        <f>+entero!FT16</f>
        <v>33.02897746</v>
      </c>
      <c r="FU16" s="1026">
        <f>+entero!FU16</f>
        <v>33.03167637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1026">
        <f>+entero!FL17</f>
        <v>0</v>
      </c>
      <c r="FM17" s="1026">
        <f>+entero!FM17</f>
        <v>0</v>
      </c>
      <c r="FN17" s="1026">
        <f>+entero!FN17</f>
        <v>0</v>
      </c>
      <c r="FO17" s="1026">
        <f>+entero!FO17</f>
        <v>0</v>
      </c>
      <c r="FP17" s="1026">
        <f>+entero!FP17</f>
        <v>0</v>
      </c>
      <c r="FQ17" s="743">
        <f>+entero!FQ17</f>
        <v>0</v>
      </c>
      <c r="FR17" s="458">
        <f>+entero!FR17</f>
        <v>0</v>
      </c>
      <c r="FS17" s="458">
        <f>+entero!FS17</f>
        <v>0</v>
      </c>
      <c r="FT17" s="458">
        <f>+entero!FT17</f>
        <v>0</v>
      </c>
      <c r="FU17" s="1026">
        <f>+entero!FU17</f>
        <v>0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1026">
        <f>+entero!FL18</f>
        <v>5859.2030217424199</v>
      </c>
      <c r="FM18" s="1026">
        <f>+entero!FM18</f>
        <v>5547.8598161708169</v>
      </c>
      <c r="FN18" s="1026">
        <f>+entero!FN18</f>
        <v>5450.3827004749264</v>
      </c>
      <c r="FO18" s="1026">
        <f>+entero!FO18</f>
        <v>5645.7529708419252</v>
      </c>
      <c r="FP18" s="1026">
        <f>+entero!FP18</f>
        <v>5689.386687045394</v>
      </c>
      <c r="FQ18" s="743">
        <f>+entero!FQ18</f>
        <v>5678.9626569973761</v>
      </c>
      <c r="FR18" s="458">
        <f>+entero!FR18</f>
        <v>5710.5917665143152</v>
      </c>
      <c r="FS18" s="458">
        <f>+entero!FS18</f>
        <v>5697.6467526681054</v>
      </c>
      <c r="FT18" s="458">
        <f>+entero!FT18</f>
        <v>5759.5615349641976</v>
      </c>
      <c r="FU18" s="1026">
        <f>+entero!FU18</f>
        <v>5722.3073670293588</v>
      </c>
      <c r="FV18" s="743">
        <f>+entero!FV18</f>
        <v>32.920679983964874</v>
      </c>
      <c r="FW18" s="912">
        <f>+entero!FW18</f>
        <v>0.5786331953657593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27">
        <f>+entero!FL19</f>
        <v>0</v>
      </c>
      <c r="FM19" s="1027">
        <f>+entero!FM19</f>
        <v>20.2</v>
      </c>
      <c r="FN19" s="1027">
        <f>+entero!FN19</f>
        <v>0</v>
      </c>
      <c r="FO19" s="1027">
        <f>+entero!FO19</f>
        <v>0.2</v>
      </c>
      <c r="FP19" s="1027">
        <f>+entero!FP19</f>
        <v>0.2</v>
      </c>
      <c r="FQ19" s="967">
        <f>+entero!FQ19</f>
        <v>0</v>
      </c>
      <c r="FR19" s="981">
        <f>+entero!FR19</f>
        <v>0</v>
      </c>
      <c r="FS19" s="981">
        <f>+entero!FS19</f>
        <v>0</v>
      </c>
      <c r="FT19" s="981">
        <f>+entero!FT19</f>
        <v>0</v>
      </c>
      <c r="FU19" s="1027">
        <f>+entero!FU19</f>
        <v>0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1026">
        <f>+entero!FL20</f>
        <v>0</v>
      </c>
      <c r="FM20" s="1026">
        <f>+entero!FM20</f>
        <v>0</v>
      </c>
      <c r="FN20" s="1026">
        <f>+entero!FN20</f>
        <v>0</v>
      </c>
      <c r="FO20" s="1026">
        <f>+entero!FO20</f>
        <v>0</v>
      </c>
      <c r="FP20" s="1026">
        <f>+entero!FP20</f>
        <v>0</v>
      </c>
      <c r="FQ20" s="743">
        <f>+entero!FQ20</f>
        <v>0</v>
      </c>
      <c r="FR20" s="458">
        <f>+entero!FR20</f>
        <v>0</v>
      </c>
      <c r="FS20" s="458">
        <f>+entero!FS20</f>
        <v>0</v>
      </c>
      <c r="FT20" s="458">
        <f>+entero!FT20</f>
        <v>0</v>
      </c>
      <c r="FU20" s="1026">
        <f>+entero!FU20</f>
        <v>0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1026">
        <f>+entero!FL21</f>
        <v>0</v>
      </c>
      <c r="FM21" s="1026">
        <f>+entero!FM21</f>
        <v>0</v>
      </c>
      <c r="FN21" s="1026">
        <f>+entero!FN21</f>
        <v>0</v>
      </c>
      <c r="FO21" s="1026">
        <f>+entero!FO21</f>
        <v>0</v>
      </c>
      <c r="FP21" s="1026">
        <f>+entero!FP21</f>
        <v>0.8</v>
      </c>
      <c r="FQ21" s="743">
        <f>+entero!FQ21</f>
        <v>0</v>
      </c>
      <c r="FR21" s="458">
        <f>+entero!FR21</f>
        <v>0</v>
      </c>
      <c r="FS21" s="458">
        <f>+entero!FS21</f>
        <v>0</v>
      </c>
      <c r="FT21" s="458">
        <f>+entero!FT21</f>
        <v>0</v>
      </c>
      <c r="FU21" s="1026">
        <f>+entero!FU21</f>
        <v>0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1026">
        <f>+entero!FL22</f>
        <v>0</v>
      </c>
      <c r="FM22" s="1026">
        <f>+entero!FM22</f>
        <v>0</v>
      </c>
      <c r="FN22" s="1026">
        <f>+entero!FN22</f>
        <v>0</v>
      </c>
      <c r="FO22" s="1026">
        <f>+entero!FO22</f>
        <v>0</v>
      </c>
      <c r="FP22" s="1026">
        <f>+entero!FP22</f>
        <v>0</v>
      </c>
      <c r="FQ22" s="743">
        <f>+entero!FQ22</f>
        <v>0</v>
      </c>
      <c r="FR22" s="458">
        <f>+entero!FR22</f>
        <v>0</v>
      </c>
      <c r="FS22" s="458">
        <f>+entero!FS22</f>
        <v>0</v>
      </c>
      <c r="FT22" s="458">
        <f>+entero!FT22</f>
        <v>0</v>
      </c>
      <c r="FU22" s="1026">
        <f>+entero!FU22</f>
        <v>0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1026">
        <f>+entero!FL23</f>
        <v>0</v>
      </c>
      <c r="FM23" s="1026">
        <f>+entero!FM23</f>
        <v>0</v>
      </c>
      <c r="FN23" s="1026">
        <f>+entero!FN23</f>
        <v>0</v>
      </c>
      <c r="FO23" s="1026">
        <f>+entero!FO23</f>
        <v>0</v>
      </c>
      <c r="FP23" s="1026">
        <f>+entero!FP23</f>
        <v>0</v>
      </c>
      <c r="FQ23" s="743">
        <f>+entero!FQ23</f>
        <v>0</v>
      </c>
      <c r="FR23" s="458">
        <f>+entero!FR23</f>
        <v>0</v>
      </c>
      <c r="FS23" s="458">
        <f>+entero!FS23</f>
        <v>0</v>
      </c>
      <c r="FT23" s="458">
        <f>+entero!FT23</f>
        <v>0</v>
      </c>
      <c r="FU23" s="1026">
        <f>+entero!FU23</f>
        <v>0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1026">
        <f>+entero!FL24</f>
        <v>0</v>
      </c>
      <c r="FM24" s="1026">
        <f>+entero!FM24</f>
        <v>0</v>
      </c>
      <c r="FN24" s="1026">
        <f>+entero!FN24</f>
        <v>0</v>
      </c>
      <c r="FO24" s="1026">
        <f>+entero!FO24</f>
        <v>0</v>
      </c>
      <c r="FP24" s="1026">
        <f>+entero!FP24</f>
        <v>0</v>
      </c>
      <c r="FQ24" s="743">
        <f>+entero!FQ24</f>
        <v>0</v>
      </c>
      <c r="FR24" s="458">
        <f>+entero!FR24</f>
        <v>0</v>
      </c>
      <c r="FS24" s="458">
        <f>+entero!FS24</f>
        <v>0</v>
      </c>
      <c r="FT24" s="458">
        <f>+entero!FT24</f>
        <v>0</v>
      </c>
      <c r="FU24" s="1026">
        <f>+entero!FU24</f>
        <v>0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1026">
        <f>+entero!FL25</f>
        <v>10.132847</v>
      </c>
      <c r="FM25" s="1026">
        <f>+entero!FM25</f>
        <v>115.9</v>
      </c>
      <c r="FN25" s="1026">
        <f>+entero!FN25</f>
        <v>92.198000000000008</v>
      </c>
      <c r="FO25" s="1026">
        <f>+entero!FO25</f>
        <v>100.99250000000001</v>
      </c>
      <c r="FP25" s="1026">
        <f>+entero!FP25</f>
        <v>90.747917150000006</v>
      </c>
      <c r="FQ25" s="743">
        <f>+entero!FQ25</f>
        <v>15</v>
      </c>
      <c r="FR25" s="458">
        <f>+entero!FR25</f>
        <v>46</v>
      </c>
      <c r="FS25" s="458">
        <f>+entero!FS25</f>
        <v>13.5</v>
      </c>
      <c r="FT25" s="458">
        <f>+entero!FT25</f>
        <v>30.5</v>
      </c>
      <c r="FU25" s="1026">
        <f>+entero!FU25</f>
        <v>49</v>
      </c>
      <c r="FV25" s="743">
        <f>+entero!FV25</f>
        <v>63.252082849999994</v>
      </c>
      <c r="FW25" s="912">
        <f>+entero!FW25</f>
        <v>69.700864588934522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1026">
        <f>+entero!FL26</f>
        <v>10</v>
      </c>
      <c r="FM26" s="1026">
        <f>+entero!FM26</f>
        <v>52.18742056</v>
      </c>
      <c r="FN26" s="1026">
        <f>+entero!FN26</f>
        <v>19.60041781</v>
      </c>
      <c r="FO26" s="1026">
        <f>+entero!FO26</f>
        <v>31.148728999999999</v>
      </c>
      <c r="FP26" s="1026">
        <f>+entero!FP26</f>
        <v>29.007804889999999</v>
      </c>
      <c r="FQ26" s="743">
        <f>+entero!FQ26</f>
        <v>10</v>
      </c>
      <c r="FR26" s="458">
        <f>+entero!FR26</f>
        <v>15.705024310000001</v>
      </c>
      <c r="FS26" s="458">
        <f>+entero!FS26</f>
        <v>13</v>
      </c>
      <c r="FT26" s="458">
        <f>+entero!FT26</f>
        <v>8</v>
      </c>
      <c r="FU26" s="1026">
        <f>+entero!FU26</f>
        <v>10</v>
      </c>
      <c r="FV26" s="743">
        <f>+entero!FV26</f>
        <v>27.69721942</v>
      </c>
      <c r="FW26" s="912">
        <f>+entero!FW26</f>
        <v>95.481955718573502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1077"/>
      <c r="FM27" s="1077"/>
      <c r="FN27" s="1077"/>
      <c r="FO27" s="1077"/>
      <c r="FP27" s="1077"/>
      <c r="FQ27" s="1070"/>
      <c r="FR27" s="915"/>
      <c r="FS27" s="915"/>
      <c r="FT27" s="915"/>
      <c r="FU27" s="1077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66">
    <mergeCell ref="FK4:FK5"/>
    <mergeCell ref="FQ4:FU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B4:BB5"/>
    <mergeCell ref="BA4:BA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FI4:FI5"/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G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18" sqref="FU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7" width="9" style="785" customWidth="1"/>
    <col min="168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294</v>
      </c>
      <c r="FW3" s="1236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230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7"/>
      <c r="ED4" s="1237"/>
      <c r="EE4" s="1237"/>
      <c r="EF4" s="1237"/>
      <c r="EG4" s="1237"/>
      <c r="EH4" s="1237"/>
      <c r="EI4" s="1237"/>
      <c r="EJ4" s="1237"/>
      <c r="EK4" s="1237"/>
      <c r="EL4" s="1237"/>
      <c r="EM4" s="1237"/>
      <c r="EN4" s="1237"/>
      <c r="EO4" s="1237"/>
      <c r="EP4" s="1237"/>
      <c r="EQ4" s="1237"/>
      <c r="ER4" s="1237"/>
      <c r="ES4" s="1237"/>
      <c r="ET4" s="1237"/>
      <c r="EU4" s="1237"/>
      <c r="EV4" s="1237"/>
      <c r="EW4" s="1237"/>
      <c r="EX4" s="1237"/>
      <c r="EY4" s="1237"/>
      <c r="EZ4" s="1237"/>
      <c r="FA4" s="1237"/>
      <c r="FB4" s="1237"/>
      <c r="FC4" s="1237"/>
      <c r="FD4" s="1237"/>
      <c r="FE4" s="1237"/>
      <c r="FF4" s="1237"/>
      <c r="FG4" s="1237"/>
      <c r="FH4" s="1237"/>
      <c r="FI4" s="1237"/>
      <c r="FJ4" s="1237"/>
      <c r="FK4" s="1237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170"/>
      <c r="FR5" s="1085"/>
      <c r="FS5" s="1085"/>
      <c r="FT5" s="1085"/>
      <c r="FU5" s="1148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1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96948.877962251645</v>
      </c>
      <c r="FM6" s="1029">
        <f>+entero!FM28</f>
        <v>97902.400047570554</v>
      </c>
      <c r="FN6" s="1029">
        <f>+entero!FN28</f>
        <v>96840.672333792914</v>
      </c>
      <c r="FO6" s="1029">
        <f>+entero!FO28</f>
        <v>95984.133426495784</v>
      </c>
      <c r="FP6" s="1029">
        <f>+entero!FP28</f>
        <v>96421.511904081635</v>
      </c>
      <c r="FQ6" s="819">
        <f>+entero!FQ28</f>
        <v>95961.917013449623</v>
      </c>
      <c r="FR6" s="1080">
        <f>+entero!FR28</f>
        <v>96279.940402252687</v>
      </c>
      <c r="FS6" s="1080">
        <f>+entero!FS28</f>
        <v>97356.055565778544</v>
      </c>
      <c r="FT6" s="1080">
        <f>+entero!FT28</f>
        <v>97524.775649726012</v>
      </c>
      <c r="FU6" s="1029">
        <f>+entero!FU28</f>
        <v>97635.183789521092</v>
      </c>
      <c r="FV6" s="819">
        <f>+entero!FV28</f>
        <v>1213.6718854394567</v>
      </c>
      <c r="FW6" s="894">
        <f>+entero!FW28</f>
        <v>1.2587148463786746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1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53117.906107000003</v>
      </c>
      <c r="FM7" s="1029">
        <f>+entero!FM29</f>
        <v>53353.286747300001</v>
      </c>
      <c r="FN7" s="1029">
        <f>+entero!FN29</f>
        <v>53514.085683199999</v>
      </c>
      <c r="FO7" s="1029">
        <f>+entero!FO29</f>
        <v>53142.364600100002</v>
      </c>
      <c r="FP7" s="1029">
        <f>+entero!FP29</f>
        <v>52872.969296800002</v>
      </c>
      <c r="FQ7" s="819">
        <f>+entero!FQ29</f>
        <v>53134.867556099998</v>
      </c>
      <c r="FR7" s="1080">
        <f>+entero!FR29</f>
        <v>53199.742898800003</v>
      </c>
      <c r="FS7" s="1080">
        <f>+entero!FS29</f>
        <v>53223.429598399998</v>
      </c>
      <c r="FT7" s="1080">
        <f>+entero!FT29</f>
        <v>53246.488708600002</v>
      </c>
      <c r="FU7" s="1029">
        <f>+entero!FU29</f>
        <v>53624.838452000004</v>
      </c>
      <c r="FV7" s="819">
        <f>+entero!FV29</f>
        <v>751.86915520000184</v>
      </c>
      <c r="FW7" s="894">
        <f>+entero!FW29</f>
        <v>1.4220293756899081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1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22704.670325304443</v>
      </c>
      <c r="FM8" s="1029">
        <f>+entero!FM30</f>
        <v>24899.711496028187</v>
      </c>
      <c r="FN8" s="1029">
        <f>+entero!FN30</f>
        <v>25822.228165087479</v>
      </c>
      <c r="FO8" s="1029">
        <f>+entero!FO30</f>
        <v>24272.753764847515</v>
      </c>
      <c r="FP8" s="1029">
        <f>+entero!FP30</f>
        <v>23367.679669036537</v>
      </c>
      <c r="FQ8" s="819">
        <f>+entero!FQ30</f>
        <v>23886.50725355469</v>
      </c>
      <c r="FR8" s="1080">
        <f>+entero!FR30</f>
        <v>23777.783992362609</v>
      </c>
      <c r="FS8" s="1080">
        <f>+entero!FS30</f>
        <v>23901.158797505021</v>
      </c>
      <c r="FT8" s="1080">
        <f>+entero!FT30</f>
        <v>23462.804855312217</v>
      </c>
      <c r="FU8" s="1029">
        <f>+entero!FU30</f>
        <v>24103.997422748791</v>
      </c>
      <c r="FV8" s="819">
        <f>+entero!FV30</f>
        <v>736.31775371225376</v>
      </c>
      <c r="FW8" s="894">
        <f>+entero!FW30</f>
        <v>3.1510092749513134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1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59662.360425964354</v>
      </c>
      <c r="FM9" s="1029">
        <f>+entero!FM31</f>
        <v>62001.695008459355</v>
      </c>
      <c r="FN9" s="1029">
        <f>+entero!FN31</f>
        <v>61630.823815751341</v>
      </c>
      <c r="FO9" s="1029">
        <f>+entero!FO31</f>
        <v>59560.813468387503</v>
      </c>
      <c r="FP9" s="1029">
        <f>+entero!FP31</f>
        <v>59616.15726563611</v>
      </c>
      <c r="FQ9" s="819">
        <f>+entero!FQ31</f>
        <v>59992.458374075271</v>
      </c>
      <c r="FR9" s="1080">
        <f>+entero!FR31</f>
        <v>60112.387837649119</v>
      </c>
      <c r="FS9" s="1080">
        <f>+entero!FS31</f>
        <v>61208.461635899788</v>
      </c>
      <c r="FT9" s="1080">
        <f>+entero!FT31</f>
        <v>60999.189357535244</v>
      </c>
      <c r="FU9" s="1029">
        <f>+entero!FU31</f>
        <v>61581.412886041493</v>
      </c>
      <c r="FV9" s="819">
        <f>+entero!FV31</f>
        <v>1965.2556204053835</v>
      </c>
      <c r="FW9" s="894">
        <f>+entero!FW31</f>
        <v>3.2965150901099665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1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98348.740203606038</v>
      </c>
      <c r="FM10" s="1029">
        <f>+entero!FM32</f>
        <v>98348.762873645712</v>
      </c>
      <c r="FN10" s="1029">
        <f>+entero!FN32</f>
        <v>98348.307868946271</v>
      </c>
      <c r="FO10" s="1029">
        <f>+entero!FO32</f>
        <v>98343.347365649184</v>
      </c>
      <c r="FP10" s="1029">
        <f>+entero!FP32</f>
        <v>98334.251537379139</v>
      </c>
      <c r="FQ10" s="819">
        <f>+entero!FQ32</f>
        <v>98219.262069313292</v>
      </c>
      <c r="FR10" s="1080">
        <f>+entero!FR32</f>
        <v>98219.262669961347</v>
      </c>
      <c r="FS10" s="1080">
        <f>+entero!FS32</f>
        <v>98219.263270609401</v>
      </c>
      <c r="FT10" s="1080">
        <f>+entero!FT32</f>
        <v>98219.263871257441</v>
      </c>
      <c r="FU10" s="1029">
        <f>+entero!FU32</f>
        <v>98215.777677465492</v>
      </c>
      <c r="FV10" s="819">
        <f>+entero!FV32</f>
        <v>-118.47385991364717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1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-38686.379777641683</v>
      </c>
      <c r="FM11" s="1029">
        <f>+entero!FM33</f>
        <v>-36347.067865186356</v>
      </c>
      <c r="FN11" s="1029">
        <f>+entero!FN33</f>
        <v>-36717.484053194916</v>
      </c>
      <c r="FO11" s="1029">
        <f>+entero!FO33</f>
        <v>-38782.533897261681</v>
      </c>
      <c r="FP11" s="1029">
        <f>+entero!FP33</f>
        <v>-38718.094271743044</v>
      </c>
      <c r="FQ11" s="819">
        <f>+entero!FQ33</f>
        <v>-38226.803695238028</v>
      </c>
      <c r="FR11" s="1080">
        <f>+entero!FR33</f>
        <v>-38106.874832312227</v>
      </c>
      <c r="FS11" s="1080">
        <f>+entero!FS33</f>
        <v>-37010.801634709613</v>
      </c>
      <c r="FT11" s="1080">
        <f>+entero!FT33</f>
        <v>-37220.074513722211</v>
      </c>
      <c r="FU11" s="1029">
        <f>+entero!FU33</f>
        <v>-36634.364791423999</v>
      </c>
      <c r="FV11" s="819">
        <f>+entero!FV33</f>
        <v>2083.7294803190453</v>
      </c>
      <c r="FW11" s="1024">
        <f>+entero!FW33</f>
        <v>5.3817976310878954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1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25934.603988247596</v>
      </c>
      <c r="FM12" s="1029">
        <f>+entero!FM34</f>
        <v>25684.276673385397</v>
      </c>
      <c r="FN12" s="1029">
        <f>+entero!FN34</f>
        <v>25679.608230567999</v>
      </c>
      <c r="FO12" s="1029">
        <f>+entero!FO34</f>
        <v>25775.199667800996</v>
      </c>
      <c r="FP12" s="1029">
        <f>+entero!FP34</f>
        <v>26073.284096145399</v>
      </c>
      <c r="FQ12" s="819">
        <f>+entero!FQ34</f>
        <v>25648.166991818798</v>
      </c>
      <c r="FR12" s="1080">
        <f>+entero!FR34</f>
        <v>25737.332345626797</v>
      </c>
      <c r="FS12" s="1080">
        <f>+entero!FS34</f>
        <v>25713.501861945198</v>
      </c>
      <c r="FT12" s="1080">
        <f>+entero!FT34</f>
        <v>25679.179528699398</v>
      </c>
      <c r="FU12" s="1029">
        <f>+entero!FU34</f>
        <v>25741.036923765198</v>
      </c>
      <c r="FV12" s="819">
        <f>+entero!FV34</f>
        <v>-332.24717238020094</v>
      </c>
      <c r="FW12" s="894">
        <f>+entero!FW34</f>
        <v>-1.2742820242936694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1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820"/>
      <c r="FR13" s="1081"/>
      <c r="FS13" s="1081"/>
      <c r="FT13" s="1081"/>
      <c r="FU13" s="1030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1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82455.151376914117</v>
      </c>
      <c r="FM14" s="1029">
        <f>+entero!FM36</f>
        <v>82093.745751544106</v>
      </c>
      <c r="FN14" s="1029">
        <f>+entero!FN36</f>
        <v>81555.106862404107</v>
      </c>
      <c r="FO14" s="1029">
        <f>+entero!FO36</f>
        <v>81741.909717004106</v>
      </c>
      <c r="FP14" s="1029">
        <f>+entero!FP36</f>
        <v>82246.587831334095</v>
      </c>
      <c r="FQ14" s="819">
        <f>+entero!FQ36</f>
        <v>82411.31005311411</v>
      </c>
      <c r="FR14" s="1080">
        <f>+entero!FR36</f>
        <v>82410.492761444097</v>
      </c>
      <c r="FS14" s="1080">
        <f>+entero!FS36</f>
        <v>82882.309232514104</v>
      </c>
      <c r="FT14" s="1080">
        <f>+entero!FT36</f>
        <v>83007.424204944124</v>
      </c>
      <c r="FU14" s="1029">
        <f>+entero!FU36</f>
        <v>82903.908872374115</v>
      </c>
      <c r="FV14" s="819">
        <f>+entero!FV36</f>
        <v>657.32104104002065</v>
      </c>
      <c r="FW14" s="894">
        <f>+entero!FW36</f>
        <v>0.79920767337851328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1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148920.16967608538</v>
      </c>
      <c r="FM15" s="1029">
        <f>+entero!FM37</f>
        <v>148976.47679768538</v>
      </c>
      <c r="FN15" s="1029">
        <f>+entero!FN37</f>
        <v>147301.96629432539</v>
      </c>
      <c r="FO15" s="1029">
        <f>+entero!FO37</f>
        <v>147006.37890461535</v>
      </c>
      <c r="FP15" s="1029">
        <f>+entero!FP37</f>
        <v>148004.80257954536</v>
      </c>
      <c r="FQ15" s="819">
        <f>+entero!FQ37</f>
        <v>148759.25525115538</v>
      </c>
      <c r="FR15" s="1080">
        <f>+entero!FR37</f>
        <v>148851.24898762538</v>
      </c>
      <c r="FS15" s="1080">
        <f>+entero!FS37</f>
        <v>150087.61439831537</v>
      </c>
      <c r="FT15" s="1080">
        <f>+entero!FT37</f>
        <v>150225.85155212539</v>
      </c>
      <c r="FU15" s="1029">
        <f>+entero!FU37</f>
        <v>150110.96904246538</v>
      </c>
      <c r="FV15" s="819">
        <f>+entero!FV37</f>
        <v>2106.1664629200241</v>
      </c>
      <c r="FW15" s="894">
        <f>+entero!FW37</f>
        <v>1.4230392704912818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1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261750.31393709296</v>
      </c>
      <c r="FM16" s="1029">
        <f>+entero!FM38</f>
        <v>261713.56587988295</v>
      </c>
      <c r="FN16" s="1029">
        <f>+entero!FN38</f>
        <v>260263.98392735294</v>
      </c>
      <c r="FO16" s="1029">
        <f>+entero!FO38</f>
        <v>259945.97891009296</v>
      </c>
      <c r="FP16" s="1029">
        <f>+entero!FP38</f>
        <v>261345.44335631296</v>
      </c>
      <c r="FQ16" s="819">
        <f>+entero!FQ38</f>
        <v>261984.98010411294</v>
      </c>
      <c r="FR16" s="1080">
        <f>+entero!FR38</f>
        <v>261972.36404248298</v>
      </c>
      <c r="FS16" s="1080">
        <f>+entero!FS38</f>
        <v>263047.27051743289</v>
      </c>
      <c r="FT16" s="1080">
        <f>+entero!FT38</f>
        <v>263252.35031644296</v>
      </c>
      <c r="FU16" s="1029">
        <f>+entero!FU38</f>
        <v>263168.39307024295</v>
      </c>
      <c r="FV16" s="819">
        <f>+entero!FV38</f>
        <v>1822.9497139299929</v>
      </c>
      <c r="FW16" s="894">
        <f>+entero!FW38</f>
        <v>0.69752496562360999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1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821"/>
      <c r="FR17" s="1082"/>
      <c r="FS17" s="1082"/>
      <c r="FT17" s="1082"/>
      <c r="FU17" s="1031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1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88.093978630947049</v>
      </c>
      <c r="FM18" s="1032">
        <f>+entero!FM40</f>
        <v>88.33465687251794</v>
      </c>
      <c r="FN18" s="1032">
        <f>+entero!FN40</f>
        <v>88.355280917204851</v>
      </c>
      <c r="FO18" s="1032">
        <f>+entero!FO40</f>
        <v>88.2695804644558</v>
      </c>
      <c r="FP18" s="1032">
        <f>+entero!FP40</f>
        <v>88.420051202194841</v>
      </c>
      <c r="FQ18" s="1171">
        <f>+entero!FQ40</f>
        <v>88.276081104021657</v>
      </c>
      <c r="FR18" s="1083">
        <f>+entero!FR40</f>
        <v>88.270643809094295</v>
      </c>
      <c r="FS18" s="1083">
        <f>+entero!FS40</f>
        <v>88.242224284724188</v>
      </c>
      <c r="FT18" s="1083">
        <f>+entero!FT40</f>
        <v>88.356704013019254</v>
      </c>
      <c r="FU18" s="1032">
        <f>+entero!FU40</f>
        <v>88.310917871787382</v>
      </c>
      <c r="FV18" s="1143">
        <f>+entero!FV40</f>
        <v>-0.10913333040745954</v>
      </c>
      <c r="FW18" s="836">
        <f>+entero!FW40</f>
        <v>-0.12342599775010143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1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84.978460092826452</v>
      </c>
      <c r="FM19" s="1032">
        <f>+entero!FM41</f>
        <v>85.140863528350224</v>
      </c>
      <c r="FN19" s="1032">
        <f>+entero!FN41</f>
        <v>85.068659441879376</v>
      </c>
      <c r="FO19" s="1032">
        <f>+entero!FO41</f>
        <v>84.984355889381959</v>
      </c>
      <c r="FP19" s="1032">
        <f>+entero!FP41</f>
        <v>85.171643958966499</v>
      </c>
      <c r="FQ19" s="1171">
        <f>+entero!FQ41</f>
        <v>85.15318729288127</v>
      </c>
      <c r="FR19" s="1083">
        <f>+entero!FR41</f>
        <v>85.1586121315312</v>
      </c>
      <c r="FS19" s="1083">
        <f>+entero!FS41</f>
        <v>85.230924301270989</v>
      </c>
      <c r="FT19" s="1083">
        <f>+entero!FT41</f>
        <v>85.286305506410017</v>
      </c>
      <c r="FU19" s="1032">
        <f>+entero!FU41</f>
        <v>85.252692955388738</v>
      </c>
      <c r="FV19" s="1143">
        <f>+entero!FV41</f>
        <v>8.1048996422239838E-2</v>
      </c>
      <c r="FW19" s="836">
        <f>+entero!FW41</f>
        <v>9.5159600842373265E-2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1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1120">
        <f>+entero!FL42</f>
        <v>87.571524901211632</v>
      </c>
      <c r="FM20" s="1120">
        <f>+entero!FM42</f>
        <v>87.651382863647669</v>
      </c>
      <c r="FN20" s="1120">
        <f>+entero!FN42</f>
        <v>87.576878148976959</v>
      </c>
      <c r="FO20" s="1120">
        <f>+entero!FO42</f>
        <v>87.529180070773791</v>
      </c>
      <c r="FP20" s="1120">
        <f>+entero!FP42</f>
        <v>87.623984638616903</v>
      </c>
      <c r="FQ20" s="1172">
        <f>+entero!FQ42</f>
        <v>87.611788073597097</v>
      </c>
      <c r="FR20" s="1084">
        <f>+entero!FR42</f>
        <v>87.61796661597414</v>
      </c>
      <c r="FS20" s="1084">
        <f>+entero!FS42</f>
        <v>87.651488912648034</v>
      </c>
      <c r="FT20" s="1084">
        <f>+entero!FT42</f>
        <v>87.654828616182698</v>
      </c>
      <c r="FU20" s="1120">
        <f>+entero!FU42</f>
        <v>87.62124786677677</v>
      </c>
      <c r="FV20" s="1152">
        <f>+entero!FV42</f>
        <v>-2.736771840133656E-3</v>
      </c>
      <c r="FW20" s="837">
        <f>+entero!FW42</f>
        <v>-3.1233136126150658E-3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67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U3"/>
    <mergeCell ref="FK3:FK4"/>
    <mergeCell ref="FI3:FI4"/>
    <mergeCell ref="EW3:EW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7" sqref="FQ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7" width="7.7109375" style="785" customWidth="1"/>
    <col min="168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296</v>
      </c>
      <c r="FW3" s="1236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230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139"/>
      <c r="FR5" s="1090"/>
      <c r="FS5" s="1090"/>
      <c r="FT5" s="1090"/>
      <c r="FU5" s="1091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6031.5230320699702</v>
      </c>
      <c r="FM6" s="1034">
        <f>+entero!FM44</f>
        <v>6031.3091836734693</v>
      </c>
      <c r="FN6" s="1034">
        <f>+entero!FN44</f>
        <v>6067.7304664723024</v>
      </c>
      <c r="FO6" s="1034">
        <f>+entero!FO44</f>
        <v>6067.5327988338186</v>
      </c>
      <c r="FP6" s="1034">
        <f>+entero!FP44</f>
        <v>6081.3583090379007</v>
      </c>
      <c r="FQ6" s="945">
        <f>+entero!FQ44</f>
        <v>6081.3583090379007</v>
      </c>
      <c r="FR6" s="1087">
        <f>+entero!FR44</f>
        <v>6081.3583090379007</v>
      </c>
      <c r="FS6" s="1087">
        <f>+entero!FS44</f>
        <v>6081.3583090379007</v>
      </c>
      <c r="FT6" s="1087">
        <f>+entero!FT44</f>
        <v>6081.3583090379007</v>
      </c>
      <c r="FU6" s="1034">
        <f>+entero!FU44</f>
        <v>6081.2912536443146</v>
      </c>
      <c r="FV6" s="1157">
        <f>+entero!FV44</f>
        <v>-6.705539358608803E-2</v>
      </c>
      <c r="FW6" s="896">
        <f>+entero!FW44</f>
        <v>-1.1026384267875265E-3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5961.7434402332365</v>
      </c>
      <c r="FM7" s="1026">
        <f>+entero!FM45</f>
        <v>5961.7434402332365</v>
      </c>
      <c r="FN7" s="1026">
        <f>+entero!FN45</f>
        <v>5998.1865889212831</v>
      </c>
      <c r="FO7" s="1026">
        <f>+entero!FO45</f>
        <v>5998.1865889212831</v>
      </c>
      <c r="FP7" s="1026">
        <f>+entero!FP45</f>
        <v>6012.0349854227406</v>
      </c>
      <c r="FQ7" s="743">
        <f>+entero!FQ45</f>
        <v>6012.0349854227406</v>
      </c>
      <c r="FR7" s="458">
        <f>+entero!FR45</f>
        <v>6012.0349854227406</v>
      </c>
      <c r="FS7" s="458">
        <f>+entero!FS45</f>
        <v>6012.0349854227406</v>
      </c>
      <c r="FT7" s="458">
        <f>+entero!FT45</f>
        <v>6012.0349854227406</v>
      </c>
      <c r="FU7" s="1026">
        <f>+entero!FU45</f>
        <v>6012.0349854227406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40897.560000000005</v>
      </c>
      <c r="FM8" s="1026">
        <f>+entero!FM46</f>
        <v>40897.560000000005</v>
      </c>
      <c r="FN8" s="1026">
        <f>+entero!FN46</f>
        <v>41147.560000000005</v>
      </c>
      <c r="FO8" s="1026">
        <f>+entero!FO46</f>
        <v>41147.560000000005</v>
      </c>
      <c r="FP8" s="1026">
        <f>+entero!FP46</f>
        <v>41242.560000000005</v>
      </c>
      <c r="FQ8" s="743">
        <f>+entero!FQ46</f>
        <v>41242.560000000005</v>
      </c>
      <c r="FR8" s="458">
        <f>+entero!FR46</f>
        <v>41242.560000000005</v>
      </c>
      <c r="FS8" s="458">
        <f>+entero!FS46</f>
        <v>41242.560000000005</v>
      </c>
      <c r="FT8" s="458">
        <f>+entero!FT46</f>
        <v>41242.560000000005</v>
      </c>
      <c r="FU8" s="1026">
        <f>+entero!FU46</f>
        <v>41242.560000000005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743">
        <f>+entero!FQ47</f>
        <v>0</v>
      </c>
      <c r="FR9" s="458">
        <f>+entero!FR47</f>
        <v>0</v>
      </c>
      <c r="FS9" s="458">
        <f>+entero!FS47</f>
        <v>0</v>
      </c>
      <c r="FT9" s="458">
        <f>+entero!FT47</f>
        <v>0</v>
      </c>
      <c r="FU9" s="1026">
        <f>+entero!FU47</f>
        <v>0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69.779591836733914</v>
      </c>
      <c r="FM10" s="1026">
        <f>+entero!FM48</f>
        <v>69.565743440232453</v>
      </c>
      <c r="FN10" s="1026">
        <f>+entero!FN48</f>
        <v>69.543877551019634</v>
      </c>
      <c r="FO10" s="1026">
        <f>+entero!FO48</f>
        <v>69.34620991253567</v>
      </c>
      <c r="FP10" s="1026">
        <f>+entero!FP48</f>
        <v>69.323323615159566</v>
      </c>
      <c r="FQ10" s="743">
        <f>+entero!FQ48</f>
        <v>69.323323615159566</v>
      </c>
      <c r="FR10" s="458">
        <f>+entero!FR48</f>
        <v>69.323323615159566</v>
      </c>
      <c r="FS10" s="458">
        <f>+entero!FS48</f>
        <v>69.323323615159566</v>
      </c>
      <c r="FT10" s="458">
        <f>+entero!FT48</f>
        <v>69.323323615159566</v>
      </c>
      <c r="FU10" s="1026">
        <f>+entero!FU48</f>
        <v>69.256268221573578</v>
      </c>
      <c r="FV10" s="967">
        <f>+entero!FV48</f>
        <v>-6.7055393585988554E-2</v>
      </c>
      <c r="FW10" s="893">
        <f>+entero!FW48</f>
        <v>-9.6728474760152644E-2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478.68799999999464</v>
      </c>
      <c r="FM11" s="1026">
        <f>+entero!FM49</f>
        <v>477.22099999999466</v>
      </c>
      <c r="FN11" s="1026">
        <f>+entero!FN49</f>
        <v>477.07099999999468</v>
      </c>
      <c r="FO11" s="1026">
        <f>+entero!FO49</f>
        <v>475.71499999999469</v>
      </c>
      <c r="FP11" s="1026">
        <f>+entero!FP49</f>
        <v>475.55799999999465</v>
      </c>
      <c r="FQ11" s="743">
        <f>+entero!FQ49</f>
        <v>475.55799999999465</v>
      </c>
      <c r="FR11" s="458">
        <f>+entero!FR49</f>
        <v>475.55799999999465</v>
      </c>
      <c r="FS11" s="458">
        <f>+entero!FS49</f>
        <v>475.55799999999465</v>
      </c>
      <c r="FT11" s="458">
        <f>+entero!FT49</f>
        <v>475.55799999999465</v>
      </c>
      <c r="FU11" s="1026">
        <f>+entero!FU49</f>
        <v>475.09799999999473</v>
      </c>
      <c r="FV11" s="743">
        <f>+entero!FV49</f>
        <v>0</v>
      </c>
      <c r="FW11" s="893">
        <f>+entero!FW49</f>
        <v>0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393.18799999999999</v>
      </c>
      <c r="FM12" s="1026">
        <f>+entero!FM50</f>
        <v>391.721</v>
      </c>
      <c r="FN12" s="1026">
        <f>+entero!FN50</f>
        <v>391.57100000000003</v>
      </c>
      <c r="FO12" s="1026">
        <f>+entero!FO50</f>
        <v>390.21499999999997</v>
      </c>
      <c r="FP12" s="1026">
        <f>+entero!FP50</f>
        <v>390.05799999999999</v>
      </c>
      <c r="FQ12" s="743">
        <f>+entero!FQ50</f>
        <v>390.05799999999999</v>
      </c>
      <c r="FR12" s="458">
        <f>+entero!FR50</f>
        <v>390.05799999999999</v>
      </c>
      <c r="FS12" s="458">
        <f>+entero!FS50</f>
        <v>390.05799999999999</v>
      </c>
      <c r="FT12" s="458">
        <f>+entero!FT50</f>
        <v>390.05799999999999</v>
      </c>
      <c r="FU12" s="1026">
        <f>+entero!FU50</f>
        <v>389.59800000000001</v>
      </c>
      <c r="FV12" s="743">
        <f>+entero!FV50</f>
        <v>0</v>
      </c>
      <c r="FW12" s="912">
        <f>+entero!FW50</f>
        <v>0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743">
        <f>+entero!FQ51</f>
        <v>0</v>
      </c>
      <c r="FR13" s="458">
        <f>+entero!FR51</f>
        <v>0</v>
      </c>
      <c r="FS13" s="458">
        <f>+entero!FS51</f>
        <v>0</v>
      </c>
      <c r="FT13" s="458">
        <f>+entero!FT51</f>
        <v>0</v>
      </c>
      <c r="FU13" s="1026">
        <f>+entero!FU51</f>
        <v>0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30.501631685131198</v>
      </c>
      <c r="FM14" s="1059">
        <f>+entero!FM52</f>
        <v>20.746355685131192</v>
      </c>
      <c r="FN14" s="1059">
        <f>+entero!FN52</f>
        <v>18.746355685131192</v>
      </c>
      <c r="FO14" s="1059">
        <f>+entero!FO52</f>
        <v>29.746355685131196</v>
      </c>
      <c r="FP14" s="1059">
        <f>+entero!FP52</f>
        <v>73.989846110787155</v>
      </c>
      <c r="FQ14" s="1173">
        <f>+entero!FQ52</f>
        <v>13.746355685131196</v>
      </c>
      <c r="FR14" s="1088">
        <f>+entero!FR52</f>
        <v>25.746355685131196</v>
      </c>
      <c r="FS14" s="1088">
        <f>+entero!FS52</f>
        <v>25.746355685131196</v>
      </c>
      <c r="FT14" s="1088">
        <f>+entero!FT52</f>
        <v>17.746355685131196</v>
      </c>
      <c r="FU14" s="1059">
        <f>+entero!FU52</f>
        <v>17.746355685131196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21.755276000000002</v>
      </c>
      <c r="FM15" s="1059">
        <f>+entero!FM53</f>
        <v>11.999999999999998</v>
      </c>
      <c r="FN15" s="1059">
        <f>+entero!FN53</f>
        <v>9.9999999999999982</v>
      </c>
      <c r="FO15" s="1059">
        <f>+entero!FO53</f>
        <v>21</v>
      </c>
      <c r="FP15" s="1059">
        <f>+entero!FP53</f>
        <v>65.243490425655963</v>
      </c>
      <c r="FQ15" s="1173">
        <f>+entero!FQ53</f>
        <v>4.9999999999999991</v>
      </c>
      <c r="FR15" s="1088">
        <f>+entero!FR53</f>
        <v>17</v>
      </c>
      <c r="FS15" s="1088">
        <f>+entero!FS53</f>
        <v>17</v>
      </c>
      <c r="FT15" s="1088">
        <f>+entero!FT53</f>
        <v>9</v>
      </c>
      <c r="FU15" s="1059">
        <f>+entero!FU53</f>
        <v>9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0</v>
      </c>
      <c r="FM16" s="1059">
        <f>+entero!FM54</f>
        <v>0</v>
      </c>
      <c r="FN16" s="1059">
        <f>+entero!FN54</f>
        <v>0</v>
      </c>
      <c r="FO16" s="1059">
        <f>+entero!FO54</f>
        <v>0</v>
      </c>
      <c r="FP16" s="1059">
        <f>+entero!FP54</f>
        <v>176.95526699999999</v>
      </c>
      <c r="FQ16" s="1173">
        <f>+entero!FQ54</f>
        <v>0</v>
      </c>
      <c r="FR16" s="1088">
        <f>+entero!FR54</f>
        <v>0</v>
      </c>
      <c r="FS16" s="1088">
        <f>+entero!FS54</f>
        <v>0</v>
      </c>
      <c r="FT16" s="1088">
        <f>+entero!FT54</f>
        <v>0</v>
      </c>
      <c r="FU16" s="1059">
        <f>+entero!FU54</f>
        <v>0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21.755276000000002</v>
      </c>
      <c r="FM17" s="1059">
        <f>+entero!FM55</f>
        <v>11.999999999999998</v>
      </c>
      <c r="FN17" s="1059">
        <f>+entero!FN55</f>
        <v>9.9999999999999982</v>
      </c>
      <c r="FO17" s="1059">
        <f>+entero!FO55</f>
        <v>21</v>
      </c>
      <c r="FP17" s="1059">
        <f>+entero!FP55</f>
        <v>39.448261999999993</v>
      </c>
      <c r="FQ17" s="1173">
        <f>+entero!FQ55</f>
        <v>4.9999999999999991</v>
      </c>
      <c r="FR17" s="1088">
        <f>+entero!FR55</f>
        <v>17</v>
      </c>
      <c r="FS17" s="1088">
        <f>+entero!FS55</f>
        <v>17</v>
      </c>
      <c r="FT17" s="1088">
        <f>+entero!FT55</f>
        <v>9</v>
      </c>
      <c r="FU17" s="1059">
        <f>+entero!FU55</f>
        <v>9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8.7463556851311957</v>
      </c>
      <c r="FP18" s="1059">
        <f>+entero!FP56</f>
        <v>8.7463556851311957</v>
      </c>
      <c r="FQ18" s="1173">
        <f>+entero!FQ56</f>
        <v>8.7463556851311957</v>
      </c>
      <c r="FR18" s="1088">
        <f>+entero!FR56</f>
        <v>8.7463556851311957</v>
      </c>
      <c r="FS18" s="1088">
        <f>+entero!FS56</f>
        <v>8.7463556851311957</v>
      </c>
      <c r="FT18" s="1088">
        <f>+entero!FT56</f>
        <v>8.7463556851311957</v>
      </c>
      <c r="FU18" s="1059">
        <f>+entero!FU56</f>
        <v>8.7463556851311957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60</v>
      </c>
      <c r="FP19" s="1059">
        <f>+entero!FP57</f>
        <v>60</v>
      </c>
      <c r="FQ19" s="1173">
        <f>+entero!FQ57</f>
        <v>60</v>
      </c>
      <c r="FR19" s="1088">
        <f>+entero!FR57</f>
        <v>60</v>
      </c>
      <c r="FS19" s="1088">
        <f>+entero!FS57</f>
        <v>60</v>
      </c>
      <c r="FT19" s="1088">
        <f>+entero!FT57</f>
        <v>60</v>
      </c>
      <c r="FU19" s="1059">
        <f>+entero!FU57</f>
        <v>60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121">
        <f>+entero!FL58</f>
        <v>0</v>
      </c>
      <c r="FM20" s="1121">
        <f>+entero!FM58</f>
        <v>0</v>
      </c>
      <c r="FN20" s="1121">
        <f>+entero!FN58</f>
        <v>0</v>
      </c>
      <c r="FO20" s="1121">
        <f>+entero!FO58</f>
        <v>0</v>
      </c>
      <c r="FP20" s="1121">
        <f>+entero!FP58</f>
        <v>0</v>
      </c>
      <c r="FQ20" s="1174">
        <f>+entero!FQ58</f>
        <v>0</v>
      </c>
      <c r="FR20" s="1089">
        <f>+entero!FR58</f>
        <v>0</v>
      </c>
      <c r="FS20" s="1089">
        <f>+entero!FS58</f>
        <v>0</v>
      </c>
      <c r="FT20" s="1089">
        <f>+entero!FT58</f>
        <v>0</v>
      </c>
      <c r="FU20" s="1121">
        <f>+entero!FU58</f>
        <v>0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66">
    <mergeCell ref="FK3:FK4"/>
    <mergeCell ref="FQ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DR3:DR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FI3:FI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DP3:DP4"/>
    <mergeCell ref="EM3:E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zoomScaleNormal="100" workbookViewId="0">
      <pane xSplit="40" ySplit="4" topLeftCell="FE5" activePane="bottomRight" state="frozen"/>
      <selection pane="topRight" activeCell="AO1" sqref="AO1"/>
      <selection pane="bottomLeft" activeCell="A5" sqref="A5"/>
      <selection pane="bottomRight" activeCell="FS21" sqref="FS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294</v>
      </c>
      <c r="FW3" s="1236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212"/>
      <c r="DI4" s="1243"/>
      <c r="DJ4" s="1243"/>
      <c r="DK4" s="1243"/>
      <c r="DL4" s="1243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149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91"/>
      <c r="FM5" s="1091"/>
      <c r="FN5" s="1091"/>
      <c r="FO5" s="1091"/>
      <c r="FP5" s="1091"/>
      <c r="FQ5" s="1139"/>
      <c r="FR5" s="1090"/>
      <c r="FS5" s="1090"/>
      <c r="FT5" s="1090"/>
      <c r="FU5" s="1091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31525.469482775188</v>
      </c>
      <c r="FM6" s="1035">
        <f>+entero!FM60</f>
        <v>31443.409102725625</v>
      </c>
      <c r="FN6" s="1035">
        <f>+entero!FN60</f>
        <v>31282.684786936992</v>
      </c>
      <c r="FO6" s="1035">
        <f>+entero!FO60</f>
        <v>31275.117330506971</v>
      </c>
      <c r="FP6" s="1035">
        <f>+entero!FP60</f>
        <v>31490.808291402016</v>
      </c>
      <c r="FQ6" s="463">
        <f>+entero!FQ60</f>
        <v>31547.117552288306</v>
      </c>
      <c r="FR6" s="839">
        <f>+entero!FR60</f>
        <v>31549.834753221254</v>
      </c>
      <c r="FS6" s="839">
        <f>+entero!FS60</f>
        <v>31687.63787687285</v>
      </c>
      <c r="FT6" s="839">
        <f>+entero!FT60</f>
        <v>31701.480588687722</v>
      </c>
      <c r="FU6" s="1035">
        <f>+entero!FU60</f>
        <v>31660.850676466147</v>
      </c>
      <c r="FV6" s="463">
        <f>+entero!FV60</f>
        <v>170.04238506413094</v>
      </c>
      <c r="FW6" s="899">
        <f>+entero!FW60</f>
        <v>0.53997466019491747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85.076316814342405</v>
      </c>
      <c r="FM7" s="1036">
        <f>+entero!FM61</f>
        <v>85.126554994807591</v>
      </c>
      <c r="FN7" s="1036">
        <f>+entero!FN61</f>
        <v>85.062312001975442</v>
      </c>
      <c r="FO7" s="1036">
        <f>+entero!FO61</f>
        <v>85.010972311065387</v>
      </c>
      <c r="FP7" s="1036">
        <f>+entero!FP61</f>
        <v>85.138539121010538</v>
      </c>
      <c r="FQ7" s="897">
        <f>+entero!FQ61</f>
        <v>85.137185001402187</v>
      </c>
      <c r="FR7" s="842">
        <f>+entero!FR61</f>
        <v>85.149076896446928</v>
      </c>
      <c r="FS7" s="842">
        <f>+entero!FS61</f>
        <v>85.21566653778207</v>
      </c>
      <c r="FT7" s="842">
        <f>+entero!FT61</f>
        <v>85.202451625235398</v>
      </c>
      <c r="FU7" s="1036">
        <f>+entero!FU61</f>
        <v>85.171232918355258</v>
      </c>
      <c r="FV7" s="486">
        <f>+entero!FV61</f>
        <v>3.269379734472011E-2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31422.956132154948</v>
      </c>
      <c r="FM8" s="1035">
        <f>+entero!FM62</f>
        <v>31341.109600501888</v>
      </c>
      <c r="FN8" s="1035">
        <f>+entero!FN62</f>
        <v>31180.407150602467</v>
      </c>
      <c r="FO8" s="1035">
        <f>+entero!FO62</f>
        <v>31172.935320994602</v>
      </c>
      <c r="FP8" s="1035">
        <f>+entero!FP62</f>
        <v>31388.649168187021</v>
      </c>
      <c r="FQ8" s="463">
        <f>+entero!FQ62</f>
        <v>31444.986271638907</v>
      </c>
      <c r="FR8" s="839">
        <f>+entero!FR62</f>
        <v>31447.713968198681</v>
      </c>
      <c r="FS8" s="839">
        <f>+entero!FS62</f>
        <v>31585.521319255527</v>
      </c>
      <c r="FT8" s="839">
        <f>+entero!FT62</f>
        <v>31599.3640310704</v>
      </c>
      <c r="FU8" s="1035">
        <f>+entero!FU62</f>
        <v>31558.734118848824</v>
      </c>
      <c r="FV8" s="463">
        <f>+entero!FV62</f>
        <v>170.0849506618033</v>
      </c>
      <c r="FW8" s="899">
        <f>+entero!FW62</f>
        <v>0.54186769793899747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85.264425125789529</v>
      </c>
      <c r="FM9" s="1036">
        <f>+entero!FM63</f>
        <v>85.272251071470421</v>
      </c>
      <c r="FN9" s="1036">
        <f>+entero!FN63</f>
        <v>85.193423762195266</v>
      </c>
      <c r="FO9" s="1036">
        <f>+entero!FO63</f>
        <v>85.167103836089566</v>
      </c>
      <c r="FP9" s="1036">
        <f>+entero!FP63</f>
        <v>85.305709622291033</v>
      </c>
      <c r="FQ9" s="897">
        <f>+entero!FQ63</f>
        <v>85.280112932442648</v>
      </c>
      <c r="FR9" s="842">
        <f>+entero!FR63</f>
        <v>85.286482217935387</v>
      </c>
      <c r="FS9" s="842">
        <f>+entero!FS63</f>
        <v>85.346586365750738</v>
      </c>
      <c r="FT9" s="842">
        <f>+entero!FT63</f>
        <v>85.342790237806952</v>
      </c>
      <c r="FU9" s="1036">
        <f>+entero!FU63</f>
        <v>85.290171762927002</v>
      </c>
      <c r="FV9" s="486">
        <f>+entero!FV63</f>
        <v>-1.5537859364030737E-2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259"/>
      <c r="FR10" s="840"/>
      <c r="FS10" s="840"/>
      <c r="FT10" s="840"/>
      <c r="FU10" s="1037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5286.6350592425815</v>
      </c>
      <c r="FM11" s="1038">
        <f>+entero!FM65</f>
        <v>5157.4623514729019</v>
      </c>
      <c r="FN11" s="1038">
        <f>+entero!FN65</f>
        <v>5129.5504355953508</v>
      </c>
      <c r="FO11" s="1038">
        <f>+entero!FO65</f>
        <v>5195.6657593198415</v>
      </c>
      <c r="FP11" s="1038">
        <f>+entero!FP65</f>
        <v>5280.9442811638637</v>
      </c>
      <c r="FQ11" s="898">
        <f>+entero!FQ65</f>
        <v>5268.0664391317951</v>
      </c>
      <c r="FR11" s="841">
        <f>+entero!FR65</f>
        <v>5272.5140730035146</v>
      </c>
      <c r="FS11" s="841">
        <f>+entero!FS65</f>
        <v>5322.4074293256717</v>
      </c>
      <c r="FT11" s="841">
        <f>+entero!FT65</f>
        <v>5324.5934608810667</v>
      </c>
      <c r="FU11" s="1038">
        <f>+entero!FU65</f>
        <v>5281.1125156609478</v>
      </c>
      <c r="FV11" s="898">
        <f>+entero!FV65</f>
        <v>0.16823449708408589</v>
      </c>
      <c r="FW11" s="899">
        <f>+entero!FW65</f>
        <v>3.1856896821302722E-3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72.930452032296145</v>
      </c>
      <c r="FM12" s="1036">
        <f>+entero!FM66</f>
        <v>72.932545982498823</v>
      </c>
      <c r="FN12" s="1036">
        <f>+entero!FN66</f>
        <v>73.01162368359995</v>
      </c>
      <c r="FO12" s="1036">
        <f>+entero!FO66</f>
        <v>73.09747745039806</v>
      </c>
      <c r="FP12" s="1036">
        <f>+entero!FP66</f>
        <v>73.710106457358563</v>
      </c>
      <c r="FQ12" s="897">
        <f>+entero!FQ66</f>
        <v>73.264749098927567</v>
      </c>
      <c r="FR12" s="842">
        <f>+entero!FR66</f>
        <v>73.275177921880768</v>
      </c>
      <c r="FS12" s="842">
        <f>+entero!FS66</f>
        <v>73.309618470412801</v>
      </c>
      <c r="FT12" s="842">
        <f>+entero!FT66</f>
        <v>73.540459052357676</v>
      </c>
      <c r="FU12" s="1036">
        <f>+entero!FU66</f>
        <v>73.251102797589581</v>
      </c>
      <c r="FV12" s="486">
        <f>+entero!FV66</f>
        <v>-0.45900365976898172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898">
        <f>+entero!FQ67</f>
        <v>0</v>
      </c>
      <c r="FR13" s="841">
        <f>+entero!FR67</f>
        <v>0</v>
      </c>
      <c r="FS13" s="841">
        <f>+entero!FS67</f>
        <v>0</v>
      </c>
      <c r="FT13" s="841">
        <f>+entero!FT67</f>
        <v>0</v>
      </c>
      <c r="FU13" s="1038">
        <f>+entero!FU67</f>
        <v>0</v>
      </c>
      <c r="FV13" s="486">
        <f>+entero!FV67</f>
        <v>0</v>
      </c>
      <c r="FW13" s="899">
        <f>+entero!FW67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9688.7781777217588</v>
      </c>
      <c r="FM14" s="1038">
        <f>+entero!FM68</f>
        <v>9749.669248708642</v>
      </c>
      <c r="FN14" s="1038">
        <f>+entero!FN68</f>
        <v>9584.0902961984339</v>
      </c>
      <c r="FO14" s="1038">
        <f>+entero!FO68</f>
        <v>9513.7710186022232</v>
      </c>
      <c r="FP14" s="1038">
        <f>+entero!FP68</f>
        <v>9585.7455901182602</v>
      </c>
      <c r="FQ14" s="898">
        <f>+entero!FQ68</f>
        <v>9671.7121279943531</v>
      </c>
      <c r="FR14" s="841">
        <f>+entero!FR68</f>
        <v>9685.2414323879402</v>
      </c>
      <c r="FS14" s="841">
        <f>+entero!FS68</f>
        <v>9796.6917151313792</v>
      </c>
      <c r="FT14" s="841">
        <f>+entero!FT68</f>
        <v>9798.6045695599496</v>
      </c>
      <c r="FU14" s="1038">
        <f>+entero!FU68</f>
        <v>9796.9475466605345</v>
      </c>
      <c r="FV14" s="898">
        <f>+entero!FV68</f>
        <v>211.20195654227427</v>
      </c>
      <c r="FW14" s="899">
        <f>+entero!FW68</f>
        <v>2.2032919041790326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81.113411090327048</v>
      </c>
      <c r="FM15" s="1036">
        <f>+entero!FM69</f>
        <v>81.22071172416932</v>
      </c>
      <c r="FN15" s="1036">
        <f>+entero!FN69</f>
        <v>80.99179907238927</v>
      </c>
      <c r="FO15" s="1036">
        <f>+entero!FO69</f>
        <v>80.869704625708678</v>
      </c>
      <c r="FP15" s="1036">
        <f>+entero!FP69</f>
        <v>81.108723262820476</v>
      </c>
      <c r="FQ15" s="897">
        <f>+entero!FQ69</f>
        <v>81.274216069814059</v>
      </c>
      <c r="FR15" s="842">
        <f>+entero!FR69</f>
        <v>81.298570816466565</v>
      </c>
      <c r="FS15" s="842">
        <f>+entero!FS69</f>
        <v>81.517177361134472</v>
      </c>
      <c r="FT15" s="842">
        <f>+entero!FT69</f>
        <v>81.494698332978771</v>
      </c>
      <c r="FU15" s="1036">
        <f>+entero!FU69</f>
        <v>81.480190495994307</v>
      </c>
      <c r="FV15" s="897">
        <f>+entero!FV69</f>
        <v>0.37146723317383135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898">
        <f>+entero!FQ70</f>
        <v>0</v>
      </c>
      <c r="FR16" s="841">
        <f>+entero!FR70</f>
        <v>0</v>
      </c>
      <c r="FS16" s="841">
        <f>+entero!FS70</f>
        <v>0</v>
      </c>
      <c r="FT16" s="841">
        <f>+entero!FT70</f>
        <v>0</v>
      </c>
      <c r="FU16" s="1038">
        <f>+entero!FU70</f>
        <v>0</v>
      </c>
      <c r="FV16" s="486">
        <f>+entero!FV70</f>
        <v>0</v>
      </c>
      <c r="FW16" s="899">
        <f>+entero!FW70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15503.399734475217</v>
      </c>
      <c r="FM17" s="1038">
        <f>+entero!FM71</f>
        <v>15510.546379520403</v>
      </c>
      <c r="FN17" s="1038">
        <f>+entero!FN71</f>
        <v>15536.64581455247</v>
      </c>
      <c r="FO17" s="1038">
        <f>+entero!FO71</f>
        <v>15533.85055231341</v>
      </c>
      <c r="FP17" s="1038">
        <f>+entero!FP71</f>
        <v>15592.782337575798</v>
      </c>
      <c r="FQ17" s="898">
        <f>+entero!FQ71</f>
        <v>15582.352831153055</v>
      </c>
      <c r="FR17" s="841">
        <f>+entero!FR71</f>
        <v>15579.378237042272</v>
      </c>
      <c r="FS17" s="841">
        <f>+entero!FS71</f>
        <v>15576.122280381918</v>
      </c>
      <c r="FT17" s="841">
        <f>+entero!FT71</f>
        <v>15584.909891950432</v>
      </c>
      <c r="FU17" s="1038">
        <f>+entero!FU71</f>
        <v>15583.012366686587</v>
      </c>
      <c r="FV17" s="897">
        <f>+entero!FV71</f>
        <v>-9.7699708892105264</v>
      </c>
      <c r="FW17" s="899">
        <f>+entero!FW71</f>
        <v>-6.2657008080377399E-2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91.770029505021498</v>
      </c>
      <c r="FM18" s="1036">
        <f>+entero!FM72</f>
        <v>91.738948763515708</v>
      </c>
      <c r="FN18" s="1036">
        <f>+entero!FN72</f>
        <v>91.607449673602787</v>
      </c>
      <c r="FO18" s="1036">
        <f>+entero!FO72</f>
        <v>91.601243935786954</v>
      </c>
      <c r="FP18" s="1036">
        <f>+entero!FP72</f>
        <v>91.587639442888687</v>
      </c>
      <c r="FQ18" s="897">
        <f>+entero!FQ72</f>
        <v>91.588000779554463</v>
      </c>
      <c r="FR18" s="842">
        <f>+entero!FR72</f>
        <v>91.604709046422613</v>
      </c>
      <c r="FS18" s="842">
        <f>+entero!FS72</f>
        <v>91.630755640888097</v>
      </c>
      <c r="FT18" s="842">
        <f>+entero!FT72</f>
        <v>91.560264470402473</v>
      </c>
      <c r="FU18" s="1036">
        <f>+entero!FU72</f>
        <v>91.559048855821814</v>
      </c>
      <c r="FV18" s="486">
        <f>+entero!FV72</f>
        <v>-2.8590587066872786E-2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898">
        <f>+entero!FQ73</f>
        <v>0</v>
      </c>
      <c r="FR19" s="841">
        <f>+entero!FR73</f>
        <v>0</v>
      </c>
      <c r="FS19" s="841">
        <f>+entero!FS73</f>
        <v>0</v>
      </c>
      <c r="FT19" s="841">
        <f>+entero!FT73</f>
        <v>0</v>
      </c>
      <c r="FU19" s="1038">
        <f>+entero!FU73</f>
        <v>0</v>
      </c>
      <c r="FV19" s="486">
        <f>+entero!FV73</f>
        <v>0</v>
      </c>
      <c r="FW19" s="899">
        <f>+entero!FW73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944.14316071539167</v>
      </c>
      <c r="FM20" s="1038">
        <f>+entero!FM74</f>
        <v>923.43162079993965</v>
      </c>
      <c r="FN20" s="1038">
        <f>+entero!FN74</f>
        <v>930.12060425620791</v>
      </c>
      <c r="FO20" s="1038">
        <f>+entero!FO74</f>
        <v>929.64799075912356</v>
      </c>
      <c r="FP20" s="1038">
        <f>+entero!FP74</f>
        <v>929.17695932909407</v>
      </c>
      <c r="FQ20" s="898">
        <f>+entero!FQ74</f>
        <v>922.8548733597064</v>
      </c>
      <c r="FR20" s="841">
        <f>+entero!FR74</f>
        <v>910.58022576495421</v>
      </c>
      <c r="FS20" s="841">
        <f>+entero!FS74</f>
        <v>890.29989441655766</v>
      </c>
      <c r="FT20" s="841">
        <f>+entero!FT74</f>
        <v>891.25610867894818</v>
      </c>
      <c r="FU20" s="1038">
        <f>+entero!FU74</f>
        <v>897.66168984075591</v>
      </c>
      <c r="FV20" s="897">
        <f>+entero!FV74</f>
        <v>-31.515269488338163</v>
      </c>
      <c r="FW20" s="899">
        <f>+entero!FW74</f>
        <v>-3.391740310811576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78.251327313241077</v>
      </c>
      <c r="FM21" s="1036">
        <f>+entero!FM75</f>
        <v>78.03484364035252</v>
      </c>
      <c r="FN21" s="1036">
        <f>+entero!FN75</f>
        <v>78.154862719299999</v>
      </c>
      <c r="FO21" s="1036">
        <f>+entero!FO75</f>
        <v>78.148727999849712</v>
      </c>
      <c r="FP21" s="1036">
        <f>+entero!FP75</f>
        <v>78.050944536658989</v>
      </c>
      <c r="FQ21" s="897">
        <f>+entero!FQ75</f>
        <v>78.24527119845574</v>
      </c>
      <c r="FR21" s="842">
        <f>+entero!FR75</f>
        <v>78.012189985458591</v>
      </c>
      <c r="FS21" s="842">
        <f>+entero!FS75</f>
        <v>77.516889703146418</v>
      </c>
      <c r="FT21" s="842">
        <f>+entero!FT75</f>
        <v>77.558939157240388</v>
      </c>
      <c r="FU21" s="1036">
        <f>+entero!FU75</f>
        <v>77.000400385284749</v>
      </c>
      <c r="FV21" s="897">
        <f>+entero!FV75</f>
        <v>-1.0505441513742397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259"/>
      <c r="FR22" s="840"/>
      <c r="FS22" s="840"/>
      <c r="FT22" s="840"/>
      <c r="FU22" s="1037"/>
      <c r="FV22" s="259"/>
      <c r="FW22" s="899">
        <f>+entero!FW76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3651.0314375132771</v>
      </c>
      <c r="FM23" s="1035">
        <f>+entero!FM77</f>
        <v>3802.3808356741629</v>
      </c>
      <c r="FN23" s="1035">
        <f>+entero!FN77</f>
        <v>3620.2464397711901</v>
      </c>
      <c r="FO23" s="1035">
        <f>+entero!FO77</f>
        <v>3534.7207133737897</v>
      </c>
      <c r="FP23" s="1035">
        <f>+entero!FP77</f>
        <v>3642.5280079459239</v>
      </c>
      <c r="FQ23" s="463">
        <f>+entero!FQ77</f>
        <v>3540.6387725380064</v>
      </c>
      <c r="FR23" s="839">
        <f>+entero!FR77</f>
        <v>3581.4126454413058</v>
      </c>
      <c r="FS23" s="839">
        <f>+entero!FS77</f>
        <v>3734.0537981377311</v>
      </c>
      <c r="FT23" s="839">
        <f>+entero!FT77</f>
        <v>3768.3084999163316</v>
      </c>
      <c r="FU23" s="1035">
        <f>+entero!FU77</f>
        <v>3729.6181224693046</v>
      </c>
      <c r="FV23" s="463">
        <f>+entero!FV77</f>
        <v>87.090114523380635</v>
      </c>
      <c r="FW23" s="899">
        <f>+entero!FW77</f>
        <v>2.3909250480270723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2228.0936962472306</v>
      </c>
      <c r="FM24" s="1035">
        <f>+entero!FM78</f>
        <v>2339.1580898431484</v>
      </c>
      <c r="FN24" s="1035">
        <f>+entero!FN78</f>
        <v>2172.9648184804669</v>
      </c>
      <c r="FO24" s="1035">
        <f>+entero!FO78</f>
        <v>2084.7518213052472</v>
      </c>
      <c r="FP24" s="1035">
        <f>+entero!FP78</f>
        <v>2160.3298399335272</v>
      </c>
      <c r="FQ24" s="463">
        <f>+entero!FQ78</f>
        <v>2122.4231129300297</v>
      </c>
      <c r="FR24" s="839">
        <f>+entero!FR78</f>
        <v>2148.3208661440231</v>
      </c>
      <c r="FS24" s="839">
        <f>+entero!FS78</f>
        <v>2287.6966819475215</v>
      </c>
      <c r="FT24" s="839">
        <f>+entero!FT78</f>
        <v>2308.5074085212827</v>
      </c>
      <c r="FU24" s="1035">
        <f>+entero!FU78</f>
        <v>2280.2332744895034</v>
      </c>
      <c r="FV24" s="463">
        <f>+entero!FV78</f>
        <v>119.90343455597622</v>
      </c>
      <c r="FW24" s="899">
        <f>+entero!FW78</f>
        <v>5.5502373915117342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433.06261123469392</v>
      </c>
      <c r="FM25" s="1035">
        <f>+entero!FM79</f>
        <v>438.6019152434402</v>
      </c>
      <c r="FN25" s="1035">
        <f>+entero!FN79</f>
        <v>441.08584400874634</v>
      </c>
      <c r="FO25" s="1035">
        <f>+entero!FO79</f>
        <v>436.9661413877551</v>
      </c>
      <c r="FP25" s="1035">
        <f>+entero!FP79</f>
        <v>435.63374670845479</v>
      </c>
      <c r="FQ25" s="463">
        <f>+entero!FQ79</f>
        <v>435.63425155685132</v>
      </c>
      <c r="FR25" s="839">
        <f>+entero!FR79</f>
        <v>439.17354144897951</v>
      </c>
      <c r="FS25" s="839">
        <f>+entero!FS79</f>
        <v>439.17361878425658</v>
      </c>
      <c r="FT25" s="839">
        <f>+entero!FT79</f>
        <v>439.17363676676371</v>
      </c>
      <c r="FU25" s="1035">
        <f>+entero!FU79</f>
        <v>439.17730280466469</v>
      </c>
      <c r="FV25" s="1183">
        <f>+entero!FV79</f>
        <v>3.5435560962098975</v>
      </c>
      <c r="FW25" s="1184">
        <f>+entero!FW79</f>
        <v>0.81342552614074703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540.20782084135283</v>
      </c>
      <c r="FM26" s="1035">
        <f>+entero!FM80</f>
        <v>572.10695295757421</v>
      </c>
      <c r="FN26" s="1035">
        <f>+entero!FN80</f>
        <v>554.04247359197666</v>
      </c>
      <c r="FO26" s="1035">
        <f>+entero!FO80</f>
        <v>560.73113323078724</v>
      </c>
      <c r="FP26" s="1035">
        <f>+entero!FP80</f>
        <v>592.9371038439416</v>
      </c>
      <c r="FQ26" s="463">
        <f>+entero!FQ80</f>
        <v>528.92558445112536</v>
      </c>
      <c r="FR26" s="839">
        <f>+entero!FR80</f>
        <v>541.74864212830323</v>
      </c>
      <c r="FS26" s="839">
        <f>+entero!FS80</f>
        <v>554.99117509595328</v>
      </c>
      <c r="FT26" s="839">
        <f>+entero!FT80</f>
        <v>568.41073465828561</v>
      </c>
      <c r="FU26" s="1035">
        <f>+entero!FU80</f>
        <v>557.96475643513691</v>
      </c>
      <c r="FV26" s="463">
        <f>+entero!FV80</f>
        <v>-34.972347408804694</v>
      </c>
      <c r="FW26" s="899">
        <f>+entero!FW80</f>
        <v>-5.8981546579026798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449.66730918999986</v>
      </c>
      <c r="FM27" s="1035">
        <f>+entero!FM81</f>
        <v>452.51387762999997</v>
      </c>
      <c r="FN27" s="1035">
        <f>+entero!FN81</f>
        <v>452.15330368999997</v>
      </c>
      <c r="FO27" s="1035">
        <f>+entero!FO81</f>
        <v>452.27161744999995</v>
      </c>
      <c r="FP27" s="1035">
        <f>+entero!FP81</f>
        <v>453.62731745999992</v>
      </c>
      <c r="FQ27" s="463">
        <f>+entero!FQ81</f>
        <v>453.65582360000008</v>
      </c>
      <c r="FR27" s="839">
        <f>+entero!FR81</f>
        <v>452.16959571999996</v>
      </c>
      <c r="FS27" s="839">
        <f>+entero!FS81</f>
        <v>452.19232230999995</v>
      </c>
      <c r="FT27" s="839">
        <f>+entero!FT81</f>
        <v>452.21671996999993</v>
      </c>
      <c r="FU27" s="1035">
        <f>+entero!FU81</f>
        <v>452.24278874000004</v>
      </c>
      <c r="FV27" s="1151">
        <f>+entero!FV81</f>
        <v>-1.3845287199998779</v>
      </c>
      <c r="FW27" s="899">
        <f>+entero!FW81</f>
        <v>-0.30521281825624691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1444.035237501274</v>
      </c>
      <c r="FM28" s="1035">
        <f>+entero!FM82</f>
        <v>1582.2908436998957</v>
      </c>
      <c r="FN28" s="1035">
        <f>+entero!FN82</f>
        <v>1390.3850605891512</v>
      </c>
      <c r="FO28" s="1035">
        <f>+entero!FO82</f>
        <v>1318.0436336341108</v>
      </c>
      <c r="FP28" s="1035">
        <f>+entero!FP82</f>
        <v>1432.8507896599554</v>
      </c>
      <c r="FQ28" s="463">
        <f>+entero!FQ82</f>
        <v>1332.7092487758964</v>
      </c>
      <c r="FR28" s="839">
        <f>+entero!FR82</f>
        <v>1368.6353560161403</v>
      </c>
      <c r="FS28" s="839">
        <f>+entero!FS82</f>
        <v>1523.5315107767251</v>
      </c>
      <c r="FT28" s="839">
        <f>+entero!FT82</f>
        <v>1556.1220916977679</v>
      </c>
      <c r="FU28" s="1035">
        <f>+entero!FU82</f>
        <v>1519.026122337847</v>
      </c>
      <c r="FV28" s="463">
        <f>+entero!FV82</f>
        <v>86.175332677891674</v>
      </c>
      <c r="FW28" s="899">
        <f>+entero!FW82</f>
        <v>6.0142572624985489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1305.0938876799212</v>
      </c>
      <c r="FM29" s="1035">
        <f>+entero!FM83</f>
        <v>1409.9493583223214</v>
      </c>
      <c r="FN29" s="1035">
        <f>+entero!FN83</f>
        <v>1235.8958168871745</v>
      </c>
      <c r="FO29" s="1035">
        <f>+entero!FO83</f>
        <v>1156.9188270033237</v>
      </c>
      <c r="FP29" s="1035">
        <f>+entero!FP83</f>
        <v>1240.5468213760137</v>
      </c>
      <c r="FQ29" s="463">
        <f>+entero!FQ83</f>
        <v>1204.409890254771</v>
      </c>
      <c r="FR29" s="839">
        <f>+entero!FR83</f>
        <v>1226.6524105778371</v>
      </c>
      <c r="FS29" s="839">
        <f>+entero!FS83</f>
        <v>1367.9988826907718</v>
      </c>
      <c r="FT29" s="839">
        <f>+entero!FT83</f>
        <v>1386.9468794494821</v>
      </c>
      <c r="FU29" s="1035">
        <f>+entero!FU83</f>
        <v>1360.4173738627101</v>
      </c>
      <c r="FV29" s="463">
        <f>+entero!FV83</f>
        <v>119.8705524866964</v>
      </c>
      <c r="FW29" s="899">
        <f>+entero!FW83</f>
        <v>9.662718925331335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138.94134982135279</v>
      </c>
      <c r="FM30" s="1035">
        <f>+entero!FM84</f>
        <v>172.34148537757437</v>
      </c>
      <c r="FN30" s="1035">
        <f>+entero!FN84</f>
        <v>154.48924370197668</v>
      </c>
      <c r="FO30" s="1035">
        <f>+entero!FO84</f>
        <v>161.12480663078713</v>
      </c>
      <c r="FP30" s="1035">
        <f>+entero!FP84</f>
        <v>192.30396828394166</v>
      </c>
      <c r="FQ30" s="463">
        <f>+entero!FQ84</f>
        <v>128.29935852112538</v>
      </c>
      <c r="FR30" s="839">
        <f>+entero!FR84</f>
        <v>141.9829454383032</v>
      </c>
      <c r="FS30" s="839">
        <f>+entero!FS84</f>
        <v>155.53262808595335</v>
      </c>
      <c r="FT30" s="839">
        <f>+entero!FT84</f>
        <v>169.17521224828576</v>
      </c>
      <c r="FU30" s="1035">
        <f>+entero!FU84</f>
        <v>158.60874847513705</v>
      </c>
      <c r="FV30" s="463">
        <f>+entero!FV84</f>
        <v>-33.695219808804609</v>
      </c>
      <c r="FW30" s="899">
        <f>+entero!FW84</f>
        <v>-17.521853609933192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463">
        <f>+entero!FQ85</f>
        <v>0</v>
      </c>
      <c r="FR31" s="839">
        <f>+entero!FR85</f>
        <v>0</v>
      </c>
      <c r="FS31" s="839">
        <f>+entero!FS85</f>
        <v>0</v>
      </c>
      <c r="FT31" s="839">
        <f>+entero!FT85</f>
        <v>0</v>
      </c>
      <c r="FU31" s="1035">
        <f>+entero!FU85</f>
        <v>0</v>
      </c>
      <c r="FV31" s="463">
        <f>+entero!FV85</f>
        <v>0</v>
      </c>
      <c r="FW31" s="899" t="e">
        <f>+entero!FW85</f>
        <v>#DIV/0!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29883.782113393605</v>
      </c>
      <c r="FM32" s="1035">
        <f>+entero!FM86</f>
        <v>29816.961979313426</v>
      </c>
      <c r="FN32" s="1035">
        <f>+entero!FN86</f>
        <v>29788.411068906469</v>
      </c>
      <c r="FO32" s="1035">
        <f>+entero!FO86</f>
        <v>29817.079116619305</v>
      </c>
      <c r="FP32" s="1035">
        <f>+entero!FP86</f>
        <v>30072.352086593073</v>
      </c>
      <c r="FQ32" s="463">
        <f>+entero!FQ86</f>
        <v>30029.142168351078</v>
      </c>
      <c r="FR32" s="839">
        <f>+entero!FR86</f>
        <v>29999.037979266548</v>
      </c>
      <c r="FS32" s="839">
        <f>+entero!FS86</f>
        <v>29995.730319896287</v>
      </c>
      <c r="FT32" s="839">
        <f>+entero!FT86</f>
        <v>29994.64836121698</v>
      </c>
      <c r="FU32" s="1035">
        <f>+entero!FU86</f>
        <v>29989.648016282572</v>
      </c>
      <c r="FV32" s="463">
        <f>+entero!FV86</f>
        <v>-82.704070310501265</v>
      </c>
      <c r="FW32" s="899">
        <f>+entero!FW86</f>
        <v>-0.27501696599040748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765">
        <f>+entero!FQ87</f>
        <v>0</v>
      </c>
      <c r="FR33" s="840">
        <f>+entero!FR87</f>
        <v>0</v>
      </c>
      <c r="FS33" s="840">
        <f>+entero!FS87</f>
        <v>0</v>
      </c>
      <c r="FT33" s="840">
        <f>+entero!FT87</f>
        <v>0</v>
      </c>
      <c r="FU33" s="1037">
        <f>+entero!FU87</f>
        <v>0</v>
      </c>
      <c r="FV33" s="259">
        <f>+entero!FV87</f>
        <v>0</v>
      </c>
      <c r="FW33" s="900" t="e">
        <f>+entero!FW87</f>
        <v>#DIV/0!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99.130008473600839</v>
      </c>
      <c r="FM34" s="1039">
        <f>+entero!FM88</f>
        <v>99.126111317143256</v>
      </c>
      <c r="FN34" s="1039">
        <f>+entero!FN88</f>
        <v>99.131448903917857</v>
      </c>
      <c r="FO34" s="1039">
        <f>+entero!FO88</f>
        <v>99.133354413960134</v>
      </c>
      <c r="FP34" s="1039">
        <f>+entero!FP88</f>
        <v>99.137225166375714</v>
      </c>
      <c r="FQ34" s="946">
        <f>+entero!FQ88</f>
        <v>99.137405585115985</v>
      </c>
      <c r="FR34" s="843">
        <f>+entero!FR88</f>
        <v>99.137424946658044</v>
      </c>
      <c r="FS34" s="843">
        <f>+entero!FS88</f>
        <v>99.13780039158641</v>
      </c>
      <c r="FT34" s="843">
        <f>+entero!FT88</f>
        <v>99.138084336006415</v>
      </c>
      <c r="FU34" s="1039">
        <f>+entero!FU88</f>
        <v>99.138786562461604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92"/>
      <c r="FM35" s="1092"/>
      <c r="FN35" s="1092"/>
      <c r="FO35" s="1092"/>
      <c r="FP35" s="1092"/>
      <c r="FQ35" s="1142"/>
      <c r="FR35" s="762"/>
      <c r="FS35" s="762"/>
      <c r="FT35" s="762"/>
      <c r="FU35" s="109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66">
    <mergeCell ref="FK3:FK4"/>
    <mergeCell ref="FQ3:FU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V18" sqref="FV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46" t="str">
        <f>+entero!D3</f>
        <v>V   A   R   I   A   B   L   E   S     b/</v>
      </c>
      <c r="E3" s="1244" t="str">
        <f>+entero!E3</f>
        <v>2008                          A  fines de Dic*</v>
      </c>
      <c r="F3" s="1244" t="str">
        <f>+entero!F3</f>
        <v>2009                          A  fines de Ene*</v>
      </c>
      <c r="G3" s="1244" t="str">
        <f>+entero!G3</f>
        <v>2009                          A  fines de Feb*</v>
      </c>
      <c r="H3" s="1244" t="str">
        <f>+entero!H3</f>
        <v>2009                          A  fines de Mar*</v>
      </c>
      <c r="I3" s="1244" t="str">
        <f>+entero!I3</f>
        <v>2009                          A  fines de adr*</v>
      </c>
      <c r="J3" s="1244" t="str">
        <f>+entero!J3</f>
        <v>2009                          A  fines de May*</v>
      </c>
      <c r="K3" s="1244" t="str">
        <f>+entero!K3</f>
        <v>2009                          A  fines de Jun*</v>
      </c>
      <c r="L3" s="1244" t="str">
        <f>+entero!L3</f>
        <v>2009                          A  fines de Jul*</v>
      </c>
      <c r="M3" s="1244" t="str">
        <f>+entero!M3</f>
        <v>2009                          A  fines de Ago*</v>
      </c>
      <c r="N3" s="1244" t="str">
        <f>+entero!N3</f>
        <v>2009                          A  fines de Sep*</v>
      </c>
      <c r="O3" s="1244" t="str">
        <f>+entero!O3</f>
        <v>2009                          A  fines de Oct*</v>
      </c>
      <c r="P3" s="1244" t="str">
        <f>+entero!P3</f>
        <v>2009                          A  fines de Nov*</v>
      </c>
      <c r="Q3" s="1244" t="str">
        <f>+entero!Q3</f>
        <v>2009                          A  fines de Dic*</v>
      </c>
      <c r="R3" s="1244" t="str">
        <f>+entero!R3</f>
        <v>2010                          A  fines de Ene*</v>
      </c>
      <c r="S3" s="1244" t="str">
        <f>+entero!S3</f>
        <v>2010                          A  fines de Feb*</v>
      </c>
      <c r="T3" s="1244" t="str">
        <f>+entero!T3</f>
        <v>2010                          A  fines de Mar*</v>
      </c>
      <c r="U3" s="1244" t="str">
        <f>+entero!U3</f>
        <v>2010                          A  fines de adr*</v>
      </c>
      <c r="V3" s="1244" t="str">
        <f>+entero!V3</f>
        <v>2010                          A  fines de May*</v>
      </c>
      <c r="W3" s="1244" t="str">
        <f>+entero!W3</f>
        <v>2010                          A  fines de Jun*</v>
      </c>
      <c r="X3" s="1244" t="str">
        <f>+entero!X3</f>
        <v>2010                          A  fines de Jul*</v>
      </c>
      <c r="Y3" s="1244" t="str">
        <f>+entero!Y3</f>
        <v>2010                          A  fines de Ago*</v>
      </c>
      <c r="Z3" s="1244" t="str">
        <f>+entero!Z3</f>
        <v>2010                          A  fines de Sep*</v>
      </c>
      <c r="AA3" s="1244" t="str">
        <f>+entero!AA3</f>
        <v>2010                          A  fines de Oct*</v>
      </c>
      <c r="AB3" s="1244" t="str">
        <f>+entero!AB3</f>
        <v>2010                          A  fines de Nov*</v>
      </c>
      <c r="AC3" s="1244" t="str">
        <f>+entero!AC3</f>
        <v>2010                          A  fines de Dic*</v>
      </c>
      <c r="AD3" s="1244" t="str">
        <f>+entero!AD3</f>
        <v>2011                          A  fines de Ene*</v>
      </c>
      <c r="AE3" s="1244" t="str">
        <f>+entero!AE3</f>
        <v>2011                          A  fines de Feb*</v>
      </c>
      <c r="AF3" s="1244" t="str">
        <f>+entero!AF3</f>
        <v>2011                          A  fines de Mar*</v>
      </c>
      <c r="AG3" s="1244" t="str">
        <f>+entero!AG3</f>
        <v>2011                          A  fines de adr*</v>
      </c>
      <c r="AH3" s="1244" t="str">
        <f>+entero!AH3</f>
        <v>2011                          A  fines de May*</v>
      </c>
      <c r="AI3" s="1244" t="str">
        <f>+entero!AI3</f>
        <v>2011                          A  fines de Jun*</v>
      </c>
      <c r="AJ3" s="1244" t="str">
        <f>+entero!AJ3</f>
        <v>2011                          A  fines de Jul*</v>
      </c>
      <c r="AK3" s="1244" t="str">
        <f>+entero!AK3</f>
        <v>2011                          A  fines de Ago*</v>
      </c>
      <c r="AL3" s="1244" t="str">
        <f>+entero!AL3</f>
        <v>2011                          A  fines de Sep*</v>
      </c>
      <c r="AM3" s="1244" t="str">
        <f>+entero!AM3</f>
        <v>2011                          A  fines de Oct*</v>
      </c>
      <c r="AN3" s="1244" t="str">
        <f>+entero!AN3</f>
        <v>2011                          A  fines de Nov*</v>
      </c>
      <c r="AO3" s="1244" t="str">
        <f>+entero!AO3</f>
        <v>2011                          A  fines de Dic*</v>
      </c>
      <c r="AP3" s="1244" t="str">
        <f>+entero!AP3</f>
        <v>2012                          A  fines de Ene*</v>
      </c>
      <c r="AQ3" s="1244" t="str">
        <f>+entero!AQ3</f>
        <v>2012                          A  fines de Feb*</v>
      </c>
      <c r="AR3" s="1244" t="str">
        <f>+entero!AR3</f>
        <v>2012                          A  fines de Mar*</v>
      </c>
      <c r="AS3" s="1244" t="str">
        <f>+entero!AS3</f>
        <v>2012                          A  fines de adr*</v>
      </c>
      <c r="AT3" s="1244" t="str">
        <f>+entero!AT3</f>
        <v>2012                          A  fines de May*</v>
      </c>
      <c r="AU3" s="1244" t="str">
        <f>+entero!AU3</f>
        <v>2012                          A  fines de Jun*</v>
      </c>
      <c r="AV3" s="1244" t="str">
        <f>+entero!AV3</f>
        <v>2012                          A  fines de Jul*</v>
      </c>
      <c r="AW3" s="1244" t="str">
        <f>+entero!AW3</f>
        <v>2012                          A  fines de Ago*</v>
      </c>
      <c r="AX3" s="1244" t="str">
        <f>+entero!AX3</f>
        <v>2012                          A  fines de Sep*</v>
      </c>
      <c r="AY3" s="1244" t="str">
        <f>+entero!AY3</f>
        <v>2012                          A  fines de Oct*</v>
      </c>
      <c r="AZ3" s="1244" t="str">
        <f>+entero!AZ3</f>
        <v>2012                          A  fines de Nov*</v>
      </c>
      <c r="BA3" s="1244" t="str">
        <f>+entero!BA3</f>
        <v>2012                          A  fines de Dic*</v>
      </c>
      <c r="BB3" s="1244" t="str">
        <f>+entero!BB3</f>
        <v>2013                          A  fines de Ene*</v>
      </c>
      <c r="BC3" s="1244" t="str">
        <f>+entero!BC3</f>
        <v>2013                          A  fines de Feb*</v>
      </c>
      <c r="BD3" s="1244" t="str">
        <f>+entero!BD3</f>
        <v>2013                          A  fines de Mar*</v>
      </c>
      <c r="BE3" s="1244" t="str">
        <f>+entero!BE3</f>
        <v>2013                          A  fines de adr*</v>
      </c>
      <c r="BF3" s="1244" t="str">
        <f>+entero!BF3</f>
        <v>2013                          A  fines de May*</v>
      </c>
      <c r="BG3" s="1244" t="str">
        <f>+entero!BG3</f>
        <v>2013                          A  fines de Jun*</v>
      </c>
      <c r="BH3" s="1244" t="str">
        <f>+entero!BH3</f>
        <v>2013                          A  fines de Jul*</v>
      </c>
      <c r="BI3" s="1244" t="str">
        <f>+entero!BI3</f>
        <v>2013                          A  fines de Ago*</v>
      </c>
      <c r="BJ3" s="1244" t="str">
        <f>+entero!BJ3</f>
        <v>2013                          A  fines de Sep*</v>
      </c>
      <c r="BK3" s="1244" t="str">
        <f>+entero!BK3</f>
        <v>2013                          A  fines de Oct*</v>
      </c>
      <c r="BL3" s="1244" t="str">
        <f>+entero!BL3</f>
        <v>2013                          A  fines de Nov*</v>
      </c>
      <c r="BM3" s="1244" t="str">
        <f>+entero!BM3</f>
        <v>2013                          A  fines de Dic*</v>
      </c>
      <c r="BN3" s="1244" t="str">
        <f>+entero!BN3</f>
        <v>2014                          A  fines de Ene*</v>
      </c>
      <c r="BO3" s="1244" t="str">
        <f>+entero!BO3</f>
        <v>2014                          A  fines de Feb*</v>
      </c>
      <c r="BP3" s="1244" t="str">
        <f>+entero!BP3</f>
        <v>2014                          A  fines de Mar*</v>
      </c>
      <c r="BQ3" s="1244" t="str">
        <f>+entero!BQ3</f>
        <v>2014                          A  fines de adr*</v>
      </c>
      <c r="BR3" s="1244" t="str">
        <f>+entero!BR3</f>
        <v>2014                          A  fines de May*</v>
      </c>
      <c r="BS3" s="1244" t="str">
        <f>+entero!BS3</f>
        <v>2014                          A  fines de Jun*</v>
      </c>
      <c r="BT3" s="1244" t="str">
        <f>+entero!BT3</f>
        <v>2014                          A  fines de Jul*</v>
      </c>
      <c r="BU3" s="1244" t="str">
        <f>+entero!BU3</f>
        <v>2014                          A  fines de Ago*</v>
      </c>
      <c r="BV3" s="1244" t="str">
        <f>+entero!BV3</f>
        <v>2014                          A  fines de Sep*</v>
      </c>
      <c r="BW3" s="1244" t="str">
        <f>+entero!BW3</f>
        <v>2014                          A  fines de Oct*</v>
      </c>
      <c r="BX3" s="1244" t="str">
        <f>+entero!BX3</f>
        <v>2014                          A  fines de Nov*</v>
      </c>
      <c r="BY3" s="1244" t="str">
        <f>+entero!BY3</f>
        <v>2014                          A  fines de Dic*</v>
      </c>
      <c r="BZ3" s="1244" t="str">
        <f>+entero!BZ3</f>
        <v>2015                         A  fines de Ene*</v>
      </c>
      <c r="CA3" s="1244" t="str">
        <f>+entero!CA3</f>
        <v>2015                         A  fines de Feb*</v>
      </c>
      <c r="CB3" s="1244" t="str">
        <f>+entero!CB3</f>
        <v>2015                         A  fines de Mar*</v>
      </c>
      <c r="CC3" s="1244" t="str">
        <f>+entero!CC3</f>
        <v xml:space="preserve">2015                         A  fines de adr* </v>
      </c>
      <c r="CD3" s="1244" t="str">
        <f>+entero!CD3</f>
        <v xml:space="preserve">2015                         A  fines de May* </v>
      </c>
      <c r="CE3" s="1244" t="str">
        <f>+entero!CE3</f>
        <v xml:space="preserve">2015                         A  fines de Jun* </v>
      </c>
      <c r="CF3" s="1244" t="str">
        <f>+entero!CF3</f>
        <v xml:space="preserve">2015                         A  fines de Jul* </v>
      </c>
      <c r="CG3" s="1244" t="str">
        <f>+entero!CG3</f>
        <v xml:space="preserve">2015                         A  fines de Ago* </v>
      </c>
      <c r="CH3" s="1244" t="str">
        <f>+entero!CH3</f>
        <v xml:space="preserve">2015                         A  fines de Sep* </v>
      </c>
      <c r="CI3" s="1244" t="str">
        <f>+entero!CI3</f>
        <v xml:space="preserve">2015                         A  fines de Oct* </v>
      </c>
      <c r="CJ3" s="1244" t="str">
        <f>+entero!CJ3</f>
        <v xml:space="preserve">2015                         A  fines de Nov* </v>
      </c>
      <c r="CK3" s="1244" t="str">
        <f>+entero!CK3</f>
        <v xml:space="preserve">2015                         A  fines de Dic* </v>
      </c>
      <c r="CL3" s="1244" t="str">
        <f>+entero!CL3</f>
        <v xml:space="preserve">2016                         A  fines de Ene* </v>
      </c>
      <c r="CM3" s="1244" t="str">
        <f>+entero!CM3</f>
        <v xml:space="preserve">2016                         A  fines de Feb* </v>
      </c>
      <c r="CN3" s="1244" t="str">
        <f>+entero!CN3</f>
        <v xml:space="preserve">2016                         A  fines de Mar* </v>
      </c>
      <c r="CO3" s="1244" t="str">
        <f>+entero!CO3</f>
        <v xml:space="preserve">2016                         A  fines de adr* </v>
      </c>
      <c r="CP3" s="1244" t="str">
        <f>+entero!CP3</f>
        <v xml:space="preserve">2016                         A  fines de May* </v>
      </c>
      <c r="CQ3" s="1244" t="str">
        <f>+entero!CQ3</f>
        <v xml:space="preserve">2016                         A  fines de Jun* </v>
      </c>
      <c r="CR3" s="1244" t="str">
        <f>+entero!CR3</f>
        <v xml:space="preserve">2016                         A  fines de Jul* </v>
      </c>
      <c r="CS3" s="1244" t="str">
        <f>+entero!CS3</f>
        <v xml:space="preserve">2016                         A  fines de Ago* </v>
      </c>
      <c r="CT3" s="1244" t="str">
        <f>+entero!CT3</f>
        <v xml:space="preserve">2016                         A  fines de Sep* </v>
      </c>
      <c r="CU3" s="1244" t="str">
        <f>+entero!CU3</f>
        <v xml:space="preserve">2016                         A  fines de Oct* </v>
      </c>
      <c r="CV3" s="1244" t="str">
        <f>+entero!CV3</f>
        <v xml:space="preserve">2016                         A  fines de Nov* </v>
      </c>
      <c r="CW3" s="1244" t="str">
        <f>+entero!CW3</f>
        <v>2016                         A  fines de Dic* 15</v>
      </c>
      <c r="CX3" s="1244" t="str">
        <f>+entero!CX3</f>
        <v xml:space="preserve">2017                         A  fines de Ene* </v>
      </c>
      <c r="CY3" s="1244" t="str">
        <f>+entero!CY3</f>
        <v xml:space="preserve">2017                         A  fines de Feb* </v>
      </c>
      <c r="CZ3" s="1244" t="str">
        <f>+entero!CZ3</f>
        <v xml:space="preserve">2017                         A  fines de Mar* </v>
      </c>
      <c r="DA3" s="1244" t="str">
        <f>+entero!DA3</f>
        <v xml:space="preserve">2017                         A  fines de Abr* </v>
      </c>
      <c r="DB3" s="1244" t="str">
        <f>+entero!DB3</f>
        <v xml:space="preserve">2017                         A  fines de May* </v>
      </c>
      <c r="DC3" s="1244" t="str">
        <f>+entero!DC3</f>
        <v xml:space="preserve">2017                         A  fines de Jun* </v>
      </c>
      <c r="DD3" s="1244" t="str">
        <f>+entero!DD3</f>
        <v xml:space="preserve">2017                         A  fines de Jul* </v>
      </c>
      <c r="DE3" s="1244" t="str">
        <f>+entero!DE3</f>
        <v xml:space="preserve">2017                         A  fines de Ago* </v>
      </c>
      <c r="DF3" s="1244" t="str">
        <f>+entero!DF3</f>
        <v xml:space="preserve">2017                         A  fines de Sep* </v>
      </c>
      <c r="DG3" s="1244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295</v>
      </c>
      <c r="FW3" s="1236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47"/>
      <c r="E4" s="1245"/>
      <c r="F4" s="1245"/>
      <c r="G4" s="1245"/>
      <c r="H4" s="1245"/>
      <c r="I4" s="1245"/>
      <c r="J4" s="1245"/>
      <c r="K4" s="1245"/>
      <c r="L4" s="1245"/>
      <c r="M4" s="1245"/>
      <c r="N4" s="1245"/>
      <c r="O4" s="1245"/>
      <c r="P4" s="1245"/>
      <c r="Q4" s="1245"/>
      <c r="R4" s="1245"/>
      <c r="S4" s="1245"/>
      <c r="T4" s="1245"/>
      <c r="U4" s="1245"/>
      <c r="V4" s="1245"/>
      <c r="W4" s="1245"/>
      <c r="X4" s="1245"/>
      <c r="Y4" s="1245"/>
      <c r="Z4" s="1245"/>
      <c r="AA4" s="1245"/>
      <c r="AB4" s="1245"/>
      <c r="AC4" s="1245"/>
      <c r="AD4" s="1245"/>
      <c r="AE4" s="1245"/>
      <c r="AF4" s="1245"/>
      <c r="AG4" s="1245"/>
      <c r="AH4" s="1245"/>
      <c r="AI4" s="1245"/>
      <c r="AJ4" s="1245"/>
      <c r="AK4" s="1245"/>
      <c r="AL4" s="1245"/>
      <c r="AM4" s="1245"/>
      <c r="AN4" s="1245"/>
      <c r="AO4" s="1245"/>
      <c r="AP4" s="1245"/>
      <c r="AQ4" s="1245"/>
      <c r="AR4" s="1245"/>
      <c r="AS4" s="1245"/>
      <c r="AT4" s="1245"/>
      <c r="AU4" s="1245"/>
      <c r="AV4" s="1245"/>
      <c r="AW4" s="1245"/>
      <c r="AX4" s="1245"/>
      <c r="AY4" s="1245"/>
      <c r="AZ4" s="1245"/>
      <c r="BA4" s="1245"/>
      <c r="BB4" s="1245"/>
      <c r="BC4" s="1245"/>
      <c r="BD4" s="1245"/>
      <c r="BE4" s="1245"/>
      <c r="BF4" s="1245"/>
      <c r="BG4" s="1245"/>
      <c r="BH4" s="1245"/>
      <c r="BI4" s="1245"/>
      <c r="BJ4" s="1245"/>
      <c r="BK4" s="1245"/>
      <c r="BL4" s="1245"/>
      <c r="BM4" s="1245"/>
      <c r="BN4" s="1245"/>
      <c r="BO4" s="1245"/>
      <c r="BP4" s="1245"/>
      <c r="BQ4" s="1245"/>
      <c r="BR4" s="1245"/>
      <c r="BS4" s="1245"/>
      <c r="BT4" s="1245"/>
      <c r="BU4" s="1245"/>
      <c r="BV4" s="1245"/>
      <c r="BW4" s="1245"/>
      <c r="BX4" s="1245"/>
      <c r="BY4" s="1245"/>
      <c r="BZ4" s="1245"/>
      <c r="CA4" s="1245"/>
      <c r="CB4" s="1245"/>
      <c r="CC4" s="1245"/>
      <c r="CD4" s="1245"/>
      <c r="CE4" s="1245"/>
      <c r="CF4" s="1245"/>
      <c r="CG4" s="1245"/>
      <c r="CH4" s="1245"/>
      <c r="CI4" s="1245"/>
      <c r="CJ4" s="1245"/>
      <c r="CK4" s="1245"/>
      <c r="CL4" s="1245"/>
      <c r="CM4" s="1245"/>
      <c r="CN4" s="1245"/>
      <c r="CO4" s="1245"/>
      <c r="CP4" s="1245"/>
      <c r="CQ4" s="1245"/>
      <c r="CR4" s="1245"/>
      <c r="CS4" s="1245"/>
      <c r="CT4" s="1245"/>
      <c r="CU4" s="1245"/>
      <c r="CV4" s="1245"/>
      <c r="CW4" s="1245"/>
      <c r="CX4" s="1245"/>
      <c r="CY4" s="1245"/>
      <c r="CZ4" s="1245"/>
      <c r="DA4" s="1245"/>
      <c r="DB4" s="1245"/>
      <c r="DC4" s="1245"/>
      <c r="DD4" s="1245"/>
      <c r="DE4" s="1245"/>
      <c r="DF4" s="1245"/>
      <c r="DG4" s="1245"/>
      <c r="DH4" s="1212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126">
        <f>+entero!FS4</f>
        <v>44776</v>
      </c>
      <c r="FT4" s="1073">
        <f>+entero!FT4</f>
        <v>44777</v>
      </c>
      <c r="FU4" s="1147">
        <f>+entero!FU4</f>
        <v>44778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93"/>
      <c r="FM5" s="1093"/>
      <c r="FN5" s="1093"/>
      <c r="FO5" s="1093"/>
      <c r="FP5" s="1093"/>
      <c r="FQ5" s="1175"/>
      <c r="FR5" s="1124"/>
      <c r="FS5" s="1124"/>
      <c r="FT5" s="1124"/>
      <c r="FU5" s="1093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176">
        <f>+entero!FQ90</f>
        <v>6.96</v>
      </c>
      <c r="FR6" s="845">
        <f>+entero!FR90</f>
        <v>6.96</v>
      </c>
      <c r="FS6" s="845">
        <f>+entero!FS90</f>
        <v>6.96</v>
      </c>
      <c r="FT6" s="845">
        <f>+entero!FT90</f>
        <v>6.96</v>
      </c>
      <c r="FU6" s="1042">
        <f>+entero!FU90</f>
        <v>6.96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176">
        <f>+entero!FQ91</f>
        <v>6.86</v>
      </c>
      <c r="FR7" s="845">
        <f>+entero!FR91</f>
        <v>6.86</v>
      </c>
      <c r="FS7" s="845">
        <f>+entero!FS91</f>
        <v>6.86</v>
      </c>
      <c r="FT7" s="845">
        <f>+entero!FT91</f>
        <v>6.86</v>
      </c>
      <c r="FU7" s="1042">
        <f>+entero!FU91</f>
        <v>6.86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6.9239630351396784</v>
      </c>
      <c r="FM8" s="979">
        <f>+entero!FM92</f>
        <v>6.9220543769687541</v>
      </c>
      <c r="FN8" s="979">
        <f>+entero!FN92</f>
        <v>6.9246526756933067</v>
      </c>
      <c r="FO8" s="979">
        <f>+entero!FO92</f>
        <v>6.9264484029904096</v>
      </c>
      <c r="FP8" s="979">
        <f>+entero!FP92</f>
        <v>6.9244170642866631</v>
      </c>
      <c r="FQ8" s="804">
        <f>+entero!FQ92</f>
        <v>6.9350599028187911</v>
      </c>
      <c r="FR8" s="446">
        <f>+entero!FR92</f>
        <v>6.9379978230658308</v>
      </c>
      <c r="FS8" s="446">
        <f>+entero!FS92</f>
        <v>6.9317233085963048</v>
      </c>
      <c r="FT8" s="446">
        <f>+entero!FT92</f>
        <v>6.9321792014167052</v>
      </c>
      <c r="FU8" s="979">
        <f>+entero!FU92</f>
        <v>6.9304568507767339</v>
      </c>
      <c r="FV8" s="1065">
        <f>+entero!FV92</f>
        <v>6.0397864900707532E-3</v>
      </c>
      <c r="FW8" s="1182">
        <f>+entero!FW92</f>
        <v>8.7224475851137337E-2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59.613648754612612</v>
      </c>
      <c r="FL9" s="1056"/>
      <c r="FM9" s="1056"/>
      <c r="FN9" s="1056"/>
      <c r="FO9" s="1056"/>
      <c r="FP9" s="1056"/>
      <c r="FQ9" s="1177"/>
      <c r="FR9" s="265"/>
      <c r="FS9" s="265"/>
      <c r="FT9" s="265"/>
      <c r="FU9" s="1056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2.3842099999999999</v>
      </c>
      <c r="FM10" s="1042">
        <f>+entero!FM94</f>
        <v>2.3848400000000001</v>
      </c>
      <c r="FN10" s="1042">
        <f>+entero!FN94</f>
        <v>2.38557</v>
      </c>
      <c r="FO10" s="1042">
        <f>+entero!FO94</f>
        <v>2.3863400000000001</v>
      </c>
      <c r="FP10" s="1042">
        <f>+entero!FP94</f>
        <v>2.3871099999999998</v>
      </c>
      <c r="FQ10" s="1176">
        <f>+entero!FQ94</f>
        <v>2.3874399999999998</v>
      </c>
      <c r="FR10" s="845">
        <f>+entero!FR94</f>
        <v>2.3875500000000001</v>
      </c>
      <c r="FS10" s="845">
        <f>+entero!FS94</f>
        <v>2.3876599999999999</v>
      </c>
      <c r="FT10" s="845">
        <f>+entero!FT94</f>
        <v>2.3877700000000002</v>
      </c>
      <c r="FU10" s="1042">
        <f>+entero!FU94</f>
        <v>2.38788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56"/>
      <c r="FM11" s="1056"/>
      <c r="FN11" s="1056"/>
      <c r="FO11" s="1056"/>
      <c r="FP11" s="1056"/>
      <c r="FQ11" s="1177"/>
      <c r="FR11" s="265"/>
      <c r="FS11" s="265"/>
      <c r="FT11" s="265"/>
      <c r="FU11" s="1056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66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R3:R4"/>
    <mergeCell ref="AE3:AE4"/>
    <mergeCell ref="FK3:FK4"/>
    <mergeCell ref="FQ3:FU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X24" sqref="FX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7" width="7.7109375" style="785" customWidth="1"/>
    <col min="168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entero!CT3</f>
        <v xml:space="preserve">2016                         A  fines de Sep* </v>
      </c>
      <c r="CU3" s="1223" t="str">
        <f>entero!CU3</f>
        <v xml:space="preserve">2016                         A  fines de Oct* </v>
      </c>
      <c r="CV3" s="1223" t="str">
        <f>entero!CV3</f>
        <v xml:space="preserve">2016                         A  fines de Nov* </v>
      </c>
      <c r="CW3" s="1223" t="str">
        <f>entero!CW3</f>
        <v>2016                         A  fines de Dic* 15</v>
      </c>
      <c r="CX3" s="1223" t="str">
        <f>entero!CX3</f>
        <v xml:space="preserve">2017                         A  fines de Ene* </v>
      </c>
      <c r="CY3" s="1223" t="str">
        <f>entero!CY3</f>
        <v xml:space="preserve">2017                         A  fines de Feb* </v>
      </c>
      <c r="CZ3" s="1223" t="str">
        <f>entero!CZ3</f>
        <v xml:space="preserve">2017                         A  fines de Mar* </v>
      </c>
      <c r="DA3" s="1223" t="str">
        <f>entero!DA3</f>
        <v xml:space="preserve">2017                         A  fines de Abr* </v>
      </c>
      <c r="DB3" s="1223" t="str">
        <f>entero!DB3</f>
        <v xml:space="preserve">2017                         A  fines de May* </v>
      </c>
      <c r="DC3" s="1223" t="str">
        <f>entero!DC3</f>
        <v xml:space="preserve">2017                         A  fines de Jun* </v>
      </c>
      <c r="DD3" s="1223" t="str">
        <f>entero!DD3</f>
        <v xml:space="preserve">2017                         A  fines de Jul* </v>
      </c>
      <c r="DE3" s="1223" t="str">
        <f>entero!DE3</f>
        <v xml:space="preserve">2017                         A  fines de Ago* </v>
      </c>
      <c r="DF3" s="1223" t="str">
        <f>entero!DF3</f>
        <v xml:space="preserve">2017                         A  fines de Sep* </v>
      </c>
      <c r="DG3" s="1223" t="str">
        <f>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295</v>
      </c>
      <c r="FW3" s="1236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 t="str">
        <f>entero!CT3</f>
        <v xml:space="preserve">2016                         A  fines de Sep* </v>
      </c>
      <c r="CU4" s="1233" t="str">
        <f>entero!CU3</f>
        <v xml:space="preserve">2016                         A  fines de Oct* </v>
      </c>
      <c r="CV4" s="1233" t="str">
        <f>entero!CV3</f>
        <v xml:space="preserve">2016                         A  fines de Nov* </v>
      </c>
      <c r="CW4" s="1233" t="str">
        <f>entero!CW3</f>
        <v>2016                         A  fines de Dic* 15</v>
      </c>
      <c r="CX4" s="1233" t="str">
        <f>entero!CX3</f>
        <v xml:space="preserve">2017                         A  fines de Ene* </v>
      </c>
      <c r="CY4" s="1233" t="str">
        <f>entero!CY3</f>
        <v xml:space="preserve">2017                         A  fines de Feb* </v>
      </c>
      <c r="CZ4" s="1233" t="str">
        <f>entero!CZ3</f>
        <v xml:space="preserve">2017                         A  fines de Mar* </v>
      </c>
      <c r="DA4" s="1233" t="str">
        <f>entero!DA3</f>
        <v xml:space="preserve">2017                         A  fines de Abr* </v>
      </c>
      <c r="DB4" s="1233" t="str">
        <f>entero!DB3</f>
        <v xml:space="preserve">2017                         A  fines de May* </v>
      </c>
      <c r="DC4" s="1233" t="str">
        <f>entero!DC3</f>
        <v xml:space="preserve">2017                         A  fines de Jun* </v>
      </c>
      <c r="DD4" s="1233" t="str">
        <f>entero!DD3</f>
        <v xml:space="preserve">2017                         A  fines de Jul* </v>
      </c>
      <c r="DE4" s="1233" t="str">
        <f>entero!DE3</f>
        <v xml:space="preserve">2017                         A  fines de Ago* </v>
      </c>
      <c r="DF4" s="1233" t="str">
        <f>entero!DF3</f>
        <v xml:space="preserve">2017                         A  fines de Sep* </v>
      </c>
      <c r="DG4" s="1233" t="str">
        <f>entero!DG3</f>
        <v xml:space="preserve">2017                         A  fines de Oct* </v>
      </c>
      <c r="DH4" s="1230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073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1033"/>
      <c r="FM5" s="1033"/>
      <c r="FN5" s="1033"/>
      <c r="FO5" s="1033"/>
      <c r="FP5" s="1033"/>
      <c r="FQ5" s="734"/>
      <c r="FR5" s="844"/>
      <c r="FS5" s="844"/>
      <c r="FT5" s="844"/>
      <c r="FU5" s="1033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1063"/>
      <c r="FM6" s="1063"/>
      <c r="FN6" s="1063"/>
      <c r="FO6" s="1063"/>
      <c r="FP6" s="1063"/>
      <c r="FQ6" s="722"/>
      <c r="FR6" s="1057"/>
      <c r="FS6" s="1057"/>
      <c r="FT6" s="1057"/>
      <c r="FU6" s="1063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1063"/>
      <c r="FM7" s="1063"/>
      <c r="FN7" s="1063"/>
      <c r="FO7" s="1063"/>
      <c r="FP7" s="1063"/>
      <c r="FQ7" s="722"/>
      <c r="FR7" s="1057"/>
      <c r="FS7" s="1057"/>
      <c r="FT7" s="1057"/>
      <c r="FU7" s="1063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1063"/>
      <c r="FM8" s="1063"/>
      <c r="FN8" s="1063"/>
      <c r="FO8" s="1063"/>
      <c r="FP8" s="1063"/>
      <c r="FQ8" s="722"/>
      <c r="FR8" s="1057"/>
      <c r="FS8" s="1057"/>
      <c r="FT8" s="1057"/>
      <c r="FU8" s="1063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1063"/>
      <c r="FM9" s="1063"/>
      <c r="FN9" s="1063"/>
      <c r="FO9" s="1063"/>
      <c r="FP9" s="1063"/>
      <c r="FQ9" s="722"/>
      <c r="FR9" s="1057"/>
      <c r="FS9" s="1057"/>
      <c r="FT9" s="1057"/>
      <c r="FU9" s="1063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94">
        <f>+entero!FL97</f>
        <v>506.21561214528435</v>
      </c>
      <c r="FM10" s="1094">
        <f>+entero!FM97</f>
        <v>511.59940341245505</v>
      </c>
      <c r="FN10" s="1094">
        <f>+entero!FN97</f>
        <v>514.02467078165239</v>
      </c>
      <c r="FO10" s="1094">
        <f>+entero!FO97</f>
        <v>509.74918539216833</v>
      </c>
      <c r="FP10" s="1094">
        <f>+entero!FP97</f>
        <v>508.30413493076867</v>
      </c>
      <c r="FQ10" s="1178">
        <f>+entero!FQ97</f>
        <v>508.30413493076867</v>
      </c>
      <c r="FR10" s="949">
        <f>+entero!FR97</f>
        <v>508.30413493076867</v>
      </c>
      <c r="FS10" s="949">
        <f>+entero!FS97</f>
        <v>511.76929209424225</v>
      </c>
      <c r="FT10" s="949">
        <f>+entero!FT97</f>
        <v>511.76929209424225</v>
      </c>
      <c r="FU10" s="1094">
        <f>+entero!FU97</f>
        <v>511.72621268069645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66"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T3:DT4"/>
    <mergeCell ref="DW3:DW4"/>
    <mergeCell ref="DV3:DV4"/>
    <mergeCell ref="FQ3:FU3"/>
    <mergeCell ref="FK3:FK4"/>
    <mergeCell ref="FI3:F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R27" sqref="FR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7" width="7.7109375" style="785" customWidth="1"/>
    <col min="168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50" t="str">
        <f>+entero!FL3</f>
        <v>Semana 1</v>
      </c>
      <c r="FM3" s="1150" t="str">
        <f>+entero!FM3</f>
        <v>Semana 2</v>
      </c>
      <c r="FN3" s="1150" t="str">
        <f>+entero!FN3</f>
        <v>Semana 3</v>
      </c>
      <c r="FO3" s="1150" t="str">
        <f>+entero!FO3</f>
        <v>Semana 4</v>
      </c>
      <c r="FP3" s="1150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24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149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097"/>
      <c r="FS5" s="1097"/>
      <c r="FT5" s="1097"/>
      <c r="FU5" s="1125"/>
    </row>
    <row r="6" spans="1:450" ht="12.75" hidden="1" customHeight="1" x14ac:dyDescent="0.2">
      <c r="A6" s="3"/>
      <c r="B6" s="121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54"/>
      <c r="FR6" s="1095"/>
      <c r="FS6" s="1095"/>
      <c r="FT6" s="1095"/>
      <c r="FU6" s="978"/>
    </row>
    <row r="7" spans="1:450" x14ac:dyDescent="0.2">
      <c r="A7" s="3"/>
      <c r="B7" s="121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0.38553755741246309</v>
      </c>
      <c r="FL7" s="978"/>
      <c r="FM7" s="978"/>
      <c r="FN7" s="978"/>
      <c r="FO7" s="978"/>
      <c r="FP7" s="978"/>
      <c r="FQ7" s="1154"/>
      <c r="FR7" s="1095"/>
      <c r="FS7" s="1095"/>
      <c r="FT7" s="1095"/>
      <c r="FU7" s="978"/>
    </row>
    <row r="8" spans="1:450" x14ac:dyDescent="0.2">
      <c r="A8" s="3"/>
      <c r="B8" s="121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1.1806173663596375</v>
      </c>
      <c r="FL8" s="978"/>
      <c r="FM8" s="978"/>
      <c r="FN8" s="978"/>
      <c r="FO8" s="978"/>
      <c r="FP8" s="978"/>
      <c r="FQ8" s="1154"/>
      <c r="FR8" s="1095"/>
      <c r="FS8" s="1095"/>
      <c r="FT8" s="1095"/>
      <c r="FU8" s="978"/>
    </row>
    <row r="9" spans="1:450" x14ac:dyDescent="0.2">
      <c r="A9" s="3"/>
      <c r="B9" s="121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978"/>
      <c r="FM9" s="978"/>
      <c r="FN9" s="978"/>
      <c r="FO9" s="978"/>
      <c r="FP9" s="978"/>
      <c r="FQ9" s="1154"/>
      <c r="FR9" s="1095"/>
      <c r="FS9" s="1095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978"/>
      <c r="FM10" s="978"/>
      <c r="FN10" s="978"/>
      <c r="FO10" s="978"/>
      <c r="FP10" s="978"/>
      <c r="FQ10" s="1154"/>
      <c r="FR10" s="1095"/>
      <c r="FS10" s="1095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978"/>
      <c r="FM11" s="978"/>
      <c r="FN11" s="978"/>
      <c r="FO11" s="978"/>
      <c r="FP11" s="978"/>
      <c r="FQ11" s="1154"/>
      <c r="FR11" s="1095"/>
      <c r="FS11" s="1095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978"/>
      <c r="FM12" s="978"/>
      <c r="FN12" s="978"/>
      <c r="FO12" s="978"/>
      <c r="FP12" s="978"/>
      <c r="FQ12" s="1154"/>
      <c r="FR12" s="1095"/>
      <c r="FS12" s="1095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1067"/>
      <c r="FM13" s="1067"/>
      <c r="FN13" s="1067"/>
      <c r="FO13" s="1067"/>
      <c r="FP13" s="1067"/>
      <c r="FQ13" s="1155"/>
      <c r="FR13" s="1096"/>
      <c r="FS13" s="1096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446"/>
      <c r="FS14" s="446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979">
        <f>+entero!FU108</f>
        <v>6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1068">
        <f>+entero!FL109</f>
        <v>6.5</v>
      </c>
      <c r="FM16" s="1068">
        <f>+entero!FM109</f>
        <v>6.5</v>
      </c>
      <c r="FN16" s="1068">
        <f>+entero!FN109</f>
        <v>6.5</v>
      </c>
      <c r="FO16" s="1068">
        <f>+entero!FO109</f>
        <v>6.5</v>
      </c>
      <c r="FP16" s="1068">
        <f>+entero!FP109</f>
        <v>6.5</v>
      </c>
      <c r="FQ16" s="1156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068">
        <f>+entero!FU109</f>
        <v>6.5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6"/>
      <c r="FM23" s="776"/>
      <c r="FN23" s="776"/>
      <c r="FO23" s="776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6"/>
      <c r="FM24" s="776"/>
      <c r="FN24" s="776"/>
      <c r="FO24" s="776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6"/>
      <c r="FM25" s="776"/>
      <c r="FN25" s="776"/>
      <c r="FO25" s="776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6"/>
      <c r="FM26" s="776"/>
      <c r="FN26" s="776"/>
      <c r="FO26" s="776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6"/>
      <c r="FM27" s="776"/>
      <c r="FN27" s="776"/>
      <c r="FO27" s="776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6"/>
      <c r="FM28" s="776"/>
      <c r="FN28" s="776"/>
      <c r="FO28" s="776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6"/>
      <c r="FM29" s="776"/>
      <c r="FN29" s="776"/>
      <c r="FO29" s="776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6"/>
      <c r="FM30" s="776"/>
      <c r="FN30" s="776"/>
      <c r="FO30" s="776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6"/>
      <c r="FM31" s="776"/>
      <c r="FN31" s="776"/>
      <c r="FO31" s="776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6"/>
      <c r="FM32" s="776"/>
      <c r="FN32" s="776"/>
      <c r="FO32" s="776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6"/>
      <c r="FM33" s="776"/>
      <c r="FN33" s="776"/>
      <c r="FO33" s="776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6"/>
      <c r="FM34" s="776"/>
      <c r="FN34" s="776"/>
      <c r="FO34" s="776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6"/>
      <c r="FM35" s="776"/>
      <c r="FN35" s="776"/>
      <c r="FO35" s="776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6"/>
      <c r="FM36" s="776"/>
      <c r="FN36" s="776"/>
      <c r="FO36" s="776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6"/>
      <c r="FM37" s="776"/>
      <c r="FN37" s="776"/>
      <c r="FO37" s="776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6"/>
      <c r="FM38" s="776"/>
      <c r="FN38" s="776"/>
      <c r="FO38" s="776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6"/>
      <c r="FM39" s="776"/>
      <c r="FN39" s="776"/>
      <c r="FO39" s="776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6"/>
      <c r="FM40" s="776"/>
      <c r="FN40" s="776"/>
      <c r="FO40" s="776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6"/>
      <c r="FM41" s="776"/>
      <c r="FN41" s="776"/>
      <c r="FO41" s="776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6"/>
      <c r="FM42" s="776"/>
      <c r="FN42" s="776"/>
      <c r="FO42" s="776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6"/>
      <c r="FM43" s="776"/>
      <c r="FN43" s="776"/>
      <c r="FO43" s="776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6"/>
      <c r="FM44" s="776"/>
      <c r="FN44" s="776"/>
      <c r="FO44" s="776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6"/>
      <c r="FM45" s="776"/>
      <c r="FN45" s="776"/>
      <c r="FO45" s="776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6"/>
      <c r="FM46" s="776"/>
      <c r="FN46" s="776"/>
      <c r="FO46" s="776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6"/>
      <c r="FM47" s="776"/>
      <c r="FN47" s="776"/>
      <c r="FO47" s="776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6"/>
      <c r="FM48" s="776"/>
      <c r="FN48" s="776"/>
      <c r="FO48" s="776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6"/>
      <c r="FM49" s="776"/>
      <c r="FN49" s="776"/>
      <c r="FO49" s="776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6"/>
      <c r="FM50" s="776"/>
      <c r="FN50" s="776"/>
      <c r="FO50" s="776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6"/>
      <c r="FM51" s="776"/>
      <c r="FN51" s="776"/>
      <c r="FO51" s="776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6"/>
      <c r="FM52" s="776"/>
      <c r="FN52" s="776"/>
      <c r="FO52" s="776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6"/>
      <c r="FM53" s="776"/>
      <c r="FN53" s="776"/>
      <c r="FO53" s="776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6"/>
      <c r="FM54" s="776"/>
      <c r="FN54" s="776"/>
      <c r="FO54" s="776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6"/>
      <c r="FM55" s="776"/>
      <c r="FN55" s="776"/>
      <c r="FO55" s="776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6"/>
      <c r="FM56" s="776"/>
      <c r="FN56" s="776"/>
      <c r="FO56" s="776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6"/>
      <c r="FM57" s="776"/>
      <c r="FN57" s="776"/>
      <c r="FO57" s="776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6"/>
      <c r="FM58" s="776"/>
      <c r="FN58" s="776"/>
      <c r="FO58" s="776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6"/>
      <c r="FM59" s="776"/>
      <c r="FN59" s="776"/>
      <c r="FO59" s="776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6"/>
      <c r="FM60" s="776"/>
      <c r="FN60" s="776"/>
      <c r="FO60" s="776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6"/>
      <c r="FM61" s="776"/>
      <c r="FN61" s="776"/>
      <c r="FO61" s="776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6"/>
      <c r="FM62" s="776"/>
      <c r="FN62" s="776"/>
      <c r="FO62" s="776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6"/>
      <c r="FM63" s="776"/>
      <c r="FN63" s="776"/>
      <c r="FO63" s="776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6"/>
      <c r="FM64" s="776"/>
      <c r="FN64" s="776"/>
      <c r="FO64" s="776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6"/>
      <c r="FM65" s="776"/>
      <c r="FN65" s="776"/>
      <c r="FO65" s="776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6"/>
      <c r="FM66" s="776"/>
      <c r="FN66" s="776"/>
      <c r="FO66" s="776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6"/>
      <c r="FM67" s="776"/>
      <c r="FN67" s="776"/>
      <c r="FO67" s="776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6"/>
      <c r="FM68" s="776"/>
      <c r="FN68" s="776"/>
      <c r="FO68" s="776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6"/>
      <c r="FM69" s="776"/>
      <c r="FN69" s="776"/>
      <c r="FO69" s="776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6"/>
      <c r="FM70" s="776"/>
      <c r="FN70" s="776"/>
      <c r="FO70" s="776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6"/>
      <c r="FM71" s="776"/>
      <c r="FN71" s="776"/>
      <c r="FO71" s="776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6"/>
      <c r="FM72" s="776"/>
      <c r="FN72" s="776"/>
      <c r="FO72" s="776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6"/>
      <c r="FM73" s="776"/>
      <c r="FN73" s="776"/>
      <c r="FO73" s="776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6"/>
      <c r="FM74" s="776"/>
      <c r="FN74" s="776"/>
      <c r="FO74" s="776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6"/>
      <c r="FM75" s="776"/>
      <c r="FN75" s="776"/>
      <c r="FO75" s="776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6"/>
      <c r="FM76" s="776"/>
      <c r="FN76" s="776"/>
      <c r="FO76" s="776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6"/>
      <c r="FM77" s="776"/>
      <c r="FN77" s="776"/>
      <c r="FO77" s="776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6"/>
      <c r="FM78" s="776"/>
      <c r="FN78" s="776"/>
      <c r="FO78" s="776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6"/>
      <c r="FM79" s="776"/>
      <c r="FN79" s="776"/>
      <c r="FO79" s="776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6">
    <mergeCell ref="EN3:EN4"/>
    <mergeCell ref="FA3:FA4"/>
    <mergeCell ref="FB3:FB4"/>
    <mergeCell ref="FC3:FC4"/>
    <mergeCell ref="FD3:FD4"/>
    <mergeCell ref="FE3:FE4"/>
    <mergeCell ref="FF3:FF4"/>
    <mergeCell ref="FQ3:FU3"/>
    <mergeCell ref="FK3:FK4"/>
    <mergeCell ref="FI3:FI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2022-08-12T23:01:43Z</cp:lastPrinted>
  <dcterms:created xsi:type="dcterms:W3CDTF">2002-08-27T17:11:09Z</dcterms:created>
  <dcterms:modified xsi:type="dcterms:W3CDTF">2022-08-12T23:01:52Z</dcterms:modified>
</cp:coreProperties>
</file>