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entero!$C$1:$BV$112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20" i="4" l="1"/>
  <c r="BO19" i="4"/>
  <c r="BO3" i="4"/>
  <c r="BO13" i="10"/>
  <c r="BO12" i="10"/>
  <c r="BO11" i="10"/>
  <c r="BO9" i="10"/>
  <c r="BO8" i="10"/>
  <c r="BO7" i="10"/>
  <c r="BO6" i="10"/>
  <c r="BO3" i="10"/>
  <c r="BO10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6" i="9"/>
  <c r="BO15" i="9"/>
  <c r="BO13" i="9"/>
  <c r="BO12" i="9"/>
  <c r="BO11" i="9"/>
  <c r="BO10" i="9"/>
  <c r="BO9" i="9"/>
  <c r="BO8" i="9"/>
  <c r="BO7" i="9"/>
  <c r="BO6" i="9"/>
  <c r="BO3" i="9"/>
  <c r="BO10" i="8"/>
  <c r="BO8" i="8"/>
  <c r="BO6" i="8"/>
  <c r="BO14" i="9"/>
  <c r="BO7" i="8" l="1"/>
  <c r="BO9" i="8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7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P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N13" i="10"/>
  <c r="BN12" i="10"/>
  <c r="BN11" i="10"/>
  <c r="BN9" i="10"/>
  <c r="BN8" i="10"/>
  <c r="BN7" i="10"/>
  <c r="BN6" i="10"/>
  <c r="BN3" i="10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N10" i="5" l="1"/>
  <c r="BN13" i="7"/>
  <c r="BN10" i="8"/>
  <c r="BN9" i="8"/>
  <c r="BN8" i="8"/>
  <c r="BN7" i="8"/>
  <c r="BN6" i="8"/>
  <c r="BN14" i="9" l="1"/>
  <c r="BM20" i="4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Q20" i="4"/>
  <c r="BT19" i="4"/>
  <c r="BS19" i="4"/>
  <c r="BR19" i="4"/>
  <c r="BQ19" i="4"/>
  <c r="BP20" i="4"/>
  <c r="BP19" i="4"/>
  <c r="BP3" i="4"/>
  <c r="BT13" i="10" l="1"/>
  <c r="BS13" i="10"/>
  <c r="BR13" i="10"/>
  <c r="BQ13" i="10"/>
  <c r="BP13" i="10"/>
  <c r="BT12" i="10"/>
  <c r="BS12" i="10"/>
  <c r="BR12" i="10"/>
  <c r="BQ12" i="10"/>
  <c r="BP12" i="10"/>
  <c r="BT11" i="10"/>
  <c r="BS11" i="10"/>
  <c r="BR11" i="10"/>
  <c r="BQ11" i="10"/>
  <c r="BP11" i="10"/>
  <c r="BT9" i="10"/>
  <c r="BS9" i="10"/>
  <c r="BR9" i="10"/>
  <c r="BQ9" i="10"/>
  <c r="BP9" i="10"/>
  <c r="BT8" i="10"/>
  <c r="BS8" i="10"/>
  <c r="BR8" i="10"/>
  <c r="BQ8" i="10"/>
  <c r="BP8" i="10"/>
  <c r="BT7" i="10"/>
  <c r="BS7" i="10"/>
  <c r="BR7" i="10"/>
  <c r="BQ7" i="10"/>
  <c r="BP7" i="10"/>
  <c r="BT6" i="10"/>
  <c r="BS6" i="10"/>
  <c r="BR6" i="10"/>
  <c r="BQ6" i="10"/>
  <c r="BP6" i="10"/>
  <c r="BP3" i="10"/>
  <c r="BT10" i="5"/>
  <c r="BS10" i="5"/>
  <c r="BR10" i="5"/>
  <c r="BQ10" i="5"/>
  <c r="BP10" i="5"/>
  <c r="BT8" i="5"/>
  <c r="BS8" i="5"/>
  <c r="BR8" i="5"/>
  <c r="BQ8" i="5"/>
  <c r="BP8" i="5"/>
  <c r="BT7" i="5"/>
  <c r="BS7" i="5"/>
  <c r="BR7" i="5"/>
  <c r="BQ7" i="5"/>
  <c r="BP7" i="5"/>
  <c r="BS6" i="5"/>
  <c r="BR6" i="5"/>
  <c r="BQ6" i="5"/>
  <c r="BP6" i="5"/>
  <c r="BP3" i="5"/>
  <c r="BT38" i="6"/>
  <c r="BS38" i="6"/>
  <c r="BR38" i="6"/>
  <c r="BQ38" i="6"/>
  <c r="BP38" i="6"/>
  <c r="BT37" i="6"/>
  <c r="BS37" i="6"/>
  <c r="BR37" i="6"/>
  <c r="BQ37" i="6"/>
  <c r="BP37" i="6"/>
  <c r="BT36" i="6"/>
  <c r="BS36" i="6"/>
  <c r="BR36" i="6"/>
  <c r="BQ36" i="6"/>
  <c r="BP36" i="6"/>
  <c r="BT35" i="6"/>
  <c r="BS35" i="6"/>
  <c r="BR35" i="6"/>
  <c r="BQ35" i="6"/>
  <c r="BP35" i="6"/>
  <c r="BT34" i="6"/>
  <c r="BS34" i="6"/>
  <c r="BR34" i="6"/>
  <c r="BQ34" i="6"/>
  <c r="BP34" i="6"/>
  <c r="BT33" i="6"/>
  <c r="BS33" i="6"/>
  <c r="BR33" i="6"/>
  <c r="BQ33" i="6"/>
  <c r="BP33" i="6"/>
  <c r="BT32" i="6"/>
  <c r="BS32" i="6"/>
  <c r="BR32" i="6"/>
  <c r="BQ32" i="6"/>
  <c r="BP32" i="6"/>
  <c r="BT31" i="6"/>
  <c r="BS31" i="6"/>
  <c r="BR31" i="6"/>
  <c r="BQ31" i="6"/>
  <c r="BP31" i="6"/>
  <c r="BT30" i="6"/>
  <c r="BS30" i="6"/>
  <c r="BR30" i="6"/>
  <c r="BQ30" i="6"/>
  <c r="BP30" i="6"/>
  <c r="BT29" i="6"/>
  <c r="BS29" i="6"/>
  <c r="BR29" i="6"/>
  <c r="BQ29" i="6"/>
  <c r="BP29" i="6"/>
  <c r="BT28" i="6"/>
  <c r="BS28" i="6"/>
  <c r="BR28" i="6"/>
  <c r="BQ28" i="6"/>
  <c r="BP28" i="6"/>
  <c r="BT27" i="6"/>
  <c r="BS27" i="6"/>
  <c r="BR27" i="6"/>
  <c r="BQ27" i="6"/>
  <c r="BP27" i="6"/>
  <c r="BT26" i="6"/>
  <c r="BS26" i="6"/>
  <c r="BR26" i="6"/>
  <c r="BQ26" i="6"/>
  <c r="BP26" i="6"/>
  <c r="BT25" i="6"/>
  <c r="BS25" i="6"/>
  <c r="BR25" i="6"/>
  <c r="BQ25" i="6"/>
  <c r="BP25" i="6"/>
  <c r="BT23" i="6"/>
  <c r="BS23" i="6"/>
  <c r="BR23" i="6"/>
  <c r="BQ23" i="6"/>
  <c r="BP23" i="6"/>
  <c r="BT22" i="6"/>
  <c r="BS22" i="6"/>
  <c r="BR22" i="6"/>
  <c r="BQ22" i="6"/>
  <c r="BP22" i="6"/>
  <c r="BT20" i="6"/>
  <c r="BS20" i="6"/>
  <c r="BR20" i="6"/>
  <c r="BQ20" i="6"/>
  <c r="BP20" i="6"/>
  <c r="BT19" i="6"/>
  <c r="BS19" i="6"/>
  <c r="BR19" i="6"/>
  <c r="BQ19" i="6"/>
  <c r="BP19" i="6"/>
  <c r="BT17" i="6"/>
  <c r="BS17" i="6"/>
  <c r="BR17" i="6"/>
  <c r="BQ17" i="6"/>
  <c r="BP17" i="6"/>
  <c r="BT16" i="6"/>
  <c r="BS16" i="6"/>
  <c r="BR16" i="6"/>
  <c r="BQ16" i="6"/>
  <c r="BP16" i="6"/>
  <c r="BT14" i="6"/>
  <c r="BS14" i="6"/>
  <c r="BR14" i="6"/>
  <c r="BQ14" i="6"/>
  <c r="BP14" i="6"/>
  <c r="BT13" i="6"/>
  <c r="BS13" i="6"/>
  <c r="BR13" i="6"/>
  <c r="BQ13" i="6"/>
  <c r="BP13" i="6"/>
  <c r="BT11" i="6"/>
  <c r="BS11" i="6"/>
  <c r="BR11" i="6"/>
  <c r="BQ11" i="6"/>
  <c r="BP11" i="6"/>
  <c r="BT10" i="6"/>
  <c r="BS10" i="6"/>
  <c r="BR10" i="6"/>
  <c r="BQ10" i="6"/>
  <c r="BP10" i="6"/>
  <c r="BT8" i="6"/>
  <c r="BS8" i="6"/>
  <c r="BR8" i="6"/>
  <c r="BQ8" i="6"/>
  <c r="BP8" i="6"/>
  <c r="BT7" i="6"/>
  <c r="BS7" i="6"/>
  <c r="BR7" i="6"/>
  <c r="BQ7" i="6"/>
  <c r="BP7" i="6"/>
  <c r="BT6" i="6"/>
  <c r="BS6" i="6"/>
  <c r="BR6" i="6"/>
  <c r="BQ6" i="6"/>
  <c r="BP6" i="6"/>
  <c r="BP3" i="6"/>
  <c r="BT19" i="7"/>
  <c r="BS19" i="7"/>
  <c r="BR19" i="7"/>
  <c r="BQ19" i="7"/>
  <c r="BP19" i="7"/>
  <c r="BT18" i="7"/>
  <c r="BS18" i="7"/>
  <c r="BR18" i="7"/>
  <c r="BQ18" i="7"/>
  <c r="BP18" i="7"/>
  <c r="BS17" i="7"/>
  <c r="BR17" i="7"/>
  <c r="BQ17" i="7"/>
  <c r="BP17" i="7"/>
  <c r="BT16" i="7"/>
  <c r="BS16" i="7"/>
  <c r="BR16" i="7"/>
  <c r="BQ16" i="7"/>
  <c r="BP16" i="7"/>
  <c r="BT15" i="7"/>
  <c r="BS15" i="7"/>
  <c r="BR15" i="7"/>
  <c r="BQ15" i="7"/>
  <c r="BP15" i="7"/>
  <c r="BS14" i="7"/>
  <c r="BR14" i="7"/>
  <c r="BQ14" i="7"/>
  <c r="BP14" i="7"/>
  <c r="BS13" i="7"/>
  <c r="BR13" i="7"/>
  <c r="BQ13" i="7"/>
  <c r="BP13" i="7"/>
  <c r="BT12" i="7"/>
  <c r="BS12" i="7"/>
  <c r="BR12" i="7"/>
  <c r="BQ12" i="7"/>
  <c r="BP12" i="7"/>
  <c r="BT11" i="7"/>
  <c r="BS11" i="7"/>
  <c r="BR11" i="7"/>
  <c r="BQ11" i="7"/>
  <c r="BP11" i="7"/>
  <c r="BT10" i="7"/>
  <c r="BS10" i="7"/>
  <c r="BR10" i="7"/>
  <c r="BQ10" i="7"/>
  <c r="BP10" i="7"/>
  <c r="BT9" i="7"/>
  <c r="BS9" i="7"/>
  <c r="BR9" i="7"/>
  <c r="BQ9" i="7"/>
  <c r="BP9" i="7"/>
  <c r="BT8" i="7"/>
  <c r="BS8" i="7"/>
  <c r="BR8" i="7"/>
  <c r="BQ8" i="7"/>
  <c r="BP8" i="7"/>
  <c r="BT7" i="7"/>
  <c r="BS7" i="7"/>
  <c r="BR7" i="7"/>
  <c r="BQ7" i="7"/>
  <c r="BP7" i="7"/>
  <c r="BT6" i="7"/>
  <c r="BS6" i="7"/>
  <c r="BR6" i="7"/>
  <c r="BQ6" i="7"/>
  <c r="BP6" i="7"/>
  <c r="BP3" i="7"/>
  <c r="BT19" i="8"/>
  <c r="BS19" i="8"/>
  <c r="BR19" i="8"/>
  <c r="BQ19" i="8"/>
  <c r="BP19" i="8"/>
  <c r="BT18" i="8"/>
  <c r="BS18" i="8"/>
  <c r="BR18" i="8"/>
  <c r="BQ18" i="8"/>
  <c r="BP18" i="8"/>
  <c r="BT17" i="8"/>
  <c r="BS17" i="8"/>
  <c r="BR17" i="8"/>
  <c r="BQ17" i="8"/>
  <c r="BP17" i="8"/>
  <c r="BT16" i="8"/>
  <c r="BS16" i="8"/>
  <c r="BR16" i="8"/>
  <c r="BQ16" i="8"/>
  <c r="BP16" i="8"/>
  <c r="BT14" i="8"/>
  <c r="BS14" i="8"/>
  <c r="BR14" i="8"/>
  <c r="BQ14" i="8"/>
  <c r="BP14" i="8"/>
  <c r="BT13" i="8"/>
  <c r="BS13" i="8"/>
  <c r="BR13" i="8"/>
  <c r="BQ13" i="8"/>
  <c r="BP13" i="8"/>
  <c r="BT12" i="8"/>
  <c r="BS12" i="8"/>
  <c r="BR12" i="8"/>
  <c r="BQ12" i="8"/>
  <c r="BP12" i="8"/>
  <c r="BP3" i="8"/>
  <c r="BT19" i="9"/>
  <c r="BS19" i="9"/>
  <c r="BR19" i="9"/>
  <c r="BQ19" i="9"/>
  <c r="BP19" i="9"/>
  <c r="BT18" i="9"/>
  <c r="BS18" i="9"/>
  <c r="BR18" i="9"/>
  <c r="BQ18" i="9"/>
  <c r="BP18" i="9"/>
  <c r="BT17" i="9"/>
  <c r="BS17" i="9"/>
  <c r="BR17" i="9"/>
  <c r="BQ17" i="9"/>
  <c r="BP17" i="9"/>
  <c r="BT15" i="9"/>
  <c r="BS15" i="9"/>
  <c r="BR15" i="9"/>
  <c r="BQ15" i="9"/>
  <c r="BP15" i="9"/>
  <c r="BT13" i="9"/>
  <c r="BS13" i="9"/>
  <c r="BR13" i="9"/>
  <c r="BQ13" i="9"/>
  <c r="BP13" i="9"/>
  <c r="BT12" i="9"/>
  <c r="BS12" i="9"/>
  <c r="BR12" i="9"/>
  <c r="BQ12" i="9"/>
  <c r="BP12" i="9"/>
  <c r="BT11" i="9"/>
  <c r="BS11" i="9"/>
  <c r="BR11" i="9"/>
  <c r="BQ11" i="9"/>
  <c r="BP11" i="9"/>
  <c r="BT10" i="9"/>
  <c r="BS10" i="9"/>
  <c r="BR10" i="9"/>
  <c r="BQ10" i="9"/>
  <c r="BP10" i="9"/>
  <c r="BT9" i="9"/>
  <c r="BS9" i="9"/>
  <c r="BR9" i="9"/>
  <c r="BQ9" i="9"/>
  <c r="BP9" i="9"/>
  <c r="BT8" i="9"/>
  <c r="BS8" i="9"/>
  <c r="BR8" i="9"/>
  <c r="BQ8" i="9"/>
  <c r="BP8" i="9"/>
  <c r="BT7" i="9"/>
  <c r="BS7" i="9"/>
  <c r="BR7" i="9"/>
  <c r="BQ7" i="9"/>
  <c r="BP7" i="9"/>
  <c r="BT6" i="9"/>
  <c r="BS6" i="9"/>
  <c r="BR6" i="9"/>
  <c r="BQ6" i="9"/>
  <c r="BP6" i="9"/>
  <c r="BP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T14" i="7" l="1"/>
  <c r="BS14" i="9"/>
  <c r="BR14" i="9"/>
  <c r="BQ14" i="9"/>
  <c r="BP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4" l="1"/>
  <c r="BQ4" i="7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BR4" i="5"/>
  <c r="BR4" i="6"/>
  <c r="BR4" i="8"/>
  <c r="BR4" i="10"/>
  <c r="BR4" i="9"/>
  <c r="BR4" i="7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<sst xmlns="http://schemas.openxmlformats.org/spreadsheetml/2006/main" count="452" uniqueCount="229">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</sst>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7" width="8.85546875" style="265" customWidth="1"/>
    <col min="68" max="68" width="8.140625" style="265" customWidth="1"/>
    <col min="69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18" t="s">
        <v>143</v>
      </c>
      <c r="E3" s="720" t="s">
        <v>123</v>
      </c>
      <c r="F3" s="720" t="s">
        <v>125</v>
      </c>
      <c r="G3" s="720" t="s">
        <v>126</v>
      </c>
      <c r="H3" s="720" t="s">
        <v>127</v>
      </c>
      <c r="I3" s="720" t="s">
        <v>128</v>
      </c>
      <c r="J3" s="720" t="s">
        <v>130</v>
      </c>
      <c r="K3" s="720" t="s">
        <v>132</v>
      </c>
      <c r="L3" s="711" t="s">
        <v>133</v>
      </c>
      <c r="M3" s="716" t="s">
        <v>134</v>
      </c>
      <c r="N3" s="711" t="s">
        <v>135</v>
      </c>
      <c r="O3" s="711" t="s">
        <v>136</v>
      </c>
      <c r="P3" s="716" t="s">
        <v>137</v>
      </c>
      <c r="Q3" s="711" t="s">
        <v>138</v>
      </c>
      <c r="R3" s="711" t="s">
        <v>139</v>
      </c>
      <c r="S3" s="711" t="s">
        <v>140</v>
      </c>
      <c r="T3" s="711" t="s">
        <v>141</v>
      </c>
      <c r="U3" s="711" t="s">
        <v>149</v>
      </c>
      <c r="V3" s="711" t="s">
        <v>150</v>
      </c>
      <c r="W3" s="711" t="s">
        <v>151</v>
      </c>
      <c r="X3" s="711" t="s">
        <v>152</v>
      </c>
      <c r="Y3" s="711" t="s">
        <v>156</v>
      </c>
      <c r="Z3" s="711" t="s">
        <v>158</v>
      </c>
      <c r="AA3" s="711" t="s">
        <v>159</v>
      </c>
      <c r="AB3" s="711" t="s">
        <v>160</v>
      </c>
      <c r="AC3" s="711" t="s">
        <v>161</v>
      </c>
      <c r="AD3" s="711" t="s">
        <v>162</v>
      </c>
      <c r="AE3" s="711" t="s">
        <v>163</v>
      </c>
      <c r="AF3" s="711" t="s">
        <v>164</v>
      </c>
      <c r="AG3" s="711" t="s">
        <v>165</v>
      </c>
      <c r="AH3" s="711" t="s">
        <v>166</v>
      </c>
      <c r="AI3" s="711" t="s">
        <v>167</v>
      </c>
      <c r="AJ3" s="711" t="s">
        <v>168</v>
      </c>
      <c r="AK3" s="711" t="s">
        <v>169</v>
      </c>
      <c r="AL3" s="711" t="s">
        <v>171</v>
      </c>
      <c r="AM3" s="711" t="s">
        <v>172</v>
      </c>
      <c r="AN3" s="711" t="s">
        <v>173</v>
      </c>
      <c r="AO3" s="711" t="s">
        <v>174</v>
      </c>
      <c r="AP3" s="711" t="s">
        <v>175</v>
      </c>
      <c r="AQ3" s="711" t="s">
        <v>176</v>
      </c>
      <c r="AR3" s="711" t="s">
        <v>177</v>
      </c>
      <c r="AS3" s="711" t="s">
        <v>179</v>
      </c>
      <c r="AT3" s="711" t="s">
        <v>180</v>
      </c>
      <c r="AU3" s="711" t="s">
        <v>181</v>
      </c>
      <c r="AV3" s="716" t="s">
        <v>184</v>
      </c>
      <c r="AW3" s="711" t="s">
        <v>185</v>
      </c>
      <c r="AX3" s="711" t="s">
        <v>186</v>
      </c>
      <c r="AY3" s="711" t="s">
        <v>188</v>
      </c>
      <c r="AZ3" s="711" t="s">
        <v>189</v>
      </c>
      <c r="BA3" s="711" t="s">
        <v>190</v>
      </c>
      <c r="BB3" s="711" t="s">
        <v>196</v>
      </c>
      <c r="BC3" s="711" t="s">
        <v>197</v>
      </c>
      <c r="BD3" s="711" t="s">
        <v>198</v>
      </c>
      <c r="BE3" s="711" t="s">
        <v>200</v>
      </c>
      <c r="BF3" s="711" t="s">
        <v>203</v>
      </c>
      <c r="BG3" s="711" t="s">
        <v>220</v>
      </c>
      <c r="BH3" s="711" t="s">
        <v>221</v>
      </c>
      <c r="BI3" s="711" t="s">
        <v>222</v>
      </c>
      <c r="BJ3" s="711" t="s">
        <v>224</v>
      </c>
      <c r="BK3" s="711" t="s">
        <v>226</v>
      </c>
      <c r="BL3" s="619" t="s">
        <v>223</v>
      </c>
      <c r="BM3" s="619" t="s">
        <v>182</v>
      </c>
      <c r="BN3" s="619" t="s">
        <v>183</v>
      </c>
      <c r="BO3" s="619" t="s">
        <v>227</v>
      </c>
      <c r="BP3" s="725" t="s">
        <v>228</v>
      </c>
      <c r="BQ3" s="726"/>
      <c r="BR3" s="726"/>
      <c r="BS3" s="726"/>
      <c r="BT3" s="726"/>
      <c r="BU3" s="723" t="s">
        <v>170</v>
      </c>
      <c r="BV3" s="724"/>
    </row>
    <row r="4" spans="1:79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7"/>
      <c r="N4" s="712"/>
      <c r="O4" s="712"/>
      <c r="P4" s="717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7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620">
        <v>41579</v>
      </c>
      <c r="BM4" s="620">
        <v>41586</v>
      </c>
      <c r="BN4" s="620">
        <v>41593</v>
      </c>
      <c r="BO4" s="620">
        <v>41600</v>
      </c>
      <c r="BP4" s="612">
        <v>41603</v>
      </c>
      <c r="BQ4" s="500">
        <v>41604</v>
      </c>
      <c r="BR4" s="500">
        <v>41605</v>
      </c>
      <c r="BS4" s="500">
        <v>41606</v>
      </c>
      <c r="BT4" s="610">
        <v>41607</v>
      </c>
      <c r="BU4" s="499" t="s">
        <v>24</v>
      </c>
      <c r="BV4" s="404" t="s">
        <v>101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621"/>
      <c r="BM5" s="626"/>
      <c r="BN5" s="626"/>
      <c r="BO5" s="626"/>
      <c r="BP5" s="613"/>
      <c r="BQ5" s="413"/>
      <c r="BR5" s="413"/>
      <c r="BS5" s="469"/>
      <c r="BT5" s="414"/>
      <c r="BU5" s="405"/>
      <c r="BV5" s="270"/>
    </row>
    <row r="6" spans="1:79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627"/>
      <c r="BN6" s="627"/>
      <c r="BO6" s="627"/>
      <c r="BP6" s="60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3">
        <v>14167.706478200003</v>
      </c>
      <c r="BM7" s="478">
        <v>14348.52558431</v>
      </c>
      <c r="BN7" s="478">
        <v>14336.852718170001</v>
      </c>
      <c r="BO7" s="478">
        <v>14252.70046641</v>
      </c>
      <c r="BP7" s="677">
        <v>14259.460004439999</v>
      </c>
      <c r="BQ7" s="677">
        <v>14259.322199329999</v>
      </c>
      <c r="BR7" s="677">
        <v>14274.695835370001</v>
      </c>
      <c r="BS7" s="677">
        <v>14267.730079169998</v>
      </c>
      <c r="BT7" s="678">
        <v>14227.499851910001</v>
      </c>
      <c r="BU7" s="422">
        <v>-25.200614499999574</v>
      </c>
      <c r="BV7" s="582">
        <v>-1.7681291036313329E-3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3">
        <v>12083.960199250001</v>
      </c>
      <c r="BM8" s="478">
        <v>12291.5860603</v>
      </c>
      <c r="BN8" s="478">
        <v>12305.883116840001</v>
      </c>
      <c r="BO8" s="478">
        <v>12281.563543159999</v>
      </c>
      <c r="BP8" s="677">
        <v>12287.747296129999</v>
      </c>
      <c r="BQ8" s="677">
        <v>12277.3601461</v>
      </c>
      <c r="BR8" s="677">
        <v>12304.080432010001</v>
      </c>
      <c r="BS8" s="677">
        <v>12299.643760089999</v>
      </c>
      <c r="BT8" s="678">
        <v>12252.706747440001</v>
      </c>
      <c r="BU8" s="422">
        <v>-28.856795719997535</v>
      </c>
      <c r="BV8" s="582">
        <v>-2.3496027699232425E-3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3">
        <v>256.40148059000001</v>
      </c>
      <c r="BM9" s="478">
        <v>255.41558298999999</v>
      </c>
      <c r="BN9" s="478">
        <v>254.52553450000002</v>
      </c>
      <c r="BO9" s="478">
        <v>254.79721597</v>
      </c>
      <c r="BP9" s="677">
        <v>255.17390315999998</v>
      </c>
      <c r="BQ9" s="677">
        <v>255.17390315999998</v>
      </c>
      <c r="BR9" s="677">
        <v>255.34891268999999</v>
      </c>
      <c r="BS9" s="677">
        <v>255.88227509000001</v>
      </c>
      <c r="BT9" s="678">
        <v>255.90211614</v>
      </c>
      <c r="BU9" s="422">
        <v>1.1049001700000076</v>
      </c>
      <c r="BV9" s="582">
        <v>4.3363902772395324E-3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3">
        <v>1813.69469336</v>
      </c>
      <c r="BM10" s="478">
        <v>1787.9238022700001</v>
      </c>
      <c r="BN10" s="478">
        <v>1762.89132058</v>
      </c>
      <c r="BO10" s="478">
        <v>1702.77249478</v>
      </c>
      <c r="BP10" s="677">
        <v>1702.9515351499999</v>
      </c>
      <c r="BQ10" s="677">
        <v>1713.20088007</v>
      </c>
      <c r="BR10" s="677">
        <v>1701.66990192</v>
      </c>
      <c r="BS10" s="677">
        <v>1698.5790552399999</v>
      </c>
      <c r="BT10" s="678">
        <v>1705.26599958</v>
      </c>
      <c r="BU10" s="422">
        <v>2.4935047999999824</v>
      </c>
      <c r="BV10" s="582">
        <v>1.4643793035440389E-3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3">
        <v>13.650105</v>
      </c>
      <c r="BM11" s="478">
        <v>13.600138749999999</v>
      </c>
      <c r="BN11" s="478">
        <v>13.55274625</v>
      </c>
      <c r="BO11" s="478">
        <v>13.5672125</v>
      </c>
      <c r="BP11" s="677">
        <v>13.58727</v>
      </c>
      <c r="BQ11" s="677">
        <v>13.58727</v>
      </c>
      <c r="BR11" s="677">
        <v>13.59658875</v>
      </c>
      <c r="BS11" s="677">
        <v>13.62498875</v>
      </c>
      <c r="BT11" s="678">
        <v>13.62498875</v>
      </c>
      <c r="BU11" s="422">
        <v>5.7776249999999862E-2</v>
      </c>
      <c r="BV11" s="582">
        <v>4.2585203113756354E-3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4">
        <v>14168.088161490003</v>
      </c>
      <c r="BM12" s="479">
        <v>14348.934936220001</v>
      </c>
      <c r="BN12" s="479">
        <v>14337.27858391</v>
      </c>
      <c r="BO12" s="479">
        <v>14252.970472649999</v>
      </c>
      <c r="BP12" s="663">
        <v>14259.82539068</v>
      </c>
      <c r="BQ12" s="663">
        <v>14259.68758557</v>
      </c>
      <c r="BR12" s="663">
        <v>14275.15323711</v>
      </c>
      <c r="BS12" s="663">
        <v>14268.198163649999</v>
      </c>
      <c r="BT12" s="679">
        <v>14228.16842362</v>
      </c>
      <c r="BU12" s="422">
        <v>-24.80204902999867</v>
      </c>
      <c r="BV12" s="582">
        <v>-1.7401319309255925E-3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5">
        <v>1422.8158022004679</v>
      </c>
      <c r="BM13" s="472">
        <v>1455.709552048864</v>
      </c>
      <c r="BN13" s="472">
        <v>1440.041500901634</v>
      </c>
      <c r="BO13" s="472">
        <v>1403.4220171698557</v>
      </c>
      <c r="BP13" s="493">
        <v>1371.2141830765613</v>
      </c>
      <c r="BQ13" s="493">
        <v>1362.8311725648996</v>
      </c>
      <c r="BR13" s="493">
        <v>1357.62045295557</v>
      </c>
      <c r="BS13" s="493">
        <v>1329.2415028651913</v>
      </c>
      <c r="BT13" s="529">
        <v>1364.2220400459489</v>
      </c>
      <c r="BU13" s="422">
        <v>-39.19997712390682</v>
      </c>
      <c r="BV13" s="582">
        <v>-2.7931710237065865E-2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5">
        <v>190.65748507142854</v>
      </c>
      <c r="BM14" s="472">
        <v>188.38221294460635</v>
      </c>
      <c r="BN14" s="472">
        <v>188.03525743148685</v>
      </c>
      <c r="BO14" s="472">
        <v>187.20981194169093</v>
      </c>
      <c r="BP14" s="493">
        <v>187.56094510932945</v>
      </c>
      <c r="BQ14" s="493">
        <v>187.40139896792999</v>
      </c>
      <c r="BR14" s="493">
        <v>186.71224991107869</v>
      </c>
      <c r="BS14" s="493">
        <v>186.90132157288625</v>
      </c>
      <c r="BT14" s="529">
        <v>187.0795551924198</v>
      </c>
      <c r="BU14" s="422">
        <v>-0.13025674927112618</v>
      </c>
      <c r="BV14" s="582">
        <v>-6.9577949958998797E-4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529">
        <v>15781.561448761899</v>
      </c>
      <c r="BM15" s="472">
        <v>15993.026701213472</v>
      </c>
      <c r="BN15" s="472">
        <v>15965.355342243121</v>
      </c>
      <c r="BO15" s="472">
        <v>15843.602301761546</v>
      </c>
      <c r="BP15" s="493">
        <v>15818.600518865891</v>
      </c>
      <c r="BQ15" s="493">
        <v>15809.92015710283</v>
      </c>
      <c r="BR15" s="493">
        <v>15819.48593997665</v>
      </c>
      <c r="BS15" s="493">
        <v>15784.340988088077</v>
      </c>
      <c r="BT15" s="529">
        <v>15779.470018858368</v>
      </c>
      <c r="BU15" s="422">
        <v>-64.132282903177838</v>
      </c>
      <c r="BV15" s="582">
        <v>-4.0478346831546164E-3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6">
        <v>2</v>
      </c>
      <c r="BM16" s="480">
        <v>0</v>
      </c>
      <c r="BN16" s="480">
        <v>2.5</v>
      </c>
      <c r="BO16" s="480">
        <v>0</v>
      </c>
      <c r="BP16" s="673">
        <v>0</v>
      </c>
      <c r="BQ16" s="673">
        <v>0</v>
      </c>
      <c r="BR16" s="673">
        <v>0</v>
      </c>
      <c r="BS16" s="673">
        <v>0</v>
      </c>
      <c r="BT16" s="674">
        <v>0</v>
      </c>
      <c r="BU16" s="422">
        <v>0</v>
      </c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6">
        <v>0.1</v>
      </c>
      <c r="BM17" s="480">
        <v>2.2000000000000002</v>
      </c>
      <c r="BN17" s="480">
        <v>19.100000000000001</v>
      </c>
      <c r="BO17" s="480">
        <v>6.3</v>
      </c>
      <c r="BP17" s="673">
        <v>10.7</v>
      </c>
      <c r="BQ17" s="673">
        <v>4.9000000000000004</v>
      </c>
      <c r="BR17" s="673">
        <v>0.1</v>
      </c>
      <c r="BS17" s="673">
        <v>0.2</v>
      </c>
      <c r="BT17" s="674">
        <v>0.2</v>
      </c>
      <c r="BU17" s="422">
        <v>9.7999999999999972</v>
      </c>
      <c r="BV17" s="582">
        <v>1.5555555555555554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6">
        <v>0</v>
      </c>
      <c r="BM18" s="480">
        <v>0</v>
      </c>
      <c r="BN18" s="480">
        <v>0</v>
      </c>
      <c r="BO18" s="480">
        <v>0</v>
      </c>
      <c r="BP18" s="673">
        <v>0</v>
      </c>
      <c r="BQ18" s="673">
        <v>0</v>
      </c>
      <c r="BR18" s="673">
        <v>0</v>
      </c>
      <c r="BS18" s="673">
        <v>0</v>
      </c>
      <c r="BT18" s="674">
        <v>0</v>
      </c>
      <c r="BU18" s="422">
        <v>0</v>
      </c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6">
        <v>0</v>
      </c>
      <c r="BM19" s="480">
        <v>0</v>
      </c>
      <c r="BN19" s="480">
        <v>0</v>
      </c>
      <c r="BO19" s="480">
        <v>0</v>
      </c>
      <c r="BP19" s="673">
        <v>0</v>
      </c>
      <c r="BQ19" s="673">
        <v>10</v>
      </c>
      <c r="BR19" s="673">
        <v>0</v>
      </c>
      <c r="BS19" s="673">
        <v>0</v>
      </c>
      <c r="BT19" s="674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7">
        <v>0</v>
      </c>
      <c r="BM20" s="481">
        <v>0</v>
      </c>
      <c r="BN20" s="481">
        <v>0</v>
      </c>
      <c r="BO20" s="481">
        <v>2</v>
      </c>
      <c r="BP20" s="675">
        <v>0</v>
      </c>
      <c r="BQ20" s="675">
        <v>0</v>
      </c>
      <c r="BR20" s="675">
        <v>0</v>
      </c>
      <c r="BS20" s="675">
        <v>0</v>
      </c>
      <c r="BT20" s="676">
        <v>12.5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9"/>
      <c r="BK21" s="381"/>
      <c r="BL21" s="569"/>
      <c r="BM21" s="680"/>
      <c r="BN21" s="680"/>
      <c r="BO21" s="680"/>
      <c r="BP21" s="433"/>
      <c r="BQ21" s="432"/>
      <c r="BR21" s="433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1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3">
        <v>44527.373373869792</v>
      </c>
      <c r="BK22" s="334">
        <v>45122.235544590403</v>
      </c>
      <c r="BL22" s="644">
        <v>45985.443003169443</v>
      </c>
      <c r="BM22" s="479">
        <v>47092.379650606526</v>
      </c>
      <c r="BN22" s="479">
        <v>46882.203982306892</v>
      </c>
      <c r="BO22" s="479">
        <v>45162.651257831378</v>
      </c>
      <c r="BP22" s="663">
        <v>44991.357795372875</v>
      </c>
      <c r="BQ22" s="663">
        <v>44987.476307223769</v>
      </c>
      <c r="BR22" s="663">
        <v>44805.468824758667</v>
      </c>
      <c r="BS22" s="663">
        <v>46384.979886273577</v>
      </c>
      <c r="BT22" s="663">
        <v>45309.288393787479</v>
      </c>
      <c r="BU22" s="422">
        <v>146.6371359561017</v>
      </c>
      <c r="BV22" s="582">
        <v>3.2468673089840472E-3</v>
      </c>
      <c r="BW22" s="567"/>
      <c r="BX22" s="530"/>
      <c r="BY22" s="531"/>
      <c r="BZ22" s="384"/>
      <c r="CA22" s="394"/>
    </row>
    <row r="23" spans="1:79" x14ac:dyDescent="0.2">
      <c r="A23" s="3"/>
      <c r="B23" s="71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3">
        <v>32333.088900520001</v>
      </c>
      <c r="BK23" s="334">
        <v>32726.848775180002</v>
      </c>
      <c r="BL23" s="644">
        <v>33016.739628770003</v>
      </c>
      <c r="BM23" s="479">
        <v>33480.428965849998</v>
      </c>
      <c r="BN23" s="479">
        <v>33468.120897529996</v>
      </c>
      <c r="BO23" s="479">
        <v>33171.545847690002</v>
      </c>
      <c r="BP23" s="663">
        <v>33174.39038918</v>
      </c>
      <c r="BQ23" s="663">
        <v>33227.973922619996</v>
      </c>
      <c r="BR23" s="663">
        <v>33146.1729271</v>
      </c>
      <c r="BS23" s="663">
        <v>33176.963967930002</v>
      </c>
      <c r="BT23" s="663">
        <v>33376.52294907</v>
      </c>
      <c r="BU23" s="422">
        <v>204.9771013799982</v>
      </c>
      <c r="BV23" s="582">
        <v>6.1793050683005557E-3</v>
      </c>
      <c r="BW23" s="567"/>
      <c r="BX23" s="530"/>
      <c r="BY23" s="531"/>
      <c r="BZ23" s="384"/>
      <c r="CA23" s="394"/>
    </row>
    <row r="24" spans="1:79" x14ac:dyDescent="0.2">
      <c r="A24" s="3"/>
      <c r="B24" s="71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3">
        <v>-67257.32114892808</v>
      </c>
      <c r="BK24" s="334">
        <v>-65027.991334582759</v>
      </c>
      <c r="BL24" s="644">
        <v>-64176.345158036464</v>
      </c>
      <c r="BM24" s="479">
        <v>-64953.264695571721</v>
      </c>
      <c r="BN24" s="479">
        <v>-64885.610187533421</v>
      </c>
      <c r="BO24" s="479">
        <v>-64603.831594204115</v>
      </c>
      <c r="BP24" s="663">
        <v>-64648.011790376695</v>
      </c>
      <c r="BQ24" s="663">
        <v>-64593.48291383568</v>
      </c>
      <c r="BR24" s="663">
        <v>-64781.378278839424</v>
      </c>
      <c r="BS24" s="663">
        <v>-64702.875434016583</v>
      </c>
      <c r="BT24" s="663">
        <v>-64228.712436513662</v>
      </c>
      <c r="BU24" s="422">
        <v>375.11915769045299</v>
      </c>
      <c r="BV24" s="582">
        <v>-5.8064537107750391E-3</v>
      </c>
      <c r="BW24" s="567"/>
      <c r="BX24" s="530"/>
      <c r="BY24" s="531"/>
      <c r="BZ24" s="384"/>
      <c r="CA24" s="394"/>
    </row>
    <row r="25" spans="1:79" x14ac:dyDescent="0.2">
      <c r="A25" s="3"/>
      <c r="B25" s="713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3">
        <v>-41345.434098601705</v>
      </c>
      <c r="BK25" s="334">
        <v>-41671.917323780086</v>
      </c>
      <c r="BL25" s="644">
        <v>-40449.264267051331</v>
      </c>
      <c r="BM25" s="479">
        <v>-40675.38893468499</v>
      </c>
      <c r="BN25" s="479">
        <v>-40838.770090821599</v>
      </c>
      <c r="BO25" s="479">
        <v>-41377.337595712874</v>
      </c>
      <c r="BP25" s="663">
        <v>-41457.987938161183</v>
      </c>
      <c r="BQ25" s="663">
        <v>-41453.718569227043</v>
      </c>
      <c r="BR25" s="663">
        <v>-41827.501044703677</v>
      </c>
      <c r="BS25" s="663">
        <v>-40322.939804337519</v>
      </c>
      <c r="BT25" s="663">
        <v>-41205.002824314797</v>
      </c>
      <c r="BU25" s="422">
        <v>172.33477139807655</v>
      </c>
      <c r="BV25" s="582">
        <v>-4.1649555387520687E-3</v>
      </c>
      <c r="BW25" s="567"/>
      <c r="BX25" s="530"/>
      <c r="BY25" s="531"/>
      <c r="BZ25" s="384"/>
      <c r="CA25" s="394"/>
    </row>
    <row r="26" spans="1:79" x14ac:dyDescent="0.2">
      <c r="A26" s="3"/>
      <c r="B26" s="71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3">
        <v>-20552.202760187993</v>
      </c>
      <c r="BK26" s="334">
        <v>-17701.943133792804</v>
      </c>
      <c r="BL26" s="644">
        <v>-18375.942712058641</v>
      </c>
      <c r="BM26" s="479">
        <v>-19214.464384701329</v>
      </c>
      <c r="BN26" s="479">
        <v>-19161.647384860102</v>
      </c>
      <c r="BO26" s="479">
        <v>-17498.460589361377</v>
      </c>
      <c r="BP26" s="663">
        <v>-17321.945632313476</v>
      </c>
      <c r="BQ26" s="663">
        <v>-17270.268242405979</v>
      </c>
      <c r="BR26" s="663">
        <v>-17122.074072818472</v>
      </c>
      <c r="BS26" s="663">
        <v>-18560.528685753379</v>
      </c>
      <c r="BT26" s="663">
        <v>-17094.613477168277</v>
      </c>
      <c r="BU26" s="422">
        <v>403.84711219309975</v>
      </c>
      <c r="BV26" s="582">
        <v>-2.307900801506102E-2</v>
      </c>
      <c r="BW26" s="567"/>
      <c r="BX26" s="530"/>
      <c r="BY26" s="531"/>
      <c r="BZ26" s="384"/>
      <c r="CA26" s="394"/>
    </row>
    <row r="27" spans="1:79" ht="13.5" x14ac:dyDescent="0.2">
      <c r="A27" s="3"/>
      <c r="B27" s="713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681"/>
      <c r="BN27" s="681"/>
      <c r="BO27" s="681"/>
      <c r="BP27" s="248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13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5">
        <v>52274.179229594112</v>
      </c>
      <c r="BM28" s="472">
        <v>53279.85383323412</v>
      </c>
      <c r="BN28" s="472">
        <v>52983.02228446411</v>
      </c>
      <c r="BO28" s="472">
        <v>52633.797886864122</v>
      </c>
      <c r="BP28" s="493">
        <v>52778.536724464117</v>
      </c>
      <c r="BQ28" s="493">
        <v>52706.908708564108</v>
      </c>
      <c r="BR28" s="493">
        <v>52811.270538474113</v>
      </c>
      <c r="BS28" s="493">
        <v>52852.297542714106</v>
      </c>
      <c r="BT28" s="529">
        <v>52654.990254304117</v>
      </c>
      <c r="BU28" s="422">
        <v>21.192367439994996</v>
      </c>
      <c r="BV28" s="582">
        <v>4.0263800620188306E-4</v>
      </c>
      <c r="BW28" s="567"/>
      <c r="BX28" s="530"/>
      <c r="BY28" s="531"/>
      <c r="BZ28" s="384"/>
      <c r="CA28" s="394"/>
    </row>
    <row r="29" spans="1:79" x14ac:dyDescent="0.2">
      <c r="A29" s="3"/>
      <c r="B29" s="713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5">
        <v>87253.255921775373</v>
      </c>
      <c r="BM29" s="472">
        <v>88712.716773275388</v>
      </c>
      <c r="BN29" s="472">
        <v>87933.914179665386</v>
      </c>
      <c r="BO29" s="472">
        <v>86584.327148305398</v>
      </c>
      <c r="BP29" s="493">
        <v>86520.432674835378</v>
      </c>
      <c r="BQ29" s="493">
        <v>86059.195217515371</v>
      </c>
      <c r="BR29" s="493">
        <v>85900.032964585393</v>
      </c>
      <c r="BS29" s="493">
        <v>86107.412372725375</v>
      </c>
      <c r="BT29" s="529">
        <v>86755.085798235377</v>
      </c>
      <c r="BU29" s="422">
        <v>170.75864992997958</v>
      </c>
      <c r="BV29" s="582">
        <v>1.9721658128439845E-3</v>
      </c>
      <c r="BW29" s="567"/>
      <c r="BX29" s="530"/>
      <c r="BY29" s="531"/>
      <c r="BZ29" s="384"/>
      <c r="CA29" s="394"/>
    </row>
    <row r="30" spans="1:79" x14ac:dyDescent="0.2">
      <c r="A30" s="3"/>
      <c r="B30" s="713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5">
        <v>129318.44932185292</v>
      </c>
      <c r="BM30" s="472">
        <v>130807.23371343291</v>
      </c>
      <c r="BN30" s="472">
        <v>130073.90450826293</v>
      </c>
      <c r="BO30" s="472">
        <v>128717.90385047294</v>
      </c>
      <c r="BP30" s="493">
        <v>128651.71669964293</v>
      </c>
      <c r="BQ30" s="493">
        <v>128167.43377399292</v>
      </c>
      <c r="BR30" s="493">
        <v>128005.72437325295</v>
      </c>
      <c r="BS30" s="493">
        <v>128190.59947681293</v>
      </c>
      <c r="BT30" s="529">
        <v>128995.75752313292</v>
      </c>
      <c r="BU30" s="422">
        <v>277.85367265998502</v>
      </c>
      <c r="BV30" s="582">
        <v>2.1586249025835613E-3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571"/>
      <c r="BM31" s="682"/>
      <c r="BN31" s="682"/>
      <c r="BO31" s="682"/>
      <c r="BP31" s="498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8">
        <v>0.85209287760843166</v>
      </c>
      <c r="BM32" s="393">
        <v>0.851592025286523</v>
      </c>
      <c r="BN32" s="393">
        <v>0.84866215960916369</v>
      </c>
      <c r="BO32" s="393">
        <v>0.84968517685487255</v>
      </c>
      <c r="BP32" s="654">
        <v>0.85031192614348527</v>
      </c>
      <c r="BQ32" s="654">
        <v>0.85012950266884368</v>
      </c>
      <c r="BR32" s="654">
        <v>0.85271821549504623</v>
      </c>
      <c r="BS32" s="654">
        <v>0.85439772187801133</v>
      </c>
      <c r="BT32" s="655">
        <v>0.85328124916177606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8">
        <v>0.79911967811966222</v>
      </c>
      <c r="BM33" s="393">
        <v>0.79999957492702245</v>
      </c>
      <c r="BN33" s="393">
        <v>0.79729646819161337</v>
      </c>
      <c r="BO33" s="393">
        <v>0.79558050026713012</v>
      </c>
      <c r="BP33" s="654">
        <v>0.7957822459514492</v>
      </c>
      <c r="BQ33" s="654">
        <v>0.79496720543277277</v>
      </c>
      <c r="BR33" s="654">
        <v>0.79608177102370337</v>
      </c>
      <c r="BS33" s="654">
        <v>0.79754253676765119</v>
      </c>
      <c r="BT33" s="655">
        <v>0.79807166020438591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8">
        <v>0.81335691357564643</v>
      </c>
      <c r="BM34" s="393">
        <v>0.81414222683775495</v>
      </c>
      <c r="BN34" s="393">
        <v>0.81262332200634657</v>
      </c>
      <c r="BO34" s="393">
        <v>0.81200086275983063</v>
      </c>
      <c r="BP34" s="654">
        <v>0.81220811978252394</v>
      </c>
      <c r="BQ34" s="654">
        <v>0.8117235294768107</v>
      </c>
      <c r="BR34" s="654">
        <v>0.81236660248312575</v>
      </c>
      <c r="BS34" s="654">
        <v>0.81327718398764826</v>
      </c>
      <c r="BT34" s="655">
        <v>0.81405565661195833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8">
        <v>0.75457119283266605</v>
      </c>
      <c r="BM35" s="393">
        <v>0.75496536582327456</v>
      </c>
      <c r="BN35" s="393">
        <v>0.75302725589296782</v>
      </c>
      <c r="BO35" s="393">
        <v>0.75205744121779972</v>
      </c>
      <c r="BP35" s="654">
        <v>0.7522906858533962</v>
      </c>
      <c r="BQ35" s="654">
        <v>0.7516245189368238</v>
      </c>
      <c r="BR35" s="654">
        <v>0.75252600917151069</v>
      </c>
      <c r="BS35" s="654">
        <v>0.753545332283729</v>
      </c>
      <c r="BT35" s="655">
        <v>0.75611926376087113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683"/>
      <c r="BN36" s="683"/>
      <c r="BO36" s="683"/>
      <c r="BP36" s="249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1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9">
        <v>2926.7832981049555</v>
      </c>
      <c r="BM37" s="684">
        <v>2963.9789161807576</v>
      </c>
      <c r="BN37" s="684">
        <v>2993.5577223032064</v>
      </c>
      <c r="BO37" s="684">
        <v>3185.0679919825066</v>
      </c>
      <c r="BP37" s="692">
        <v>3185.0679919825066</v>
      </c>
      <c r="BQ37" s="696">
        <v>3185.0679919825066</v>
      </c>
      <c r="BR37" s="696">
        <v>3185.0679919825066</v>
      </c>
      <c r="BS37" s="696">
        <v>3185.0679919825066</v>
      </c>
      <c r="BT37" s="671">
        <v>3169.9099883381923</v>
      </c>
      <c r="BU37" s="422">
        <v>-15.158003644314249</v>
      </c>
      <c r="BV37" s="582">
        <v>-4.7590832228605606E-3</v>
      </c>
      <c r="BW37" s="567"/>
      <c r="BX37" s="530"/>
      <c r="BY37" s="531"/>
      <c r="BZ37" s="384"/>
      <c r="CA37" s="394"/>
    </row>
    <row r="38" spans="1:79" x14ac:dyDescent="0.2">
      <c r="A38" s="3"/>
      <c r="B38" s="71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50">
        <v>1046.6914176384842</v>
      </c>
      <c r="BM38" s="685">
        <v>1054.0845575801752</v>
      </c>
      <c r="BN38" s="685">
        <v>1060.9326056851314</v>
      </c>
      <c r="BO38" s="685">
        <v>1068.3307762390673</v>
      </c>
      <c r="BP38" s="693">
        <v>1068.3307762390673</v>
      </c>
      <c r="BQ38" s="697">
        <v>1068.3307762390673</v>
      </c>
      <c r="BR38" s="697">
        <v>1068.3307762390673</v>
      </c>
      <c r="BS38" s="697">
        <v>1068.3307762390673</v>
      </c>
      <c r="BT38" s="672">
        <v>1068.3026559766768</v>
      </c>
      <c r="BU38" s="422">
        <v>-2.8120262390530115E-2</v>
      </c>
      <c r="BV38" s="582">
        <v>-2.6321681464214208E-5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15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5">
        <v>7180.3031250000022</v>
      </c>
      <c r="BM39" s="472">
        <v>7231.0200650000024</v>
      </c>
      <c r="BN39" s="472">
        <v>7277.9976750000023</v>
      </c>
      <c r="BO39" s="472">
        <v>7328.7491250000021</v>
      </c>
      <c r="BP39" s="694">
        <v>7328.7491250000021</v>
      </c>
      <c r="BQ39" s="493">
        <v>7328.7491250000021</v>
      </c>
      <c r="BR39" s="493">
        <v>7328.7491250000021</v>
      </c>
      <c r="BS39" s="493">
        <v>7328.7491250000021</v>
      </c>
      <c r="BT39" s="529">
        <v>7328.5562200000022</v>
      </c>
      <c r="BU39" s="422">
        <v>-0.19290499999988242</v>
      </c>
      <c r="BV39" s="582">
        <v>-2.6321681464325231E-5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15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5">
        <v>1.0047518372857667E-14</v>
      </c>
      <c r="BM40" s="472">
        <v>1.0047518372857667E-14</v>
      </c>
      <c r="BN40" s="472">
        <v>1.0047518372857667E-14</v>
      </c>
      <c r="BO40" s="472">
        <v>1.0047518372857667E-14</v>
      </c>
      <c r="BP40" s="694">
        <v>1.0047518372857667E-14</v>
      </c>
      <c r="BQ40" s="493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1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50">
        <v>1880.0918804664714</v>
      </c>
      <c r="BM41" s="685">
        <v>1909.8943586005823</v>
      </c>
      <c r="BN41" s="685">
        <v>1932.625116618075</v>
      </c>
      <c r="BO41" s="685">
        <v>2116.7372157434393</v>
      </c>
      <c r="BP41" s="693">
        <v>2116.7372157434393</v>
      </c>
      <c r="BQ41" s="697">
        <v>2116.7372157434393</v>
      </c>
      <c r="BR41" s="697">
        <v>2116.7372157434393</v>
      </c>
      <c r="BS41" s="697">
        <v>2116.7372157434393</v>
      </c>
      <c r="BT41" s="672">
        <v>2101.6073323615155</v>
      </c>
      <c r="BU41" s="422">
        <v>-15.129883381923719</v>
      </c>
      <c r="BV41" s="582">
        <v>-7.1477381648481497E-3</v>
      </c>
      <c r="BW41" s="567"/>
      <c r="BX41" s="530"/>
      <c r="BY41" s="531"/>
      <c r="BZ41" s="384"/>
      <c r="CA41" s="394"/>
    </row>
    <row r="42" spans="1:79" ht="13.5" x14ac:dyDescent="0.2">
      <c r="A42" s="3"/>
      <c r="B42" s="715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5">
        <v>12897.430299999995</v>
      </c>
      <c r="BM42" s="472">
        <v>13101.875299999996</v>
      </c>
      <c r="BN42" s="472">
        <v>13257.808299999995</v>
      </c>
      <c r="BO42" s="472">
        <v>14520.817299999995</v>
      </c>
      <c r="BP42" s="694">
        <v>14520.817299999995</v>
      </c>
      <c r="BQ42" s="493">
        <v>14520.817299999995</v>
      </c>
      <c r="BR42" s="493">
        <v>14520.817299999995</v>
      </c>
      <c r="BS42" s="493">
        <v>14520.817299999995</v>
      </c>
      <c r="BT42" s="529">
        <v>14417.026299999996</v>
      </c>
      <c r="BU42" s="422">
        <v>-103.79099999999926</v>
      </c>
      <c r="BV42" s="582">
        <v>-7.1477381648482607E-3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15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5">
        <v>221.00729999999979</v>
      </c>
      <c r="BM43" s="472">
        <v>223.85929999999979</v>
      </c>
      <c r="BN43" s="472">
        <v>227.19629999999978</v>
      </c>
      <c r="BO43" s="472">
        <v>229.85629999999978</v>
      </c>
      <c r="BP43" s="694">
        <v>229.85629999999978</v>
      </c>
      <c r="BQ43" s="493">
        <v>229.85629999999978</v>
      </c>
      <c r="BR43" s="493">
        <v>229.85629999999978</v>
      </c>
      <c r="BS43" s="493">
        <v>229.85629999999978</v>
      </c>
      <c r="BT43" s="529">
        <v>230.99329999999978</v>
      </c>
      <c r="BU43" s="422">
        <v>1.1370000000000005</v>
      </c>
      <c r="BV43" s="582">
        <v>4.9465687910228429E-3</v>
      </c>
      <c r="BW43" s="567"/>
      <c r="BX43" s="530"/>
      <c r="BY43" s="531"/>
      <c r="BZ43" s="384"/>
      <c r="CA43" s="394"/>
    </row>
    <row r="44" spans="1:79" x14ac:dyDescent="0.2">
      <c r="A44" s="3"/>
      <c r="B44" s="71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51">
        <v>-1.50712775592865E-14</v>
      </c>
      <c r="BM44" s="473">
        <v>-1.50712775592865E-14</v>
      </c>
      <c r="BN44" s="473">
        <v>-1.50712775592865E-14</v>
      </c>
      <c r="BO44" s="473">
        <v>-1.50712775592865E-14</v>
      </c>
      <c r="BP44" s="695">
        <v>-1.50712775592865E-14</v>
      </c>
      <c r="BQ44" s="658">
        <v>-1.50712775592865E-14</v>
      </c>
      <c r="BR44" s="658">
        <v>-1.50712775592865E-14</v>
      </c>
      <c r="BS44" s="658">
        <v>-1.50712775592865E-14</v>
      </c>
      <c r="BT44" s="659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1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01">
        <v>0</v>
      </c>
      <c r="BM45" s="437">
        <v>0.21865889212827988</v>
      </c>
      <c r="BN45" s="437">
        <v>0.2</v>
      </c>
      <c r="BO45" s="437">
        <v>11.129446064139941</v>
      </c>
      <c r="BP45" s="495">
        <v>11.130029154518949</v>
      </c>
      <c r="BQ45" s="495">
        <v>11.130029154518949</v>
      </c>
      <c r="BR45" s="495">
        <v>21.980412536443147</v>
      </c>
      <c r="BS45" s="495">
        <v>32.309712827988335</v>
      </c>
      <c r="BT45" s="601">
        <v>42.889775510204082</v>
      </c>
      <c r="BU45" s="422" t="s">
        <v>129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1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01">
        <v>0</v>
      </c>
      <c r="BM46" s="437">
        <v>0.21865889212827988</v>
      </c>
      <c r="BN46" s="437">
        <v>0.2</v>
      </c>
      <c r="BO46" s="437">
        <v>0.2</v>
      </c>
      <c r="BP46" s="495">
        <v>0.2</v>
      </c>
      <c r="BQ46" s="495">
        <v>0.2</v>
      </c>
      <c r="BR46" s="495">
        <v>0.2</v>
      </c>
      <c r="BS46" s="495">
        <v>0.2</v>
      </c>
      <c r="BT46" s="601">
        <v>0.2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1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52">
        <v>0</v>
      </c>
      <c r="BM47" s="686">
        <v>1.5</v>
      </c>
      <c r="BN47" s="686">
        <v>0</v>
      </c>
      <c r="BO47" s="686">
        <v>0</v>
      </c>
      <c r="BP47" s="669">
        <v>0</v>
      </c>
      <c r="BQ47" s="669">
        <v>0</v>
      </c>
      <c r="BR47" s="669">
        <v>0</v>
      </c>
      <c r="BS47" s="669">
        <v>0</v>
      </c>
      <c r="BT47" s="669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1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52">
        <v>0</v>
      </c>
      <c r="BM48" s="686">
        <v>0</v>
      </c>
      <c r="BN48" s="686">
        <v>0.2</v>
      </c>
      <c r="BO48" s="686">
        <v>0.2</v>
      </c>
      <c r="BP48" s="669">
        <v>0.2</v>
      </c>
      <c r="BQ48" s="669">
        <v>0.2</v>
      </c>
      <c r="BR48" s="669">
        <v>0.2</v>
      </c>
      <c r="BS48" s="669">
        <v>0.2</v>
      </c>
      <c r="BT48" s="669">
        <v>0.2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1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01">
        <v>0</v>
      </c>
      <c r="BM49" s="437">
        <v>0</v>
      </c>
      <c r="BN49" s="437">
        <v>0</v>
      </c>
      <c r="BO49" s="437">
        <v>10.929446064139942</v>
      </c>
      <c r="BP49" s="495">
        <v>10.93002915451895</v>
      </c>
      <c r="BQ49" s="495">
        <v>10.93002915451895</v>
      </c>
      <c r="BR49" s="495">
        <v>21.780412536443148</v>
      </c>
      <c r="BS49" s="495">
        <v>32.109712827988332</v>
      </c>
      <c r="BT49" s="601">
        <v>42.689775510204079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1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01">
        <v>0</v>
      </c>
      <c r="BM50" s="437">
        <v>0</v>
      </c>
      <c r="BN50" s="437">
        <v>0</v>
      </c>
      <c r="BO50" s="437">
        <v>74.975999999999999</v>
      </c>
      <c r="BP50" s="495">
        <v>74.98</v>
      </c>
      <c r="BQ50" s="495">
        <v>74.98</v>
      </c>
      <c r="BR50" s="495">
        <v>149.41363000000001</v>
      </c>
      <c r="BS50" s="495">
        <v>220.27262999999999</v>
      </c>
      <c r="BT50" s="495">
        <v>292.85185999999999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1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01">
        <v>0</v>
      </c>
      <c r="BM51" s="437">
        <v>0</v>
      </c>
      <c r="BN51" s="437">
        <v>0</v>
      </c>
      <c r="BO51" s="437">
        <v>0</v>
      </c>
      <c r="BP51" s="495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687"/>
      <c r="BN52" s="687"/>
      <c r="BO52" s="687"/>
      <c r="BP52" s="250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14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5">
        <v>14611.334801268646</v>
      </c>
      <c r="BM53" s="472">
        <v>14748.95725908643</v>
      </c>
      <c r="BN53" s="472">
        <v>14678.718758309467</v>
      </c>
      <c r="BO53" s="472">
        <v>14509.533226477102</v>
      </c>
      <c r="BP53" s="493">
        <v>14500.073671061651</v>
      </c>
      <c r="BQ53" s="493">
        <v>14437.800702442117</v>
      </c>
      <c r="BR53" s="493">
        <v>14422.085126577687</v>
      </c>
      <c r="BS53" s="493">
        <v>14444.2716832599</v>
      </c>
      <c r="BT53" s="529">
        <v>14564.067716028123</v>
      </c>
      <c r="BU53" s="422">
        <v>54.53448955102067</v>
      </c>
      <c r="BV53" s="582">
        <v>3.758528182802312E-3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1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5">
        <v>12163.947804532494</v>
      </c>
      <c r="BM54" s="472">
        <v>12257.807821121416</v>
      </c>
      <c r="BN54" s="472">
        <v>12224.102487866317</v>
      </c>
      <c r="BO54" s="472">
        <v>11992.196443003342</v>
      </c>
      <c r="BP54" s="493">
        <v>11985.443113363401</v>
      </c>
      <c r="BQ54" s="493">
        <v>11984.798209428996</v>
      </c>
      <c r="BR54" s="493">
        <v>11976.044713940662</v>
      </c>
      <c r="BS54" s="493">
        <v>11989.813205278851</v>
      </c>
      <c r="BT54" s="529">
        <v>12097.54873117098</v>
      </c>
      <c r="BU54" s="422">
        <v>105.35228816763811</v>
      </c>
      <c r="BV54" s="582">
        <v>8.78507024700248E-3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1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3">
        <v>0.75331614141752989</v>
      </c>
      <c r="BM55" s="482">
        <v>0.75273159635295739</v>
      </c>
      <c r="BN55" s="482">
        <v>0.75112216430207912</v>
      </c>
      <c r="BO55" s="482">
        <v>0.74844474742625211</v>
      </c>
      <c r="BP55" s="656">
        <v>0.74867595922620556</v>
      </c>
      <c r="BQ55" s="656">
        <v>0.74919002493221798</v>
      </c>
      <c r="BR55" s="656">
        <v>0.75037010049793262</v>
      </c>
      <c r="BS55" s="656">
        <v>0.75143961452822949</v>
      </c>
      <c r="BT55" s="657">
        <v>0.75424568759598765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14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5">
        <v>3335.2400482571597</v>
      </c>
      <c r="BM56" s="472">
        <v>3398.9538768723182</v>
      </c>
      <c r="BN56" s="472">
        <v>3378.078377389812</v>
      </c>
      <c r="BO56" s="472">
        <v>3355.5024216172174</v>
      </c>
      <c r="BP56" s="493">
        <v>3378.7783102294625</v>
      </c>
      <c r="BQ56" s="493">
        <v>3375.2355625734854</v>
      </c>
      <c r="BR56" s="493">
        <v>3398.024994521008</v>
      </c>
      <c r="BS56" s="493">
        <v>3395.5894805793155</v>
      </c>
      <c r="BT56" s="529">
        <v>3369.6696276696953</v>
      </c>
      <c r="BU56" s="422">
        <v>14.167206052477923</v>
      </c>
      <c r="BV56" s="582">
        <v>4.2220819038032431E-3</v>
      </c>
      <c r="BW56" s="567"/>
      <c r="BX56" s="530"/>
      <c r="BY56" s="531"/>
      <c r="BZ56" s="384"/>
      <c r="CA56" s="394"/>
    </row>
    <row r="57" spans="1:79" x14ac:dyDescent="0.2">
      <c r="A57" s="3"/>
      <c r="B57" s="71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3">
        <v>0.65178420787581925</v>
      </c>
      <c r="BM57" s="482">
        <v>0.65054938829570985</v>
      </c>
      <c r="BN57" s="482">
        <v>0.64309412078138684</v>
      </c>
      <c r="BO57" s="482">
        <v>0.64644515759511911</v>
      </c>
      <c r="BP57" s="656">
        <v>0.64958318820920535</v>
      </c>
      <c r="BQ57" s="656">
        <v>0.65034542836613241</v>
      </c>
      <c r="BR57" s="656">
        <v>0.65892776410874321</v>
      </c>
      <c r="BS57" s="656">
        <v>0.66142657357219536</v>
      </c>
      <c r="BT57" s="657">
        <v>0.65814022292586438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14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5">
        <v>4118.398407415636</v>
      </c>
      <c r="BM58" s="472">
        <v>4150.2218617436247</v>
      </c>
      <c r="BN58" s="472">
        <v>4131.376298809223</v>
      </c>
      <c r="BO58" s="472">
        <v>3923.1004604302148</v>
      </c>
      <c r="BP58" s="493">
        <v>3893.9037079549953</v>
      </c>
      <c r="BQ58" s="493">
        <v>3897.8341017494549</v>
      </c>
      <c r="BR58" s="493">
        <v>3865.9521585220514</v>
      </c>
      <c r="BS58" s="493">
        <v>3882.3136311328376</v>
      </c>
      <c r="BT58" s="529">
        <v>3992.387061971031</v>
      </c>
      <c r="BU58" s="422">
        <v>69.286601540816264</v>
      </c>
      <c r="BV58" s="582">
        <v>1.7661184626716953E-2</v>
      </c>
      <c r="BW58" s="567"/>
      <c r="BX58" s="530"/>
      <c r="BY58" s="531"/>
      <c r="BZ58" s="384"/>
      <c r="CA58" s="394"/>
    </row>
    <row r="59" spans="1:79" x14ac:dyDescent="0.2">
      <c r="A59" s="3"/>
      <c r="B59" s="71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3">
        <v>0.69495543676751481</v>
      </c>
      <c r="BM59" s="482">
        <v>0.69549923514807588</v>
      </c>
      <c r="BN59" s="482">
        <v>0.69489593857946685</v>
      </c>
      <c r="BO59" s="482">
        <v>0.67858340255968141</v>
      </c>
      <c r="BP59" s="656">
        <v>0.67656623658245763</v>
      </c>
      <c r="BQ59" s="656">
        <v>0.67743274746419113</v>
      </c>
      <c r="BR59" s="656">
        <v>0.67453990951626464</v>
      </c>
      <c r="BS59" s="656">
        <v>0.67596480963929229</v>
      </c>
      <c r="BT59" s="657">
        <v>0.68581643826914229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14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5">
        <v>4337.303999776962</v>
      </c>
      <c r="BM60" s="472">
        <v>4340.8119556078655</v>
      </c>
      <c r="BN60" s="472">
        <v>4323.1381098279835</v>
      </c>
      <c r="BO60" s="472">
        <v>4322.1349163833765</v>
      </c>
      <c r="BP60" s="493">
        <v>4318.7012352944548</v>
      </c>
      <c r="BQ60" s="493">
        <v>4318.7936052142795</v>
      </c>
      <c r="BR60" s="493">
        <v>4317.2992181209866</v>
      </c>
      <c r="BS60" s="493">
        <v>4313.131814383376</v>
      </c>
      <c r="BT60" s="529">
        <v>4344.6474898935812</v>
      </c>
      <c r="BU60" s="422">
        <v>22.512573510204675</v>
      </c>
      <c r="BV60" s="582">
        <v>5.2086697767967927E-3</v>
      </c>
      <c r="BW60" s="567"/>
      <c r="BX60" s="530"/>
      <c r="BY60" s="531"/>
      <c r="BZ60" s="384"/>
      <c r="CA60" s="394"/>
    </row>
    <row r="61" spans="1:79" x14ac:dyDescent="0.2">
      <c r="A61" s="3"/>
      <c r="B61" s="71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3">
        <v>0.87965794441488643</v>
      </c>
      <c r="BM61" s="482">
        <v>0.88079931243426246</v>
      </c>
      <c r="BN61" s="482">
        <v>0.88121817353202891</v>
      </c>
      <c r="BO61" s="482">
        <v>0.8825507149537275</v>
      </c>
      <c r="BP61" s="656">
        <v>0.88272733192609065</v>
      </c>
      <c r="BQ61" s="656">
        <v>0.88268575687676065</v>
      </c>
      <c r="BR61" s="656">
        <v>0.88277349277205464</v>
      </c>
      <c r="BS61" s="656">
        <v>0.88266323775696964</v>
      </c>
      <c r="BT61" s="657">
        <v>0.88348654588258546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14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51">
        <v>373.00534908273841</v>
      </c>
      <c r="BM62" s="473">
        <v>367.82012689760722</v>
      </c>
      <c r="BN62" s="473">
        <v>391.50970183929826</v>
      </c>
      <c r="BO62" s="473">
        <v>391.45864457253441</v>
      </c>
      <c r="BP62" s="658">
        <v>394.05985988448771</v>
      </c>
      <c r="BQ62" s="658">
        <v>392.93493989177637</v>
      </c>
      <c r="BR62" s="658">
        <v>394.76834277661607</v>
      </c>
      <c r="BS62" s="658">
        <v>398.77827918332144</v>
      </c>
      <c r="BT62" s="659">
        <v>390.8445516366744</v>
      </c>
      <c r="BU62" s="422">
        <v>-0.61409293586001468</v>
      </c>
      <c r="BV62" s="582">
        <v>-1.5687300417916994E-3</v>
      </c>
      <c r="BW62" s="567"/>
      <c r="BX62" s="530"/>
      <c r="BY62" s="531"/>
      <c r="BZ62" s="384"/>
      <c r="CA62" s="394"/>
    </row>
    <row r="63" spans="1:79" x14ac:dyDescent="0.2">
      <c r="A63" s="3"/>
      <c r="B63" s="71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3">
        <v>0.70546096054589613</v>
      </c>
      <c r="BM63" s="482">
        <v>0.69983397159004157</v>
      </c>
      <c r="BN63" s="482">
        <v>0.71030157814542416</v>
      </c>
      <c r="BO63" s="482">
        <v>0.71244633021080583</v>
      </c>
      <c r="BP63" s="656">
        <v>0.71405629247931635</v>
      </c>
      <c r="BQ63" s="656">
        <v>0.71439470458360188</v>
      </c>
      <c r="BR63" s="656">
        <v>0.70768630698724089</v>
      </c>
      <c r="BS63" s="656">
        <v>0.70951768992563879</v>
      </c>
      <c r="BT63" s="657">
        <v>0.71671701655373388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14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5">
        <v>2447.3869967361516</v>
      </c>
      <c r="BM64" s="472">
        <v>2491.1494379650144</v>
      </c>
      <c r="BN64" s="472">
        <v>2454.616270443149</v>
      </c>
      <c r="BO64" s="472">
        <v>2517.3367834737605</v>
      </c>
      <c r="BP64" s="493">
        <v>2514.6305576982513</v>
      </c>
      <c r="BQ64" s="493">
        <v>2453.0024930131199</v>
      </c>
      <c r="BR64" s="493">
        <v>2446.0404126370258</v>
      </c>
      <c r="BS64" s="493">
        <v>2454.4584779810493</v>
      </c>
      <c r="BT64" s="529">
        <v>2466.5189848571431</v>
      </c>
      <c r="BU64" s="422">
        <v>-50.817798616617438</v>
      </c>
      <c r="BV64" s="582">
        <v>-2.0187127503254576E-2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1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3">
        <v>0.76221943367338141</v>
      </c>
      <c r="BM65" s="482">
        <v>0.76710598390324769</v>
      </c>
      <c r="BN65" s="482">
        <v>0.7638234758193857</v>
      </c>
      <c r="BO65" s="482">
        <v>0.77014965914847378</v>
      </c>
      <c r="BP65" s="656">
        <v>0.77040215067067286</v>
      </c>
      <c r="BQ65" s="656">
        <v>0.76473537245139267</v>
      </c>
      <c r="BR65" s="656">
        <v>0.76439656295726244</v>
      </c>
      <c r="BS65" s="656">
        <v>0.76514356904481151</v>
      </c>
      <c r="BT65" s="657">
        <v>0.7666775643202427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1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688"/>
      <c r="BN66" s="688"/>
      <c r="BO66" s="688"/>
      <c r="BP66" s="380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14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529">
        <v>2679.2074344023322</v>
      </c>
      <c r="BM67" s="472">
        <v>2786.5227405247811</v>
      </c>
      <c r="BN67" s="472">
        <v>2763.5209912536443</v>
      </c>
      <c r="BO67" s="472">
        <v>2549.8695335276966</v>
      </c>
      <c r="BP67" s="493">
        <v>2530.4352769679299</v>
      </c>
      <c r="BQ67" s="493">
        <v>2521.8698250728867</v>
      </c>
      <c r="BR67" s="493">
        <v>2507.4392128279878</v>
      </c>
      <c r="BS67" s="493">
        <v>2732.9099125364432</v>
      </c>
      <c r="BT67" s="529">
        <v>2555.4584548104958</v>
      </c>
      <c r="BU67" s="422">
        <v>5.5889212827992196</v>
      </c>
      <c r="BV67" s="582">
        <v>2.1918459785144062E-3</v>
      </c>
      <c r="BW67" s="567"/>
      <c r="BX67" s="530"/>
      <c r="BY67" s="531"/>
      <c r="BZ67" s="384"/>
      <c r="CA67" s="394"/>
    </row>
    <row r="68" spans="1:79" x14ac:dyDescent="0.2">
      <c r="A68" s="3"/>
      <c r="B68" s="71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529">
        <v>672.48236151603498</v>
      </c>
      <c r="BM68" s="472">
        <v>768.33134110787159</v>
      </c>
      <c r="BN68" s="472">
        <v>667.73673469387757</v>
      </c>
      <c r="BO68" s="472">
        <v>442.43396501457727</v>
      </c>
      <c r="BP68" s="493">
        <v>414.47172011661803</v>
      </c>
      <c r="BQ68" s="493">
        <v>406.72448979591837</v>
      </c>
      <c r="BR68" s="493">
        <v>389.39460641399421</v>
      </c>
      <c r="BS68" s="493">
        <v>431.948833819242</v>
      </c>
      <c r="BT68" s="529">
        <v>473.69941690962099</v>
      </c>
      <c r="BU68" s="422">
        <v>31.265451895043725</v>
      </c>
      <c r="BV68" s="582">
        <v>7.0666934203420739E-2</v>
      </c>
      <c r="BW68" s="567"/>
      <c r="BX68" s="530"/>
      <c r="BY68" s="531"/>
      <c r="BZ68" s="384"/>
      <c r="CA68" s="394"/>
    </row>
    <row r="69" spans="1:79" x14ac:dyDescent="0.2">
      <c r="A69" s="3"/>
      <c r="B69" s="71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529">
        <v>399.41661807580169</v>
      </c>
      <c r="BM69" s="472">
        <v>400.4992711370262</v>
      </c>
      <c r="BN69" s="472">
        <v>416.57784256559768</v>
      </c>
      <c r="BO69" s="472">
        <v>413.46326530612248</v>
      </c>
      <c r="BP69" s="493">
        <v>413.52259475218648</v>
      </c>
      <c r="BQ69" s="493">
        <v>408.45379008746352</v>
      </c>
      <c r="BR69" s="493">
        <v>408.47288629737602</v>
      </c>
      <c r="BS69" s="493">
        <v>408.49198250728864</v>
      </c>
      <c r="BT69" s="529">
        <v>408.40845481049564</v>
      </c>
      <c r="BU69" s="422">
        <v>-5.0548104956268389</v>
      </c>
      <c r="BV69" s="582">
        <v>-1.2225537114849416E-2</v>
      </c>
      <c r="BW69" s="567"/>
      <c r="BX69" s="530"/>
      <c r="BY69" s="531"/>
      <c r="BZ69" s="384"/>
      <c r="CA69" s="394"/>
    </row>
    <row r="70" spans="1:79" x14ac:dyDescent="0.2">
      <c r="A70" s="3"/>
      <c r="B70" s="71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529">
        <v>717.59300291545185</v>
      </c>
      <c r="BM70" s="472">
        <v>720.80626822157444</v>
      </c>
      <c r="BN70" s="472">
        <v>775.50991253644304</v>
      </c>
      <c r="BO70" s="472">
        <v>785.29431486880469</v>
      </c>
      <c r="BP70" s="493">
        <v>793.75408163265308</v>
      </c>
      <c r="BQ70" s="493">
        <v>797.6450437317784</v>
      </c>
      <c r="BR70" s="493">
        <v>800.5362973760931</v>
      </c>
      <c r="BS70" s="493">
        <v>983.40947521865894</v>
      </c>
      <c r="BT70" s="529">
        <v>764.28731778425663</v>
      </c>
      <c r="BU70" s="422">
        <v>-21.006997084548061</v>
      </c>
      <c r="BV70" s="582">
        <v>-2.6750476460609018E-2</v>
      </c>
      <c r="BW70" s="567"/>
      <c r="BX70" s="530"/>
      <c r="BY70" s="531"/>
      <c r="BZ70" s="384"/>
      <c r="CA70" s="394"/>
    </row>
    <row r="71" spans="1:79" x14ac:dyDescent="0.2">
      <c r="A71" s="3"/>
      <c r="B71" s="71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529">
        <v>889.71545189504377</v>
      </c>
      <c r="BM71" s="472">
        <v>896.88586005830894</v>
      </c>
      <c r="BN71" s="472">
        <v>903.69650145772596</v>
      </c>
      <c r="BO71" s="472">
        <v>908.67798833819234</v>
      </c>
      <c r="BP71" s="493">
        <v>908.6868804664723</v>
      </c>
      <c r="BQ71" s="493">
        <v>909.04650145772598</v>
      </c>
      <c r="BR71" s="493">
        <v>909.03542274052472</v>
      </c>
      <c r="BS71" s="493">
        <v>909.05962099125361</v>
      </c>
      <c r="BT71" s="529">
        <v>909.06326530612239</v>
      </c>
      <c r="BU71" s="422">
        <v>0.38527696793005362</v>
      </c>
      <c r="BV71" s="582">
        <v>4.2399724971287078E-4</v>
      </c>
      <c r="BW71" s="567"/>
      <c r="BX71" s="530"/>
      <c r="BY71" s="531"/>
      <c r="BZ71" s="384"/>
      <c r="CA71" s="394"/>
    </row>
    <row r="72" spans="1:79" x14ac:dyDescent="0.2">
      <c r="A72" s="3"/>
      <c r="B72" s="71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529">
        <v>726.68775510204068</v>
      </c>
      <c r="BM72" s="472">
        <v>823.09518950437314</v>
      </c>
      <c r="BN72" s="472">
        <v>764.86005830903787</v>
      </c>
      <c r="BO72" s="472">
        <v>558.59416909620995</v>
      </c>
      <c r="BP72" s="493">
        <v>547.89810495626818</v>
      </c>
      <c r="BQ72" s="493">
        <v>530.36122448979597</v>
      </c>
      <c r="BR72" s="493">
        <v>530.11443148688033</v>
      </c>
      <c r="BS72" s="493">
        <v>751.93498542274051</v>
      </c>
      <c r="BT72" s="529">
        <v>577.17244897959176</v>
      </c>
      <c r="BU72" s="422">
        <v>18.578279883381811</v>
      </c>
      <c r="BV72" s="582">
        <v>3.3258993579257989E-2</v>
      </c>
      <c r="BW72" s="567"/>
      <c r="BX72" s="530"/>
      <c r="BY72" s="531"/>
      <c r="BZ72" s="384"/>
      <c r="CA72" s="394"/>
    </row>
    <row r="73" spans="1:79" x14ac:dyDescent="0.2">
      <c r="A73" s="3"/>
      <c r="B73" s="71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529">
        <v>491.06734693877547</v>
      </c>
      <c r="BM73" s="472">
        <v>591.5603498542273</v>
      </c>
      <c r="BN73" s="472">
        <v>478.67798833819245</v>
      </c>
      <c r="BO73" s="472">
        <v>266.45947521865889</v>
      </c>
      <c r="BP73" s="493">
        <v>245.23804664723033</v>
      </c>
      <c r="BQ73" s="493">
        <v>225.45233236151603</v>
      </c>
      <c r="BR73" s="493">
        <v>221.1392128279883</v>
      </c>
      <c r="BS73" s="493">
        <v>261.03104956268226</v>
      </c>
      <c r="BT73" s="529">
        <v>303.47434402332351</v>
      </c>
      <c r="BU73" s="422">
        <v>37.014868804664616</v>
      </c>
      <c r="BV73" s="582">
        <v>0.13891368949927529</v>
      </c>
      <c r="BW73" s="567"/>
      <c r="BX73" s="530"/>
      <c r="BY73" s="531"/>
      <c r="BZ73" s="384"/>
      <c r="CA73" s="394"/>
    </row>
    <row r="74" spans="1:79" x14ac:dyDescent="0.2">
      <c r="A74" s="3"/>
      <c r="B74" s="71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529">
        <v>235.62040816326527</v>
      </c>
      <c r="BM74" s="472">
        <v>231.53483965014584</v>
      </c>
      <c r="BN74" s="472">
        <v>286.18206997084542</v>
      </c>
      <c r="BO74" s="472">
        <v>292.13469387755106</v>
      </c>
      <c r="BP74" s="493">
        <v>302.66005830903788</v>
      </c>
      <c r="BQ74" s="493">
        <v>304.90889212827994</v>
      </c>
      <c r="BR74" s="493">
        <v>308.975218658892</v>
      </c>
      <c r="BS74" s="493">
        <v>490.90393586005831</v>
      </c>
      <c r="BT74" s="529">
        <v>273.6981049562682</v>
      </c>
      <c r="BU74" s="422">
        <v>-18.436588921282862</v>
      </c>
      <c r="BV74" s="582">
        <v>-6.3109891798783124E-2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14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9">
        <v>0</v>
      </c>
      <c r="BM75" s="483">
        <v>0</v>
      </c>
      <c r="BN75" s="483">
        <v>0</v>
      </c>
      <c r="BO75" s="483">
        <v>0</v>
      </c>
      <c r="BP75" s="670">
        <v>0</v>
      </c>
      <c r="BQ75" s="670">
        <v>0</v>
      </c>
      <c r="BR75" s="670">
        <v>0</v>
      </c>
      <c r="BS75" s="670">
        <v>0</v>
      </c>
      <c r="BT75" s="629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14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36">
        <v>12080.453233026412</v>
      </c>
      <c r="BM76" s="472">
        <v>12043.798744761112</v>
      </c>
      <c r="BN76" s="472">
        <v>12035.345608864607</v>
      </c>
      <c r="BO76" s="472">
        <v>12122.683317067231</v>
      </c>
      <c r="BP76" s="709">
        <v>12140.192342373357</v>
      </c>
      <c r="BQ76" s="709">
        <v>12167.413838799012</v>
      </c>
      <c r="BR76" s="709">
        <v>12194.895131249446</v>
      </c>
      <c r="BS76" s="709">
        <v>12259.094105517668</v>
      </c>
      <c r="BT76" s="636">
        <v>12331.242949962278</v>
      </c>
      <c r="BU76" s="422">
        <v>208.55963289504689</v>
      </c>
      <c r="BV76" s="582">
        <v>1.7204081591525311E-2</v>
      </c>
      <c r="BW76" s="567"/>
      <c r="BX76" s="530"/>
      <c r="BY76" s="531"/>
      <c r="BZ76" s="384"/>
      <c r="CA76" s="394"/>
    </row>
    <row r="77" spans="1:79" x14ac:dyDescent="0.2">
      <c r="A77" s="3"/>
      <c r="B77" s="71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37">
        <v>0.84672787748400069</v>
      </c>
      <c r="BM77" s="484">
        <v>0.84707775076830427</v>
      </c>
      <c r="BN77" s="484">
        <v>0.84768675740949551</v>
      </c>
      <c r="BO77" s="484">
        <v>0.84940940341483284</v>
      </c>
      <c r="BP77" s="710">
        <v>0.84960120424733143</v>
      </c>
      <c r="BQ77" s="710">
        <v>0.85012065487205069</v>
      </c>
      <c r="BR77" s="710">
        <v>0.85063556781708927</v>
      </c>
      <c r="BS77" s="710">
        <v>0.85116837575612703</v>
      </c>
      <c r="BT77" s="637">
        <v>0.85211091142955286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14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37">
        <v>0.86446454981810061</v>
      </c>
      <c r="BM78" s="484">
        <v>0.86562015470565334</v>
      </c>
      <c r="BN78" s="484">
        <v>0.86625587026401796</v>
      </c>
      <c r="BO78" s="484">
        <v>0.86787943514332555</v>
      </c>
      <c r="BP78" s="710">
        <v>0.86804819955844814</v>
      </c>
      <c r="BQ78" s="710">
        <v>0.86853678364073084</v>
      </c>
      <c r="BR78" s="710">
        <v>0.86902047215928435</v>
      </c>
      <c r="BS78" s="710">
        <v>0.86946642634824323</v>
      </c>
      <c r="BT78" s="637">
        <v>0.87031983302390048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14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36">
        <v>9638.7411921780167</v>
      </c>
      <c r="BM79" s="472">
        <v>9616.5461670147561</v>
      </c>
      <c r="BN79" s="472">
        <v>9615.3915947217502</v>
      </c>
      <c r="BO79" s="472">
        <v>9693.2796386532373</v>
      </c>
      <c r="BP79" s="709">
        <v>9706.2442528121319</v>
      </c>
      <c r="BQ79" s="709">
        <v>9731.0991606605276</v>
      </c>
      <c r="BR79" s="709">
        <v>9752.5116536401165</v>
      </c>
      <c r="BS79" s="709">
        <v>9809.4939579564434</v>
      </c>
      <c r="BT79" s="636">
        <v>9872.319000476853</v>
      </c>
      <c r="BU79" s="422">
        <v>179.03936182361576</v>
      </c>
      <c r="BV79" s="582">
        <v>1.847046288747034E-2</v>
      </c>
      <c r="BW79" s="567"/>
      <c r="BX79" s="530"/>
      <c r="BY79" s="531"/>
      <c r="BZ79" s="384"/>
      <c r="CA79" s="394"/>
    </row>
    <row r="80" spans="1:79" x14ac:dyDescent="0.2">
      <c r="A80" s="3"/>
      <c r="B80" s="71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36">
        <v>2441.7120408483956</v>
      </c>
      <c r="BM80" s="472">
        <v>2427.2525777463557</v>
      </c>
      <c r="BN80" s="472">
        <v>2419.9540141428574</v>
      </c>
      <c r="BO80" s="472">
        <v>2429.403678413993</v>
      </c>
      <c r="BP80" s="709">
        <v>2433.9480895612242</v>
      </c>
      <c r="BQ80" s="709">
        <v>2436.3146781384835</v>
      </c>
      <c r="BR80" s="709">
        <v>2442.383477609329</v>
      </c>
      <c r="BS80" s="709">
        <v>2449.6001475612243</v>
      </c>
      <c r="BT80" s="636">
        <v>2458.9239494854237</v>
      </c>
      <c r="BU80" s="422">
        <v>29.52027107143067</v>
      </c>
      <c r="BV80" s="582">
        <v>1.2151241612798902E-2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689"/>
      <c r="BN81" s="689"/>
      <c r="BO81" s="689"/>
      <c r="BP81" s="471">
        <v>8.06</v>
      </c>
      <c r="BQ81" s="471">
        <v>8.06</v>
      </c>
      <c r="BR81" s="471"/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28">
        <v>6.96</v>
      </c>
      <c r="BM82" s="485">
        <v>6.96</v>
      </c>
      <c r="BN82" s="485">
        <v>6.96</v>
      </c>
      <c r="BO82" s="485">
        <v>6.96</v>
      </c>
      <c r="BP82" s="662">
        <v>6.96</v>
      </c>
      <c r="BQ82" s="662">
        <v>6.96</v>
      </c>
      <c r="BR82" s="662">
        <v>6.96</v>
      </c>
      <c r="BS82" s="662">
        <v>6.96</v>
      </c>
      <c r="BT82" s="628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28">
        <v>6.86</v>
      </c>
      <c r="BM83" s="485">
        <v>6.86</v>
      </c>
      <c r="BN83" s="485">
        <v>6.86</v>
      </c>
      <c r="BO83" s="485">
        <v>6.86</v>
      </c>
      <c r="BP83" s="662">
        <v>6.86</v>
      </c>
      <c r="BQ83" s="662">
        <v>6.86</v>
      </c>
      <c r="BR83" s="662">
        <v>6.86</v>
      </c>
      <c r="BS83" s="662">
        <v>6.86</v>
      </c>
      <c r="BT83" s="628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5">
        <v>6.9373821423346662</v>
      </c>
      <c r="BM84" s="474">
        <v>6.9509337564837264</v>
      </c>
      <c r="BN84" s="474">
        <v>6.9415847584995145</v>
      </c>
      <c r="BO84" s="474">
        <v>6.9411122813393025</v>
      </c>
      <c r="BP84" s="664">
        <v>6.9476416242747208</v>
      </c>
      <c r="BQ84" s="664">
        <v>6.9395397957631371</v>
      </c>
      <c r="BR84" s="664">
        <v>6.9423345346924012</v>
      </c>
      <c r="BS84" s="664">
        <v>6.9481164123291457</v>
      </c>
      <c r="BT84" s="635">
        <v>6.9410082140844951</v>
      </c>
      <c r="BU84" s="422">
        <v>-1.0406725480738288E-4</v>
      </c>
      <c r="BV84" s="582">
        <v>-1.4992878747621674E-5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77"/>
      <c r="BM85" s="690"/>
      <c r="BN85" s="690"/>
      <c r="BO85" s="690"/>
      <c r="BP85" s="475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5">
        <v>1.87825</v>
      </c>
      <c r="BM86" s="486">
        <v>1.8807700000000001</v>
      </c>
      <c r="BN86" s="486">
        <v>1.8833899999999999</v>
      </c>
      <c r="BO86" s="486">
        <v>1.88605</v>
      </c>
      <c r="BP86" s="625">
        <v>1.8871899999999999</v>
      </c>
      <c r="BQ86" s="625">
        <v>1.88757</v>
      </c>
      <c r="BR86" s="665">
        <v>1.88795</v>
      </c>
      <c r="BS86" s="665">
        <v>1.8883300000000001</v>
      </c>
      <c r="BT86" s="666">
        <v>1.8887100000000001</v>
      </c>
      <c r="BU86" s="422">
        <v>2.6600000000001067E-3</v>
      </c>
      <c r="BV86" s="582">
        <v>1.4103549746826705E-3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7"/>
      <c r="BM87" s="690"/>
      <c r="BN87" s="690"/>
      <c r="BO87" s="690"/>
      <c r="BP87" s="475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683"/>
      <c r="BN88" s="683"/>
      <c r="BO88" s="683"/>
      <c r="BP88" s="249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x14ac:dyDescent="0.2">
      <c r="A89" s="308"/>
      <c r="B89" s="713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32">
        <v>4989.8366031200003</v>
      </c>
      <c r="BM89" s="487">
        <v>4995.1424155200002</v>
      </c>
      <c r="BN89" s="487">
        <v>5023.0590675200001</v>
      </c>
      <c r="BO89" s="487">
        <v>5025.9553791799999</v>
      </c>
      <c r="BP89" s="706">
        <v>5027.4239611699995</v>
      </c>
      <c r="BQ89" s="706">
        <v>5027.1061769799999</v>
      </c>
      <c r="BR89" s="706">
        <v>5027.9949848599999</v>
      </c>
      <c r="BS89" s="706">
        <v>5029.1252014599995</v>
      </c>
      <c r="BT89" s="632">
        <v>5033.7939726799996</v>
      </c>
      <c r="BU89" s="422">
        <v>7.8385934999996607</v>
      </c>
      <c r="BV89" s="582">
        <v>1.5596225809069164E-3</v>
      </c>
      <c r="BW89" s="567"/>
      <c r="BX89" s="530"/>
      <c r="BY89" s="531"/>
      <c r="BZ89" s="384"/>
      <c r="CA89" s="394"/>
    </row>
    <row r="90" spans="1:79" s="310" customFormat="1" x14ac:dyDescent="0.2">
      <c r="A90" s="308"/>
      <c r="B90" s="71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32">
        <v>3212.9509059900001</v>
      </c>
      <c r="BM90" s="487">
        <v>3219.13873328</v>
      </c>
      <c r="BN90" s="487">
        <v>3221.8196818199999</v>
      </c>
      <c r="BO90" s="487">
        <v>3224.7264327100002</v>
      </c>
      <c r="BP90" s="706">
        <v>3225.7274543899998</v>
      </c>
      <c r="BQ90" s="706">
        <v>3225.6061077499999</v>
      </c>
      <c r="BR90" s="706">
        <v>3226.1817268099999</v>
      </c>
      <c r="BS90" s="706">
        <v>3227.3189991700001</v>
      </c>
      <c r="BT90" s="632">
        <v>3231.9250409599999</v>
      </c>
      <c r="BU90" s="422">
        <v>7.1986082499997792</v>
      </c>
      <c r="BV90" s="582">
        <v>2.2323159499610945E-3</v>
      </c>
      <c r="BW90" s="567"/>
      <c r="BX90" s="530"/>
      <c r="BY90" s="531"/>
      <c r="BZ90" s="384"/>
      <c r="CA90" s="394"/>
    </row>
    <row r="91" spans="1:79" s="310" customFormat="1" x14ac:dyDescent="0.2">
      <c r="A91" s="308"/>
      <c r="B91" s="71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32">
        <v>776.88569713000004</v>
      </c>
      <c r="BM91" s="487">
        <v>776.00368223999999</v>
      </c>
      <c r="BN91" s="487">
        <v>801.23938569999996</v>
      </c>
      <c r="BO91" s="487">
        <v>801.22894646999998</v>
      </c>
      <c r="BP91" s="706">
        <v>801.69650678000005</v>
      </c>
      <c r="BQ91" s="706">
        <v>801.50006923000001</v>
      </c>
      <c r="BR91" s="706">
        <v>801.81325804999994</v>
      </c>
      <c r="BS91" s="706">
        <v>801.80620228999999</v>
      </c>
      <c r="BT91" s="632">
        <v>801.86893171999998</v>
      </c>
      <c r="BU91" s="422">
        <v>0.63998524999999518</v>
      </c>
      <c r="BV91" s="582">
        <v>7.9875452930111557E-4</v>
      </c>
      <c r="BW91" s="567"/>
      <c r="BX91" s="530"/>
      <c r="BY91" s="531"/>
      <c r="BZ91" s="384"/>
      <c r="CA91" s="394"/>
    </row>
    <row r="92" spans="1:79" s="310" customFormat="1" ht="12.75" customHeight="1" x14ac:dyDescent="0.2">
      <c r="A92" s="308"/>
      <c r="B92" s="713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32">
        <v>1000</v>
      </c>
      <c r="BM92" s="487">
        <v>1000</v>
      </c>
      <c r="BN92" s="487">
        <v>1000</v>
      </c>
      <c r="BO92" s="487">
        <v>1000</v>
      </c>
      <c r="BP92" s="706">
        <v>1000</v>
      </c>
      <c r="BQ92" s="706">
        <v>1000</v>
      </c>
      <c r="BR92" s="706">
        <v>1000</v>
      </c>
      <c r="BS92" s="706">
        <v>1000</v>
      </c>
      <c r="BT92" s="632">
        <v>1000</v>
      </c>
      <c r="BU92" s="422">
        <v>0</v>
      </c>
      <c r="BV92" s="582">
        <v>0</v>
      </c>
      <c r="BW92" s="567"/>
      <c r="BX92" s="530"/>
      <c r="BY92" s="531"/>
      <c r="BZ92" s="384"/>
      <c r="CA92" s="394"/>
    </row>
    <row r="93" spans="1:79" x14ac:dyDescent="0.2">
      <c r="A93" s="3"/>
      <c r="B93" s="713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488"/>
      <c r="BN93" s="488"/>
      <c r="BO93" s="488"/>
      <c r="BP93" s="333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13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33">
        <v>2782.7732474221207</v>
      </c>
      <c r="BM94" s="488">
        <v>2791.5190112760274</v>
      </c>
      <c r="BN94" s="488">
        <v>2786.7852372292782</v>
      </c>
      <c r="BO94" s="488">
        <v>2795.6471832992343</v>
      </c>
      <c r="BP94" s="698">
        <v>2795.6471832992343</v>
      </c>
      <c r="BQ94" s="667">
        <v>2795.6471832992343</v>
      </c>
      <c r="BR94" s="667">
        <v>2795.6471832992343</v>
      </c>
      <c r="BS94" s="667">
        <v>2795.6471832992343</v>
      </c>
      <c r="BT94" s="633">
        <v>2797.044114791931</v>
      </c>
      <c r="BU94" s="422">
        <v>1.3969314926966945</v>
      </c>
      <c r="BV94" s="582">
        <v>4.9968089716112551E-4</v>
      </c>
      <c r="BW94" s="567"/>
      <c r="BX94" s="530"/>
      <c r="BY94" s="531"/>
      <c r="BZ94" s="384"/>
      <c r="CA94" s="394"/>
    </row>
    <row r="95" spans="1:79" ht="13.5" x14ac:dyDescent="0.2">
      <c r="A95" s="3"/>
      <c r="B95" s="713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33">
        <v>1589.0850947521865</v>
      </c>
      <c r="BM95" s="488">
        <v>1590.471829446064</v>
      </c>
      <c r="BN95" s="488">
        <v>1578.9135932944605</v>
      </c>
      <c r="BO95" s="488">
        <v>1580.3773688046647</v>
      </c>
      <c r="BP95" s="698">
        <v>1580.3773688046647</v>
      </c>
      <c r="BQ95" s="667">
        <v>1580.3773688046647</v>
      </c>
      <c r="BR95" s="667">
        <v>1580.3773688046647</v>
      </c>
      <c r="BS95" s="667">
        <v>1580.3773688046647</v>
      </c>
      <c r="BT95" s="633">
        <v>1581.8411443148689</v>
      </c>
      <c r="BU95" s="422">
        <v>1.4637755102041865</v>
      </c>
      <c r="BV95" s="582">
        <v>9.2621897725053692E-4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1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34">
        <v>2279.5084436176267</v>
      </c>
      <c r="BM96" s="691">
        <v>2310.3935073593202</v>
      </c>
      <c r="BN96" s="691">
        <v>2349.2029803494033</v>
      </c>
      <c r="BO96" s="691">
        <v>2530.2003952904779</v>
      </c>
      <c r="BP96" s="699">
        <v>2530.2003952904779</v>
      </c>
      <c r="BQ96" s="668">
        <v>2530.2003952904779</v>
      </c>
      <c r="BR96" s="668">
        <v>2530.2003952904779</v>
      </c>
      <c r="BS96" s="668">
        <v>2530.2003952904779</v>
      </c>
      <c r="BT96" s="634">
        <v>2510.0158087947898</v>
      </c>
      <c r="BU96" s="422">
        <v>-20.184586495688109</v>
      </c>
      <c r="BV96" s="582">
        <v>-7.9774655530281402E-3</v>
      </c>
      <c r="BW96" s="567"/>
      <c r="BX96" s="530"/>
      <c r="BY96" s="531"/>
      <c r="BZ96" s="384"/>
      <c r="CA96" s="394"/>
    </row>
    <row r="97" spans="1:78" x14ac:dyDescent="0.2">
      <c r="A97" s="3"/>
      <c r="B97" s="71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0"/>
      <c r="BK97" s="273"/>
      <c r="BL97" s="589"/>
      <c r="BM97" s="589"/>
      <c r="BN97" s="700"/>
      <c r="BO97" s="700"/>
      <c r="BP97" s="579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13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0"/>
      <c r="BM98" s="590"/>
      <c r="BN98" s="701"/>
      <c r="BO98" s="701"/>
      <c r="BP98" s="580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13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0"/>
      <c r="BM99" s="590"/>
      <c r="BN99" s="701"/>
      <c r="BO99" s="701"/>
      <c r="BP99" s="580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13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0"/>
      <c r="BM100" s="590"/>
      <c r="BN100" s="701"/>
      <c r="BO100" s="701"/>
      <c r="BP100" s="580"/>
      <c r="BQ100" s="580" t="s">
        <v>3</v>
      </c>
      <c r="BR100" s="580"/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13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0"/>
      <c r="BM101" s="590"/>
      <c r="BN101" s="701"/>
      <c r="BO101" s="701"/>
      <c r="BP101" s="580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13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0"/>
      <c r="BM102" s="590"/>
      <c r="BN102" s="701"/>
      <c r="BO102" s="701"/>
      <c r="BP102" s="580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13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0"/>
      <c r="BM103" s="590"/>
      <c r="BN103" s="701"/>
      <c r="BO103" s="701"/>
      <c r="BP103" s="580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13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0"/>
      <c r="BM104" s="590"/>
      <c r="BN104" s="701"/>
      <c r="BO104" s="701"/>
      <c r="BP104" s="580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13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0"/>
      <c r="BM105" s="590"/>
      <c r="BN105" s="701"/>
      <c r="BO105" s="701"/>
      <c r="BP105" s="593"/>
      <c r="BQ105" s="593"/>
      <c r="BR105" s="580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0"/>
      <c r="BM106" s="590"/>
      <c r="BN106" s="701"/>
      <c r="BO106" s="701"/>
      <c r="BP106" s="580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0"/>
      <c r="BM107" s="590"/>
      <c r="BN107" s="701"/>
      <c r="BO107" s="701"/>
      <c r="BP107" s="580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0"/>
      <c r="BM108" s="590"/>
      <c r="BN108" s="701"/>
      <c r="BO108" s="701"/>
      <c r="BP108" s="580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594"/>
      <c r="BM109" s="594"/>
      <c r="BN109" s="702"/>
      <c r="BO109" s="702"/>
      <c r="BP109" s="581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0"/>
      <c r="BK110" s="273"/>
      <c r="BL110" s="589"/>
      <c r="BM110" s="589"/>
      <c r="BN110" s="700"/>
      <c r="BO110" s="700"/>
      <c r="BP110" s="579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1">
        <v>0.04</v>
      </c>
      <c r="BK111" s="278">
        <v>0.04</v>
      </c>
      <c r="BL111" s="630">
        <v>0.04</v>
      </c>
      <c r="BM111" s="630">
        <v>0.04</v>
      </c>
      <c r="BN111" s="703">
        <v>0.04</v>
      </c>
      <c r="BO111" s="703">
        <v>4.4999999999999998E-2</v>
      </c>
      <c r="BP111" s="707">
        <v>4.4999999999999998E-2</v>
      </c>
      <c r="BQ111" s="660">
        <v>4.4999999999999998E-2</v>
      </c>
      <c r="BR111" s="660">
        <v>4.4999999999999998E-2</v>
      </c>
      <c r="BS111" s="660">
        <v>4.4999999999999998E-2</v>
      </c>
      <c r="BT111" s="630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2">
        <v>0.04</v>
      </c>
      <c r="BK112" s="279">
        <v>0.04</v>
      </c>
      <c r="BL112" s="631">
        <v>0.04</v>
      </c>
      <c r="BM112" s="631">
        <v>0.04</v>
      </c>
      <c r="BN112" s="704">
        <v>0.04</v>
      </c>
      <c r="BO112" s="704">
        <v>0.04</v>
      </c>
      <c r="BP112" s="708">
        <v>0.04</v>
      </c>
      <c r="BQ112" s="661">
        <v>0.04</v>
      </c>
      <c r="BR112" s="661">
        <v>0.04</v>
      </c>
      <c r="BS112" s="661">
        <v>0.04</v>
      </c>
      <c r="BT112" s="631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622"/>
      <c r="BN113" s="622"/>
      <c r="BO113" s="622"/>
      <c r="BP113" s="3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415"/>
      <c r="BR114" s="415"/>
      <c r="BS114" s="321"/>
      <c r="BT114" s="415"/>
      <c r="BU114" s="722"/>
      <c r="BV114" s="722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P120" s="406"/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6"/>
      <c r="BO124" s="406"/>
      <c r="BP124" s="409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U114:BV114"/>
    <mergeCell ref="BU3:BV3"/>
    <mergeCell ref="BP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2" sqref="BO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30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24"/>
      <c r="BK5" s="638"/>
      <c r="BL5" s="533"/>
      <c r="BM5" s="535"/>
      <c r="BN5" s="536"/>
      <c r="BO5" s="705"/>
      <c r="BP5" s="81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537">
        <f>+entero!BN7</f>
        <v>14336.852718170001</v>
      </c>
      <c r="BO6" s="537">
        <f>+entero!BO7</f>
        <v>14252.70046641</v>
      </c>
      <c r="BP6" s="62">
        <f>+entero!BP7</f>
        <v>14259.460004439999</v>
      </c>
      <c r="BQ6" s="62">
        <f>+entero!BQ7</f>
        <v>14259.322199329999</v>
      </c>
      <c r="BR6" s="62">
        <f>+entero!BR7</f>
        <v>14274.695835370001</v>
      </c>
      <c r="BS6" s="62">
        <f>+entero!BS7</f>
        <v>14267.730079169998</v>
      </c>
      <c r="BT6" s="62">
        <f>+entero!BT7</f>
        <v>14227.499851910001</v>
      </c>
      <c r="BU6" s="84">
        <f>+entero!BU7</f>
        <v>-25.200614499999574</v>
      </c>
      <c r="BV6" s="138">
        <f>+entero!BV7</f>
        <v>-1.7681291036313329E-3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537">
        <f>+entero!BN8</f>
        <v>12305.883116840001</v>
      </c>
      <c r="BO7" s="537">
        <f>+entero!BO8</f>
        <v>12281.563543159999</v>
      </c>
      <c r="BP7" s="62">
        <f>+entero!BP8</f>
        <v>12287.747296129999</v>
      </c>
      <c r="BQ7" s="62">
        <f>+entero!BQ8</f>
        <v>12277.3601461</v>
      </c>
      <c r="BR7" s="62">
        <f>+entero!BR8</f>
        <v>12304.080432010001</v>
      </c>
      <c r="BS7" s="62">
        <f>+entero!BS8</f>
        <v>12299.643760089999</v>
      </c>
      <c r="BT7" s="62">
        <f>+entero!BT8</f>
        <v>12252.706747440001</v>
      </c>
      <c r="BU7" s="84">
        <f>+entero!BU8</f>
        <v>-28.856795719997535</v>
      </c>
      <c r="BV7" s="138">
        <f>+entero!BV8</f>
        <v>-2.3496027699232425E-3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537">
        <f>+entero!BN9</f>
        <v>254.52553450000002</v>
      </c>
      <c r="BO8" s="537">
        <f>+entero!BO9</f>
        <v>254.79721597</v>
      </c>
      <c r="BP8" s="62">
        <f>+entero!BP9</f>
        <v>255.17390315999998</v>
      </c>
      <c r="BQ8" s="62">
        <f>+entero!BQ9</f>
        <v>255.17390315999998</v>
      </c>
      <c r="BR8" s="62">
        <f>+entero!BR9</f>
        <v>255.34891268999999</v>
      </c>
      <c r="BS8" s="62">
        <f>+entero!BS9</f>
        <v>255.88227509000001</v>
      </c>
      <c r="BT8" s="62">
        <f>+entero!BT9</f>
        <v>255.90211614</v>
      </c>
      <c r="BU8" s="84">
        <f>+entero!BU9</f>
        <v>1.1049001700000076</v>
      </c>
      <c r="BV8" s="138">
        <f>+entero!BV9</f>
        <v>4.3363902772395324E-3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537">
        <f>+entero!BN10</f>
        <v>1762.89132058</v>
      </c>
      <c r="BO9" s="537">
        <f>+entero!BO10</f>
        <v>1702.77249478</v>
      </c>
      <c r="BP9" s="62">
        <f>+entero!BP10</f>
        <v>1702.9515351499999</v>
      </c>
      <c r="BQ9" s="62">
        <f>+entero!BQ10</f>
        <v>1713.20088007</v>
      </c>
      <c r="BR9" s="62">
        <f>+entero!BR10</f>
        <v>1701.66990192</v>
      </c>
      <c r="BS9" s="62">
        <f>+entero!BS10</f>
        <v>1698.5790552399999</v>
      </c>
      <c r="BT9" s="62">
        <f>+entero!BT10</f>
        <v>1705.26599958</v>
      </c>
      <c r="BU9" s="84">
        <f>+entero!BU10</f>
        <v>2.4935047999999824</v>
      </c>
      <c r="BV9" s="138">
        <f>+entero!BV10</f>
        <v>1.4643793035440389E-3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537">
        <f>+entero!BN11</f>
        <v>13.55274625</v>
      </c>
      <c r="BO10" s="537">
        <f>+entero!BO11</f>
        <v>13.5672125</v>
      </c>
      <c r="BP10" s="62">
        <f>+entero!BP11</f>
        <v>13.58727</v>
      </c>
      <c r="BQ10" s="62">
        <f>+entero!BQ11</f>
        <v>13.58727</v>
      </c>
      <c r="BR10" s="62">
        <f>+entero!BR11</f>
        <v>13.59658875</v>
      </c>
      <c r="BS10" s="62">
        <f>+entero!BS11</f>
        <v>13.62498875</v>
      </c>
      <c r="BT10" s="62">
        <f>+entero!BT11</f>
        <v>13.62498875</v>
      </c>
      <c r="BU10" s="84">
        <f>+entero!BU11</f>
        <v>5.7776249999999862E-2</v>
      </c>
      <c r="BV10" s="138">
        <f>+entero!BV11</f>
        <v>4.2585203113756354E-3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537">
        <f>+entero!BN12</f>
        <v>14337.27858391</v>
      </c>
      <c r="BO11" s="537">
        <f>+entero!BO12</f>
        <v>14252.970472649999</v>
      </c>
      <c r="BP11" s="84">
        <f>+entero!BP12</f>
        <v>14259.82539068</v>
      </c>
      <c r="BQ11" s="84">
        <f>+entero!BQ12</f>
        <v>14259.68758557</v>
      </c>
      <c r="BR11" s="84">
        <f>+entero!BR12</f>
        <v>14275.15323711</v>
      </c>
      <c r="BS11" s="84">
        <f>+entero!BS12</f>
        <v>14268.198163649999</v>
      </c>
      <c r="BT11" s="84">
        <f>+entero!BT12</f>
        <v>14228.16842362</v>
      </c>
      <c r="BU11" s="84">
        <f>+entero!BU12</f>
        <v>-24.80204902999867</v>
      </c>
      <c r="BV11" s="138">
        <f>+entero!BV12</f>
        <v>-1.7401319309255925E-3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1422.8158022004679</v>
      </c>
      <c r="BM12" s="65">
        <f>+entero!BM13</f>
        <v>1455.709552048864</v>
      </c>
      <c r="BN12" s="538">
        <f>+entero!BN13</f>
        <v>1440.041500901634</v>
      </c>
      <c r="BO12" s="538">
        <f>+entero!BO13</f>
        <v>1403.4220171698557</v>
      </c>
      <c r="BP12" s="84">
        <f>+entero!BP13</f>
        <v>1371.2141830765613</v>
      </c>
      <c r="BQ12" s="84">
        <f>+entero!BQ13</f>
        <v>1362.8311725648996</v>
      </c>
      <c r="BR12" s="84">
        <f>+entero!BR13</f>
        <v>1357.62045295557</v>
      </c>
      <c r="BS12" s="84">
        <f>+entero!BS13</f>
        <v>1329.2415028651913</v>
      </c>
      <c r="BT12" s="84">
        <f>+entero!BT13</f>
        <v>1364.2220400459489</v>
      </c>
      <c r="BU12" s="84">
        <f>+entero!BU13</f>
        <v>-39.19997712390682</v>
      </c>
      <c r="BV12" s="138">
        <f>+entero!BV13</f>
        <v>-2.7931710237065865E-2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190.65748507142854</v>
      </c>
      <c r="BM13" s="65">
        <f>+entero!BM14</f>
        <v>188.38221294460635</v>
      </c>
      <c r="BN13" s="538">
        <f>+entero!BN14</f>
        <v>188.03525743148685</v>
      </c>
      <c r="BO13" s="538">
        <f>+entero!BO14</f>
        <v>187.20981194169093</v>
      </c>
      <c r="BP13" s="84">
        <f>+entero!BP14</f>
        <v>187.56094510932945</v>
      </c>
      <c r="BQ13" s="84">
        <f>+entero!BQ14</f>
        <v>187.40139896792999</v>
      </c>
      <c r="BR13" s="84">
        <f>+entero!BR14</f>
        <v>186.71224991107869</v>
      </c>
      <c r="BS13" s="84">
        <f>+entero!BS14</f>
        <v>186.90132157288625</v>
      </c>
      <c r="BT13" s="84">
        <f>+entero!BT14</f>
        <v>187.0795551924198</v>
      </c>
      <c r="BU13" s="84">
        <f>+entero!BU14</f>
        <v>-0.13025674927112618</v>
      </c>
      <c r="BV13" s="138">
        <f>+entero!BV14</f>
        <v>-6.9577949958998797E-4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15781.561448761899</v>
      </c>
      <c r="BM14" s="65">
        <f>+entero!BM15</f>
        <v>15993.026701213472</v>
      </c>
      <c r="BN14" s="538">
        <f>+entero!BN15</f>
        <v>15965.355342243121</v>
      </c>
      <c r="BO14" s="538">
        <f>+entero!BO15</f>
        <v>15843.602301761546</v>
      </c>
      <c r="BP14" s="84">
        <f>+entero!BP15</f>
        <v>15818.600518865891</v>
      </c>
      <c r="BQ14" s="84">
        <f>+entero!BQ15</f>
        <v>15809.92015710283</v>
      </c>
      <c r="BR14" s="84">
        <f>+entero!BR15</f>
        <v>15819.48593997665</v>
      </c>
      <c r="BS14" s="84">
        <f>+entero!BS15</f>
        <v>15784.340988088077</v>
      </c>
      <c r="BT14" s="84">
        <f>+entero!BT15</f>
        <v>15779.470018858368</v>
      </c>
      <c r="BU14" s="84">
        <f>+entero!BU15</f>
        <v>-64.132282903177838</v>
      </c>
      <c r="BV14" s="138">
        <f>+entero!BV15</f>
        <v>-4.0478346831546164E-3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539">
        <f>+entero!BN16</f>
        <v>2.5</v>
      </c>
      <c r="BO15" s="539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539">
        <f>+entero!BN17</f>
        <v>19.100000000000001</v>
      </c>
      <c r="BO16" s="539">
        <f>+entero!BO17</f>
        <v>6.3</v>
      </c>
      <c r="BP16" s="84">
        <f>+entero!BP17</f>
        <v>10.7</v>
      </c>
      <c r="BQ16" s="84">
        <f>+entero!BQ17</f>
        <v>4.9000000000000004</v>
      </c>
      <c r="BR16" s="84">
        <f>+entero!BR17</f>
        <v>0.1</v>
      </c>
      <c r="BS16" s="84">
        <f>+entero!BS17</f>
        <v>0.2</v>
      </c>
      <c r="BT16" s="84">
        <f>+entero!BT17</f>
        <v>0.2</v>
      </c>
      <c r="BU16" s="84">
        <f>+entero!BU17</f>
        <v>9.7999999999999972</v>
      </c>
      <c r="BV16" s="138">
        <f>+entero!BV17</f>
        <v>1.5555555555555554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539">
        <f>+entero!BN18</f>
        <v>0</v>
      </c>
      <c r="BO17" s="539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539">
        <f>+entero!BN19</f>
        <v>0</v>
      </c>
      <c r="BO18" s="539">
        <f>+entero!BO19</f>
        <v>0</v>
      </c>
      <c r="BP18" s="84">
        <f>+entero!BP19</f>
        <v>0</v>
      </c>
      <c r="BQ18" s="84">
        <f>+entero!BQ19</f>
        <v>10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540">
        <f>+entero!BN20</f>
        <v>0</v>
      </c>
      <c r="BO19" s="540">
        <f>+entero!BO20</f>
        <v>2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12.5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41612.595415277778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6">
    <mergeCell ref="BN3:BN4"/>
    <mergeCell ref="AW3:AW4"/>
    <mergeCell ref="BL3:BL4"/>
    <mergeCell ref="AV3:AV4"/>
    <mergeCell ref="AY3:AY4"/>
    <mergeCell ref="AZ3:AZ4"/>
    <mergeCell ref="BA3:BA4"/>
    <mergeCell ref="BF3:BF4"/>
    <mergeCell ref="BM3:BM4"/>
    <mergeCell ref="BJ3:BJ4"/>
    <mergeCell ref="BK3:BK4"/>
    <mergeCell ref="X3:X4"/>
    <mergeCell ref="BG3:BG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BO3:BO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V19 I17:AR19 AS17 AT17:AT18 AT6:AT15 AS6:AS15 I6:AR15 BP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2" sqref="BO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8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541"/>
      <c r="BO5" s="541"/>
      <c r="BP5" s="457"/>
      <c r="BQ5" s="41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1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542">
        <f>+entero!BN22</f>
        <v>46882.203982306892</v>
      </c>
      <c r="BO6" s="542">
        <f>+entero!BO22</f>
        <v>45162.651257831378</v>
      </c>
      <c r="BP6" s="13">
        <f>+entero!BP22</f>
        <v>44991.357795372875</v>
      </c>
      <c r="BQ6" s="9">
        <f>+entero!BQ22</f>
        <v>44987.476307223769</v>
      </c>
      <c r="BR6" s="9">
        <f>+entero!BR22</f>
        <v>44805.468824758667</v>
      </c>
      <c r="BS6" s="9">
        <f>+entero!BS22</f>
        <v>46384.979886273577</v>
      </c>
      <c r="BT6" s="455">
        <f>+entero!BT22</f>
        <v>45309.288393787479</v>
      </c>
      <c r="BU6" s="13">
        <f>+entero!BU22</f>
        <v>146.6371359561017</v>
      </c>
      <c r="BV6" s="109">
        <f>+entero!BV22</f>
        <v>3.2468673089840472E-3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1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542">
        <f>+entero!BN23</f>
        <v>33468.120897529996</v>
      </c>
      <c r="BO7" s="542">
        <f>+entero!BO23</f>
        <v>33171.545847690002</v>
      </c>
      <c r="BP7" s="13">
        <f>+entero!BP23</f>
        <v>33174.39038918</v>
      </c>
      <c r="BQ7" s="9">
        <f>+entero!BQ23</f>
        <v>33227.973922619996</v>
      </c>
      <c r="BR7" s="9">
        <f>+entero!BR23</f>
        <v>33146.1729271</v>
      </c>
      <c r="BS7" s="9">
        <f>+entero!BS23</f>
        <v>33176.963967930002</v>
      </c>
      <c r="BT7" s="455">
        <f>+entero!BT23</f>
        <v>33376.52294907</v>
      </c>
      <c r="BU7" s="13">
        <f>+entero!BU23</f>
        <v>204.9771013799982</v>
      </c>
      <c r="BV7" s="109">
        <f>+entero!BV23</f>
        <v>6.1793050683005557E-3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1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542">
        <f>+entero!BN24</f>
        <v>-64885.610187533421</v>
      </c>
      <c r="BO8" s="542">
        <f>+entero!BO24</f>
        <v>-64603.831594204115</v>
      </c>
      <c r="BP8" s="13">
        <f>+entero!BP24</f>
        <v>-64648.011790376695</v>
      </c>
      <c r="BQ8" s="9">
        <f>+entero!BQ24</f>
        <v>-64593.48291383568</v>
      </c>
      <c r="BR8" s="9">
        <f>+entero!BR24</f>
        <v>-64781.378278839424</v>
      </c>
      <c r="BS8" s="9">
        <f>+entero!BS24</f>
        <v>-64702.875434016583</v>
      </c>
      <c r="BT8" s="455">
        <f>+entero!BT24</f>
        <v>-64228.712436513662</v>
      </c>
      <c r="BU8" s="13">
        <f>+entero!BU24</f>
        <v>375.11915769045299</v>
      </c>
      <c r="BV8" s="109">
        <f>+entero!BV24</f>
        <v>-5.8064537107750391E-3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1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542">
        <f>+entero!BN25</f>
        <v>-40838.770090821599</v>
      </c>
      <c r="BO9" s="542">
        <f>+entero!BO25</f>
        <v>-41377.337595712874</v>
      </c>
      <c r="BP9" s="13">
        <f>+entero!BP25</f>
        <v>-41457.987938161183</v>
      </c>
      <c r="BQ9" s="9">
        <f>+entero!BQ25</f>
        <v>-41453.718569227043</v>
      </c>
      <c r="BR9" s="9">
        <f>+entero!BR25</f>
        <v>-41827.501044703677</v>
      </c>
      <c r="BS9" s="9">
        <f>+entero!BS25</f>
        <v>-40322.939804337519</v>
      </c>
      <c r="BT9" s="455">
        <f>+entero!BT25</f>
        <v>-41205.002824314797</v>
      </c>
      <c r="BU9" s="13">
        <f>+entero!BU25</f>
        <v>172.33477139807655</v>
      </c>
      <c r="BV9" s="109">
        <f>+entero!BV25</f>
        <v>-4.1649555387520687E-3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1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542">
        <f>+entero!BN26</f>
        <v>-19161.647384860102</v>
      </c>
      <c r="BO10" s="542">
        <f>+entero!BO26</f>
        <v>-17498.460589361377</v>
      </c>
      <c r="BP10" s="13">
        <f>+entero!BP26</f>
        <v>-17321.945632313476</v>
      </c>
      <c r="BQ10" s="9">
        <f>+entero!BQ26</f>
        <v>-17270.268242405979</v>
      </c>
      <c r="BR10" s="9">
        <f>+entero!BR26</f>
        <v>-17122.074072818472</v>
      </c>
      <c r="BS10" s="9">
        <f>+entero!BS26</f>
        <v>-18560.528685753379</v>
      </c>
      <c r="BT10" s="455">
        <f>+entero!BT26</f>
        <v>-17094.613477168277</v>
      </c>
      <c r="BU10" s="13">
        <f>+entero!BU26</f>
        <v>403.84711219309975</v>
      </c>
      <c r="BV10" s="109">
        <f>+entero!BV26</f>
        <v>-2.307900801506102E-2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13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543"/>
      <c r="BO11" s="543"/>
      <c r="BP11" s="459"/>
      <c r="BQ11" s="135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13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52274.179229594112</v>
      </c>
      <c r="BM12" s="63">
        <f>+entero!BM28</f>
        <v>53279.85383323412</v>
      </c>
      <c r="BN12" s="542">
        <f>+entero!BN28</f>
        <v>52983.02228446411</v>
      </c>
      <c r="BO12" s="542">
        <f>+entero!BO28</f>
        <v>52633.797886864122</v>
      </c>
      <c r="BP12" s="14">
        <f>+entero!BP28</f>
        <v>52778.536724464117</v>
      </c>
      <c r="BQ12" s="10">
        <f>+entero!BQ28</f>
        <v>52706.908708564108</v>
      </c>
      <c r="BR12" s="10">
        <f>+entero!BR28</f>
        <v>52811.270538474113</v>
      </c>
      <c r="BS12" s="10">
        <f>+entero!BS28</f>
        <v>52852.297542714106</v>
      </c>
      <c r="BT12" s="461">
        <f>+entero!BT28</f>
        <v>52654.990254304117</v>
      </c>
      <c r="BU12" s="13">
        <f>+entero!BU28</f>
        <v>21.192367439994996</v>
      </c>
      <c r="BV12" s="109">
        <f>+entero!BV28</f>
        <v>4.0263800620188306E-4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13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87253.255921775373</v>
      </c>
      <c r="BM13" s="63">
        <f>+entero!BM29</f>
        <v>88712.716773275388</v>
      </c>
      <c r="BN13" s="542">
        <f>+entero!BN29</f>
        <v>87933.914179665386</v>
      </c>
      <c r="BO13" s="542">
        <f>+entero!BO29</f>
        <v>86584.327148305398</v>
      </c>
      <c r="BP13" s="14">
        <f>+entero!BP29</f>
        <v>86520.432674835378</v>
      </c>
      <c r="BQ13" s="10">
        <f>+entero!BQ29</f>
        <v>86059.195217515371</v>
      </c>
      <c r="BR13" s="10">
        <f>+entero!BR29</f>
        <v>85900.032964585393</v>
      </c>
      <c r="BS13" s="10">
        <f>+entero!BS29</f>
        <v>86107.412372725375</v>
      </c>
      <c r="BT13" s="461">
        <f>+entero!BT29</f>
        <v>86755.085798235377</v>
      </c>
      <c r="BU13" s="13">
        <f>+entero!BU29</f>
        <v>170.75864992997958</v>
      </c>
      <c r="BV13" s="109">
        <f>+entero!BV29</f>
        <v>1.9721658128439845E-3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13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129318.44932185292</v>
      </c>
      <c r="BM14" s="63">
        <f>+entero!BM30</f>
        <v>130807.23371343291</v>
      </c>
      <c r="BN14" s="542">
        <f>+entero!BN30</f>
        <v>130073.90450826293</v>
      </c>
      <c r="BO14" s="542">
        <f>+entero!BO30</f>
        <v>128717.90385047294</v>
      </c>
      <c r="BP14" s="14">
        <f>+entero!BP30</f>
        <v>128651.71669964293</v>
      </c>
      <c r="BQ14" s="10">
        <f>+entero!BQ30</f>
        <v>128167.43377399292</v>
      </c>
      <c r="BR14" s="10">
        <f>+entero!BR30</f>
        <v>128005.72437325295</v>
      </c>
      <c r="BS14" s="10">
        <f>+entero!BS30</f>
        <v>128190.59947681293</v>
      </c>
      <c r="BT14" s="461">
        <f>+entero!BT30</f>
        <v>128995.75752313292</v>
      </c>
      <c r="BU14" s="13">
        <f>+entero!BU30</f>
        <v>277.85367265998502</v>
      </c>
      <c r="BV14" s="109">
        <f>+entero!BV30</f>
        <v>2.1586249025835613E-3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1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544"/>
      <c r="BO15" s="544"/>
      <c r="BP15" s="462"/>
      <c r="BQ15" s="150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13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0.85209287760843166</v>
      </c>
      <c r="BM16" s="115">
        <f>+entero!BM32</f>
        <v>0.851592025286523</v>
      </c>
      <c r="BN16" s="545">
        <f>+entero!BN32</f>
        <v>0.84866215960916369</v>
      </c>
      <c r="BO16" s="545">
        <f>+entero!BO32</f>
        <v>0.84968517685487255</v>
      </c>
      <c r="BP16" s="464">
        <f>+entero!BP32</f>
        <v>0.85031192614348527</v>
      </c>
      <c r="BQ16" s="102">
        <f>+entero!BQ32</f>
        <v>0.85012950266884368</v>
      </c>
      <c r="BR16" s="102">
        <f>+entero!BR32</f>
        <v>0.85271821549504623</v>
      </c>
      <c r="BS16" s="102">
        <f>+entero!BS32</f>
        <v>0.85439772187801133</v>
      </c>
      <c r="BT16" s="465">
        <f>+entero!BT32</f>
        <v>0.85328124916177606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13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0.79911967811966222</v>
      </c>
      <c r="BM17" s="115">
        <f>+entero!BM33</f>
        <v>0.79999957492702245</v>
      </c>
      <c r="BN17" s="545">
        <f>+entero!BN33</f>
        <v>0.79729646819161337</v>
      </c>
      <c r="BO17" s="545">
        <f>+entero!BO33</f>
        <v>0.79558050026713012</v>
      </c>
      <c r="BP17" s="464">
        <f>+entero!BP33</f>
        <v>0.7957822459514492</v>
      </c>
      <c r="BQ17" s="102">
        <f>+entero!BQ33</f>
        <v>0.79496720543277277</v>
      </c>
      <c r="BR17" s="102">
        <f>+entero!BR33</f>
        <v>0.79608177102370337</v>
      </c>
      <c r="BS17" s="102">
        <f>+entero!BS33</f>
        <v>0.79754253676765119</v>
      </c>
      <c r="BT17" s="465">
        <f>+entero!BT33</f>
        <v>0.79807166020438591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13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0.81335691357564643</v>
      </c>
      <c r="BM18" s="115">
        <f>+entero!BM34</f>
        <v>0.81414222683775495</v>
      </c>
      <c r="BN18" s="545">
        <f>+entero!BN34</f>
        <v>0.81262332200634657</v>
      </c>
      <c r="BO18" s="545">
        <f>+entero!BO34</f>
        <v>0.81200086275983063</v>
      </c>
      <c r="BP18" s="464">
        <f>+entero!BP34</f>
        <v>0.81220811978252394</v>
      </c>
      <c r="BQ18" s="102">
        <f>+entero!BQ34</f>
        <v>0.8117235294768107</v>
      </c>
      <c r="BR18" s="102">
        <f>+entero!BR34</f>
        <v>0.81236660248312575</v>
      </c>
      <c r="BS18" s="102">
        <f>+entero!BS34</f>
        <v>0.81327718398764826</v>
      </c>
      <c r="BT18" s="465">
        <f>+entero!BT34</f>
        <v>0.81405565661195833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13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0.75457119283266605</v>
      </c>
      <c r="BM19" s="118">
        <f>+entero!BM35</f>
        <v>0.75496536582327456</v>
      </c>
      <c r="BN19" s="546">
        <f>+entero!BN35</f>
        <v>0.75302725589296782</v>
      </c>
      <c r="BO19" s="546">
        <f>+entero!BO35</f>
        <v>0.75205744121779972</v>
      </c>
      <c r="BP19" s="466">
        <f>+entero!BP35</f>
        <v>0.7522906858533962</v>
      </c>
      <c r="BQ19" s="151">
        <f>+entero!BQ35</f>
        <v>0.7516245189368238</v>
      </c>
      <c r="BR19" s="151">
        <f>+entero!BR35</f>
        <v>0.75252600917151069</v>
      </c>
      <c r="BS19" s="151">
        <f>+entero!BS35</f>
        <v>0.753545332283729</v>
      </c>
      <c r="BT19" s="467">
        <f>+entero!BT35</f>
        <v>0.75611926376087113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60"/>
      <c r="BO30" s="290"/>
      <c r="BP30" s="4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61"/>
      <c r="BO31" s="291"/>
      <c r="BP31" s="4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9"/>
      <c r="BO32" s="289"/>
      <c r="BP32" s="5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O3:BO4"/>
    <mergeCell ref="AI3:AI4"/>
    <mergeCell ref="BP3:BT3"/>
    <mergeCell ref="BM3:BM4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V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2" sqref="BP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7" width="9.7109375" customWidth="1"/>
    <col min="68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547"/>
      <c r="BO5" s="547"/>
      <c r="BP5" s="442"/>
      <c r="BQ5" s="37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2926.7832981049555</v>
      </c>
      <c r="BM6" s="64">
        <f>+entero!BM37</f>
        <v>2963.9789161807576</v>
      </c>
      <c r="BN6" s="548">
        <f>+entero!BN37</f>
        <v>2993.5577223032064</v>
      </c>
      <c r="BO6" s="548">
        <f>+entero!BO37</f>
        <v>3185.0679919825066</v>
      </c>
      <c r="BP6" s="35">
        <f>+entero!BP37</f>
        <v>3185.0679919825066</v>
      </c>
      <c r="BQ6" s="36">
        <f>+entero!BQ37</f>
        <v>3185.0679919825066</v>
      </c>
      <c r="BR6" s="36">
        <f>+entero!BR37</f>
        <v>3185.0679919825066</v>
      </c>
      <c r="BS6" s="36">
        <f>+entero!BS37</f>
        <v>3185.0679919825066</v>
      </c>
      <c r="BT6" s="454">
        <f>+entero!BT37</f>
        <v>3169.9099883381923</v>
      </c>
      <c r="BU6" s="35">
        <f>+entero!BU37</f>
        <v>-15.158003644314249</v>
      </c>
      <c r="BV6" s="140">
        <f>+entero!BV37</f>
        <v>-4.7590832228605606E-3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537">
        <f>+entero!BN38</f>
        <v>1060.9326056851314</v>
      </c>
      <c r="BO7" s="537">
        <f>+entero!BO38</f>
        <v>1068.3307762390673</v>
      </c>
      <c r="BP7" s="13">
        <f>+entero!BP38</f>
        <v>1068.3307762390673</v>
      </c>
      <c r="BQ7" s="9">
        <f>+entero!BQ38</f>
        <v>1068.3307762390673</v>
      </c>
      <c r="BR7" s="9">
        <f>+entero!BR38</f>
        <v>1068.3307762390673</v>
      </c>
      <c r="BS7" s="9">
        <f>+entero!BS38</f>
        <v>1068.3307762390673</v>
      </c>
      <c r="BT7" s="455">
        <f>+entero!BT38</f>
        <v>1068.3026559766768</v>
      </c>
      <c r="BU7" s="13">
        <f>+entero!BU38</f>
        <v>-2.8120262390530115E-2</v>
      </c>
      <c r="BV7" s="109">
        <f>+entero!BV38</f>
        <v>-2.6321681464214208E-5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537">
        <f>+entero!BN39</f>
        <v>7277.9976750000023</v>
      </c>
      <c r="BO8" s="537">
        <f>+entero!BO39</f>
        <v>7328.7491250000021</v>
      </c>
      <c r="BP8" s="13">
        <f>+entero!BP39</f>
        <v>7328.7491250000021</v>
      </c>
      <c r="BQ8" s="9">
        <f>+entero!BQ39</f>
        <v>7328.7491250000021</v>
      </c>
      <c r="BR8" s="9">
        <f>+entero!BR39</f>
        <v>7328.7491250000021</v>
      </c>
      <c r="BS8" s="9">
        <f>+entero!BS39</f>
        <v>7328.7491250000021</v>
      </c>
      <c r="BT8" s="455">
        <f>+entero!BT39</f>
        <v>7328.5562200000022</v>
      </c>
      <c r="BU8" s="13">
        <f>+entero!BU39</f>
        <v>-0.19290499999988242</v>
      </c>
      <c r="BV8" s="109">
        <f>+entero!BV39</f>
        <v>-2.6321681464325231E-5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537">
        <f>+entero!BN40</f>
        <v>1.0047518372857667E-14</v>
      </c>
      <c r="BO9" s="537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1880.0918804664714</v>
      </c>
      <c r="BM10" s="62">
        <f>+entero!BM41</f>
        <v>1909.8943586005823</v>
      </c>
      <c r="BN10" s="537">
        <f>+entero!BN41</f>
        <v>1932.625116618075</v>
      </c>
      <c r="BO10" s="537">
        <f>+entero!BO41</f>
        <v>2116.7372157434393</v>
      </c>
      <c r="BP10" s="13">
        <f>+entero!BP41</f>
        <v>2116.7372157434393</v>
      </c>
      <c r="BQ10" s="9">
        <f>+entero!BQ41</f>
        <v>2116.7372157434393</v>
      </c>
      <c r="BR10" s="9">
        <f>+entero!BR41</f>
        <v>2116.7372157434393</v>
      </c>
      <c r="BS10" s="9">
        <f>+entero!BS41</f>
        <v>2116.7372157434393</v>
      </c>
      <c r="BT10" s="455">
        <f>+entero!BT41</f>
        <v>2101.6073323615155</v>
      </c>
      <c r="BU10" s="13">
        <f>+entero!BU41</f>
        <v>-15.129883381923719</v>
      </c>
      <c r="BV10" s="109">
        <f>+entero!BV41</f>
        <v>-7.1477381648481497E-3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12897.430299999995</v>
      </c>
      <c r="BM11" s="62">
        <f>+entero!BM42</f>
        <v>13101.875299999996</v>
      </c>
      <c r="BN11" s="537">
        <f>+entero!BN42</f>
        <v>13257.808299999995</v>
      </c>
      <c r="BO11" s="537">
        <f>+entero!BO42</f>
        <v>14520.817299999995</v>
      </c>
      <c r="BP11" s="13">
        <f>+entero!BP42</f>
        <v>14520.817299999995</v>
      </c>
      <c r="BQ11" s="9">
        <f>+entero!BQ42</f>
        <v>14520.817299999995</v>
      </c>
      <c r="BR11" s="9">
        <f>+entero!BR42</f>
        <v>14520.817299999995</v>
      </c>
      <c r="BS11" s="9">
        <f>+entero!BS42</f>
        <v>14520.817299999995</v>
      </c>
      <c r="BT11" s="455">
        <f>+entero!BT42</f>
        <v>14417.026299999996</v>
      </c>
      <c r="BU11" s="13">
        <f>+entero!BU42</f>
        <v>-103.79099999999926</v>
      </c>
      <c r="BV11" s="109">
        <f>+entero!BV42</f>
        <v>-7.1477381648482607E-3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537">
        <f>+entero!BN44</f>
        <v>-1.50712775592865E-14</v>
      </c>
      <c r="BO12" s="537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537">
        <f>+entero!BN45</f>
        <v>0.2</v>
      </c>
      <c r="BO13" s="537">
        <f>+entero!BO45</f>
        <v>11.129446064139941</v>
      </c>
      <c r="BP13" s="13">
        <f>+entero!BP45</f>
        <v>11.130029154518949</v>
      </c>
      <c r="BQ13" s="9">
        <f>+entero!BQ45</f>
        <v>11.130029154518949</v>
      </c>
      <c r="BR13" s="9">
        <f>+entero!BR45</f>
        <v>21.980412536443147</v>
      </c>
      <c r="BS13" s="9">
        <f>+entero!BS45</f>
        <v>32.309712827988335</v>
      </c>
      <c r="BT13" s="455">
        <f>+entero!BT45</f>
        <v>42.889775510204082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537">
        <f>+entero!BN46</f>
        <v>0.2</v>
      </c>
      <c r="BO14" s="537">
        <f>+entero!BO46</f>
        <v>0.2</v>
      </c>
      <c r="BP14" s="13">
        <f>+entero!BP46</f>
        <v>0.2</v>
      </c>
      <c r="BQ14" s="9">
        <f>+entero!BQ46</f>
        <v>0.2</v>
      </c>
      <c r="BR14" s="9">
        <f>+entero!BR46</f>
        <v>0.2</v>
      </c>
      <c r="BS14" s="9">
        <f>+entero!BS46</f>
        <v>0.2</v>
      </c>
      <c r="BT14" s="455">
        <f>+entero!BT46</f>
        <v>0.2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537">
        <f>+entero!BN47</f>
        <v>0</v>
      </c>
      <c r="BO15" s="537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537">
        <f>+entero!BN48</f>
        <v>0.2</v>
      </c>
      <c r="BO16" s="537">
        <f>+entero!BO48</f>
        <v>0.2</v>
      </c>
      <c r="BP16" s="13">
        <f>+entero!BP48</f>
        <v>0.2</v>
      </c>
      <c r="BQ16" s="9">
        <f>+entero!BQ48</f>
        <v>0.2</v>
      </c>
      <c r="BR16" s="9">
        <f>+entero!BR48</f>
        <v>0.2</v>
      </c>
      <c r="BS16" s="9">
        <f>+entero!BS48</f>
        <v>0.2</v>
      </c>
      <c r="BT16" s="455">
        <f>+entero!BT48</f>
        <v>0.2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537">
        <f>+entero!BN49</f>
        <v>0</v>
      </c>
      <c r="BO17" s="537">
        <f>+entero!BO49</f>
        <v>10.929446064139942</v>
      </c>
      <c r="BP17" s="13">
        <f>+entero!BP49</f>
        <v>10.93002915451895</v>
      </c>
      <c r="BQ17" s="9">
        <f>+entero!BQ49</f>
        <v>10.93002915451895</v>
      </c>
      <c r="BR17" s="9">
        <f>+entero!BR49</f>
        <v>21.780412536443148</v>
      </c>
      <c r="BS17" s="9">
        <f>+entero!BS49</f>
        <v>32.109712827988332</v>
      </c>
      <c r="BT17" s="455">
        <f>+entero!BT49</f>
        <v>42.689775510204079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537">
        <f>+entero!BN50</f>
        <v>0</v>
      </c>
      <c r="BO18" s="537">
        <f>+entero!BO50</f>
        <v>74.975999999999999</v>
      </c>
      <c r="BP18" s="13">
        <f>+entero!BP50</f>
        <v>74.98</v>
      </c>
      <c r="BQ18" s="9">
        <f>+entero!BQ50</f>
        <v>74.98</v>
      </c>
      <c r="BR18" s="9">
        <f>+entero!BR50</f>
        <v>149.41363000000001</v>
      </c>
      <c r="BS18" s="9">
        <f>+entero!BS50</f>
        <v>220.27262999999999</v>
      </c>
      <c r="BT18" s="455">
        <f>+entero!BT50</f>
        <v>292.85185999999999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549">
        <f>+entero!BN51</f>
        <v>0</v>
      </c>
      <c r="BO19" s="549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6">
    <mergeCell ref="BU3:BV3"/>
    <mergeCell ref="AZ3:AZ4"/>
    <mergeCell ref="AK3:AK4"/>
    <mergeCell ref="AY3:AY4"/>
    <mergeCell ref="BN3:BN4"/>
    <mergeCell ref="BP3:BT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BO3:BO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V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O5" sqref="BO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7" width="9.7109375" customWidth="1"/>
    <col min="68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550"/>
      <c r="BO5" s="550"/>
      <c r="BP5" s="449"/>
      <c r="BQ5" s="57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14611.334801268646</v>
      </c>
      <c r="BM6" s="78">
        <f>+entero!BM53</f>
        <v>14748.95725908643</v>
      </c>
      <c r="BN6" s="551">
        <f>+entero!BN53</f>
        <v>14678.718758309467</v>
      </c>
      <c r="BO6" s="551">
        <f>+entero!BO53</f>
        <v>14509.533226477102</v>
      </c>
      <c r="BP6" s="75">
        <f>+entero!BP53</f>
        <v>14500.073671061651</v>
      </c>
      <c r="BQ6" s="68">
        <f>+entero!BQ53</f>
        <v>14437.800702442117</v>
      </c>
      <c r="BR6" s="68">
        <f>+entero!BR53</f>
        <v>14422.085126577687</v>
      </c>
      <c r="BS6" s="68">
        <f>+entero!BS53</f>
        <v>14444.2716832599</v>
      </c>
      <c r="BT6" s="444">
        <f>+entero!BT53</f>
        <v>14564.067716028123</v>
      </c>
      <c r="BU6" s="75">
        <f>+entero!BU53</f>
        <v>54.53448955102067</v>
      </c>
      <c r="BV6" s="106">
        <f>+entero!BV53</f>
        <v>3.758528182802312E-3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12163.947804532494</v>
      </c>
      <c r="BM7" s="78">
        <f>+entero!BM54</f>
        <v>12257.807821121416</v>
      </c>
      <c r="BN7" s="551">
        <f>+entero!BN54</f>
        <v>12224.102487866317</v>
      </c>
      <c r="BO7" s="551">
        <f>+entero!BO54</f>
        <v>11992.196443003342</v>
      </c>
      <c r="BP7" s="75">
        <f>+entero!BP54</f>
        <v>11985.443113363401</v>
      </c>
      <c r="BQ7" s="68">
        <f>+entero!BQ54</f>
        <v>11984.798209428996</v>
      </c>
      <c r="BR7" s="68">
        <f>+entero!BR54</f>
        <v>11976.044713940662</v>
      </c>
      <c r="BS7" s="68">
        <f>+entero!BS54</f>
        <v>11989.813205278851</v>
      </c>
      <c r="BT7" s="444">
        <f>+entero!BT54</f>
        <v>12097.54873117098</v>
      </c>
      <c r="BU7" s="75">
        <f>+entero!BU54</f>
        <v>105.35228816763811</v>
      </c>
      <c r="BV7" s="106">
        <f>+entero!BV54</f>
        <v>8.78507024700248E-3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0.75331614141752989</v>
      </c>
      <c r="BM8" s="123">
        <f>+entero!BM55</f>
        <v>0.75273159635295739</v>
      </c>
      <c r="BN8" s="552">
        <f>+entero!BN55</f>
        <v>0.75112216430207912</v>
      </c>
      <c r="BO8" s="552">
        <f>+entero!BO55</f>
        <v>0.74844474742625211</v>
      </c>
      <c r="BP8" s="451">
        <f>+entero!BP55</f>
        <v>0.74867595922620556</v>
      </c>
      <c r="BQ8" s="124">
        <f>+entero!BQ55</f>
        <v>0.74919002493221798</v>
      </c>
      <c r="BR8" s="124">
        <f>+entero!BR55</f>
        <v>0.75037010049793262</v>
      </c>
      <c r="BS8" s="124">
        <f>+entero!BS55</f>
        <v>0.75143961452822949</v>
      </c>
      <c r="BT8" s="452">
        <f>+entero!BT55</f>
        <v>0.75424568759598765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551"/>
      <c r="BO9" s="551"/>
      <c r="BP9" s="75"/>
      <c r="BQ9" s="68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3335.2400482571597</v>
      </c>
      <c r="BM10" s="78">
        <f>+entero!BM56</f>
        <v>3398.9538768723182</v>
      </c>
      <c r="BN10" s="551">
        <f>+entero!BN56</f>
        <v>3378.078377389812</v>
      </c>
      <c r="BO10" s="551">
        <f>+entero!BO56</f>
        <v>3355.5024216172174</v>
      </c>
      <c r="BP10" s="75">
        <f>+entero!BP56</f>
        <v>3378.7783102294625</v>
      </c>
      <c r="BQ10" s="68">
        <f>+entero!BQ56</f>
        <v>3375.2355625734854</v>
      </c>
      <c r="BR10" s="68">
        <f>+entero!BR56</f>
        <v>3398.024994521008</v>
      </c>
      <c r="BS10" s="68">
        <f>+entero!BS56</f>
        <v>3395.5894805793155</v>
      </c>
      <c r="BT10" s="444">
        <f>+entero!BT56</f>
        <v>3369.6696276696953</v>
      </c>
      <c r="BU10" s="75">
        <f>+entero!BU56</f>
        <v>14.167206052477923</v>
      </c>
      <c r="BV10" s="106">
        <f>+entero!BV56</f>
        <v>4.2220819038032431E-3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0.65178420787581925</v>
      </c>
      <c r="BM11" s="123">
        <f>+entero!BM57</f>
        <v>0.65054938829570985</v>
      </c>
      <c r="BN11" s="552">
        <f>+entero!BN57</f>
        <v>0.64309412078138684</v>
      </c>
      <c r="BO11" s="552">
        <f>+entero!BO57</f>
        <v>0.64644515759511911</v>
      </c>
      <c r="BP11" s="451">
        <f>+entero!BP57</f>
        <v>0.64958318820920535</v>
      </c>
      <c r="BQ11" s="124">
        <f>+entero!BQ57</f>
        <v>0.65034542836613241</v>
      </c>
      <c r="BR11" s="124">
        <f>+entero!BR57</f>
        <v>0.65892776410874321</v>
      </c>
      <c r="BS11" s="124">
        <f>+entero!BS57</f>
        <v>0.66142657357219536</v>
      </c>
      <c r="BT11" s="452">
        <f>+entero!BT57</f>
        <v>0.65814022292586438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551"/>
      <c r="BO12" s="551"/>
      <c r="BP12" s="75"/>
      <c r="BQ12" s="68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4118.398407415636</v>
      </c>
      <c r="BM13" s="78">
        <f>+entero!BM58</f>
        <v>4150.2218617436247</v>
      </c>
      <c r="BN13" s="551">
        <f>+entero!BN58</f>
        <v>4131.376298809223</v>
      </c>
      <c r="BO13" s="551">
        <f>+entero!BO58</f>
        <v>3923.1004604302148</v>
      </c>
      <c r="BP13" s="75">
        <f>+entero!BP58</f>
        <v>3893.9037079549953</v>
      </c>
      <c r="BQ13" s="68">
        <f>+entero!BQ58</f>
        <v>3897.8341017494549</v>
      </c>
      <c r="BR13" s="68">
        <f>+entero!BR58</f>
        <v>3865.9521585220514</v>
      </c>
      <c r="BS13" s="68">
        <f>+entero!BS58</f>
        <v>3882.3136311328376</v>
      </c>
      <c r="BT13" s="444">
        <f>+entero!BT58</f>
        <v>3992.387061971031</v>
      </c>
      <c r="BU13" s="75">
        <f>+entero!BU58</f>
        <v>69.286601540816264</v>
      </c>
      <c r="BV13" s="106">
        <f>+entero!BV58</f>
        <v>1.7661184626716953E-2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0.69495543676751481</v>
      </c>
      <c r="BM14" s="123">
        <f>+entero!BM59</f>
        <v>0.69549923514807588</v>
      </c>
      <c r="BN14" s="552">
        <f>+entero!BN59</f>
        <v>0.69489593857946685</v>
      </c>
      <c r="BO14" s="552">
        <f>+entero!BO59</f>
        <v>0.67858340255968141</v>
      </c>
      <c r="BP14" s="451">
        <f>+entero!BP59</f>
        <v>0.67656623658245763</v>
      </c>
      <c r="BQ14" s="124">
        <f>+entero!BQ59</f>
        <v>0.67743274746419113</v>
      </c>
      <c r="BR14" s="124">
        <f>+entero!BR59</f>
        <v>0.67453990951626464</v>
      </c>
      <c r="BS14" s="124">
        <f>+entero!BS59</f>
        <v>0.67596480963929229</v>
      </c>
      <c r="BT14" s="452">
        <f>+entero!BT59</f>
        <v>0.68581643826914229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551"/>
      <c r="BO15" s="551"/>
      <c r="BP15" s="75"/>
      <c r="BQ15" s="68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4337.303999776962</v>
      </c>
      <c r="BM16" s="78">
        <f>+entero!BM60</f>
        <v>4340.8119556078655</v>
      </c>
      <c r="BN16" s="551">
        <f>+entero!BN60</f>
        <v>4323.1381098279835</v>
      </c>
      <c r="BO16" s="551">
        <f>+entero!BO60</f>
        <v>4322.1349163833765</v>
      </c>
      <c r="BP16" s="75">
        <f>+entero!BP60</f>
        <v>4318.7012352944548</v>
      </c>
      <c r="BQ16" s="68">
        <f>+entero!BQ60</f>
        <v>4318.7936052142795</v>
      </c>
      <c r="BR16" s="68">
        <f>+entero!BR60</f>
        <v>4317.2992181209866</v>
      </c>
      <c r="BS16" s="68">
        <f>+entero!BS60</f>
        <v>4313.131814383376</v>
      </c>
      <c r="BT16" s="444">
        <f>+entero!BT60</f>
        <v>4344.6474898935812</v>
      </c>
      <c r="BU16" s="75">
        <f>+entero!BU60</f>
        <v>22.512573510204675</v>
      </c>
      <c r="BV16" s="106">
        <f>+entero!BV60</f>
        <v>5.2086697767967927E-3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0.87965794441488643</v>
      </c>
      <c r="BM17" s="123">
        <f>+entero!BM61</f>
        <v>0.88079931243426246</v>
      </c>
      <c r="BN17" s="552">
        <f>+entero!BN61</f>
        <v>0.88121817353202891</v>
      </c>
      <c r="BO17" s="552">
        <f>+entero!BO61</f>
        <v>0.8825507149537275</v>
      </c>
      <c r="BP17" s="451">
        <f>+entero!BP61</f>
        <v>0.88272733192609065</v>
      </c>
      <c r="BQ17" s="124">
        <f>+entero!BQ61</f>
        <v>0.88268575687676065</v>
      </c>
      <c r="BR17" s="124">
        <f>+entero!BR61</f>
        <v>0.88277349277205464</v>
      </c>
      <c r="BS17" s="124">
        <f>+entero!BS61</f>
        <v>0.88266323775696964</v>
      </c>
      <c r="BT17" s="452">
        <f>+entero!BT61</f>
        <v>0.88348654588258546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551"/>
      <c r="BO18" s="551"/>
      <c r="BP18" s="75"/>
      <c r="BQ18" s="68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373.00534908273841</v>
      </c>
      <c r="BM19" s="78">
        <f>+entero!BM62</f>
        <v>367.82012689760722</v>
      </c>
      <c r="BN19" s="551">
        <f>+entero!BN62</f>
        <v>391.50970183929826</v>
      </c>
      <c r="BO19" s="551">
        <f>+entero!BO62</f>
        <v>391.45864457253441</v>
      </c>
      <c r="BP19" s="75">
        <f>+entero!BP62</f>
        <v>394.05985988448771</v>
      </c>
      <c r="BQ19" s="68">
        <f>+entero!BQ62</f>
        <v>392.93493989177637</v>
      </c>
      <c r="BR19" s="68">
        <f>+entero!BR62</f>
        <v>394.76834277661607</v>
      </c>
      <c r="BS19" s="68">
        <f>+entero!BS62</f>
        <v>398.77827918332144</v>
      </c>
      <c r="BT19" s="444">
        <f>+entero!BT62</f>
        <v>390.8445516366744</v>
      </c>
      <c r="BU19" s="75">
        <f>+entero!BU62</f>
        <v>-0.61409293586001468</v>
      </c>
      <c r="BV19" s="106">
        <f>+entero!BV62</f>
        <v>-1.5687300417916994E-3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0.70546096054589613</v>
      </c>
      <c r="BM20" s="123">
        <f>+entero!BM63</f>
        <v>0.69983397159004157</v>
      </c>
      <c r="BN20" s="552">
        <f>+entero!BN63</f>
        <v>0.71030157814542416</v>
      </c>
      <c r="BO20" s="552">
        <f>+entero!BO63</f>
        <v>0.71244633021080583</v>
      </c>
      <c r="BP20" s="451">
        <f>+entero!BP63</f>
        <v>0.71405629247931635</v>
      </c>
      <c r="BQ20" s="124">
        <f>+entero!BQ63</f>
        <v>0.71439470458360188</v>
      </c>
      <c r="BR20" s="124">
        <f>+entero!BR63</f>
        <v>0.70768630698724089</v>
      </c>
      <c r="BS20" s="124">
        <f>+entero!BS63</f>
        <v>0.70951768992563879</v>
      </c>
      <c r="BT20" s="452">
        <f>+entero!BT63</f>
        <v>0.71671701655373388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551"/>
      <c r="BO21" s="551"/>
      <c r="BP21" s="75"/>
      <c r="BQ21" s="68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551">
        <f>+entero!BN64</f>
        <v>2454.616270443149</v>
      </c>
      <c r="BO22" s="551">
        <f>+entero!BO64</f>
        <v>2517.3367834737605</v>
      </c>
      <c r="BP22" s="75">
        <f>+entero!BP64</f>
        <v>2514.6305576982513</v>
      </c>
      <c r="BQ22" s="68">
        <f>+entero!BQ64</f>
        <v>2453.0024930131199</v>
      </c>
      <c r="BR22" s="68">
        <f>+entero!BR64</f>
        <v>2446.0404126370258</v>
      </c>
      <c r="BS22" s="68">
        <f>+entero!BS64</f>
        <v>2454.4584779810493</v>
      </c>
      <c r="BT22" s="444">
        <f>+entero!BT64</f>
        <v>2466.5189848571431</v>
      </c>
      <c r="BU22" s="75">
        <f>+entero!BU64</f>
        <v>-50.817798616617438</v>
      </c>
      <c r="BV22" s="106">
        <f>+entero!BV64</f>
        <v>-2.0187127503254576E-2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552">
        <f>+entero!BN65</f>
        <v>0.7638234758193857</v>
      </c>
      <c r="BO23" s="552">
        <f>+entero!BO65</f>
        <v>0.77014965914847378</v>
      </c>
      <c r="BP23" s="451">
        <f>+entero!BP65</f>
        <v>0.77040215067067286</v>
      </c>
      <c r="BQ23" s="124">
        <f>+entero!BQ65</f>
        <v>0.76473537245139267</v>
      </c>
      <c r="BR23" s="124">
        <f>+entero!BR65</f>
        <v>0.76439656295726244</v>
      </c>
      <c r="BS23" s="124">
        <f>+entero!BS65</f>
        <v>0.76514356904481151</v>
      </c>
      <c r="BT23" s="452">
        <f>+entero!BT65</f>
        <v>0.7666775643202427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551"/>
      <c r="BO24" s="551"/>
      <c r="BP24" s="75"/>
      <c r="BQ24" s="68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551">
        <f>+entero!BN67</f>
        <v>2763.5209912536443</v>
      </c>
      <c r="BO25" s="551">
        <f>+entero!BO67</f>
        <v>2549.8695335276966</v>
      </c>
      <c r="BP25" s="75">
        <f>+entero!BP67</f>
        <v>2530.4352769679299</v>
      </c>
      <c r="BQ25" s="68">
        <f>+entero!BQ67</f>
        <v>2521.8698250728867</v>
      </c>
      <c r="BR25" s="68">
        <f>+entero!BR67</f>
        <v>2507.4392128279878</v>
      </c>
      <c r="BS25" s="68">
        <f>+entero!BS67</f>
        <v>2732.9099125364432</v>
      </c>
      <c r="BT25" s="444">
        <f>+entero!BT67</f>
        <v>2555.4584548104958</v>
      </c>
      <c r="BU25" s="75">
        <f>+entero!BU67</f>
        <v>5.5889212827992196</v>
      </c>
      <c r="BV25" s="106">
        <f>+entero!BV67</f>
        <v>2.1918459785144062E-3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551">
        <f>+entero!BN68</f>
        <v>667.73673469387757</v>
      </c>
      <c r="BO26" s="551">
        <f>+entero!BO68</f>
        <v>442.43396501457727</v>
      </c>
      <c r="BP26" s="75">
        <f>+entero!BP68</f>
        <v>414.47172011661803</v>
      </c>
      <c r="BQ26" s="68">
        <f>+entero!BQ68</f>
        <v>406.72448979591837</v>
      </c>
      <c r="BR26" s="68">
        <f>+entero!BR68</f>
        <v>389.39460641399421</v>
      </c>
      <c r="BS26" s="68">
        <f>+entero!BS68</f>
        <v>431.948833819242</v>
      </c>
      <c r="BT26" s="444">
        <f>+entero!BT68</f>
        <v>473.69941690962099</v>
      </c>
      <c r="BU26" s="75">
        <f>+entero!BU68</f>
        <v>31.265451895043725</v>
      </c>
      <c r="BV26" s="106">
        <f>+entero!BV68</f>
        <v>7.0666934203420739E-2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551">
        <f>+entero!BN69</f>
        <v>416.57784256559768</v>
      </c>
      <c r="BO27" s="551">
        <f>+entero!BO69</f>
        <v>413.46326530612248</v>
      </c>
      <c r="BP27" s="75">
        <f>+entero!BP69</f>
        <v>413.52259475218648</v>
      </c>
      <c r="BQ27" s="68">
        <f>+entero!BQ69</f>
        <v>408.45379008746352</v>
      </c>
      <c r="BR27" s="68">
        <f>+entero!BR69</f>
        <v>408.47288629737602</v>
      </c>
      <c r="BS27" s="68">
        <f>+entero!BS69</f>
        <v>408.49198250728864</v>
      </c>
      <c r="BT27" s="444">
        <f>+entero!BT69</f>
        <v>408.40845481049564</v>
      </c>
      <c r="BU27" s="75">
        <f>+entero!BU69</f>
        <v>-5.0548104956268389</v>
      </c>
      <c r="BV27" s="106">
        <f>+entero!BV69</f>
        <v>-1.2225537114849416E-2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551">
        <f>+entero!BN70</f>
        <v>775.50991253644304</v>
      </c>
      <c r="BO28" s="551">
        <f>+entero!BO70</f>
        <v>785.29431486880469</v>
      </c>
      <c r="BP28" s="75">
        <f>+entero!BP70</f>
        <v>793.75408163265308</v>
      </c>
      <c r="BQ28" s="68">
        <f>+entero!BQ70</f>
        <v>797.6450437317784</v>
      </c>
      <c r="BR28" s="68">
        <f>+entero!BR70</f>
        <v>800.5362973760931</v>
      </c>
      <c r="BS28" s="68">
        <f>+entero!BS70</f>
        <v>983.40947521865894</v>
      </c>
      <c r="BT28" s="444">
        <f>+entero!BT70</f>
        <v>764.28731778425663</v>
      </c>
      <c r="BU28" s="75">
        <f>+entero!BU70</f>
        <v>-21.006997084548061</v>
      </c>
      <c r="BV28" s="106">
        <f>+entero!BV70</f>
        <v>-2.6750476460609018E-2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551">
        <f>+entero!BN71</f>
        <v>903.69650145772596</v>
      </c>
      <c r="BO29" s="551">
        <f>+entero!BO71</f>
        <v>908.67798833819234</v>
      </c>
      <c r="BP29" s="75">
        <f>+entero!BP71</f>
        <v>908.6868804664723</v>
      </c>
      <c r="BQ29" s="68">
        <f>+entero!BQ71</f>
        <v>909.04650145772598</v>
      </c>
      <c r="BR29" s="68">
        <f>+entero!BR71</f>
        <v>909.03542274052472</v>
      </c>
      <c r="BS29" s="68">
        <f>+entero!BS71</f>
        <v>909.05962099125361</v>
      </c>
      <c r="BT29" s="444">
        <f>+entero!BT71</f>
        <v>909.06326530612239</v>
      </c>
      <c r="BU29" s="75">
        <f>+entero!BU71</f>
        <v>0.38527696793005362</v>
      </c>
      <c r="BV29" s="106">
        <f>+entero!BV71</f>
        <v>4.2399724971287078E-4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551">
        <f>+entero!BN72</f>
        <v>764.86005830903787</v>
      </c>
      <c r="BO30" s="551">
        <f>+entero!BO72</f>
        <v>558.59416909620995</v>
      </c>
      <c r="BP30" s="75">
        <f>+entero!BP72</f>
        <v>547.89810495626818</v>
      </c>
      <c r="BQ30" s="68">
        <f>+entero!BQ72</f>
        <v>530.36122448979597</v>
      </c>
      <c r="BR30" s="68">
        <f>+entero!BR72</f>
        <v>530.11443148688033</v>
      </c>
      <c r="BS30" s="68">
        <f>+entero!BS72</f>
        <v>751.93498542274051</v>
      </c>
      <c r="BT30" s="444">
        <f>+entero!BT72</f>
        <v>577.17244897959176</v>
      </c>
      <c r="BU30" s="75">
        <f>+entero!BU72</f>
        <v>18.578279883381811</v>
      </c>
      <c r="BV30" s="106">
        <f>+entero!BV72</f>
        <v>3.3258993579257989E-2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551">
        <f>+entero!BN73</f>
        <v>478.67798833819245</v>
      </c>
      <c r="BO31" s="551">
        <f>+entero!BO73</f>
        <v>266.45947521865889</v>
      </c>
      <c r="BP31" s="75">
        <f>+entero!BP73</f>
        <v>245.23804664723033</v>
      </c>
      <c r="BQ31" s="68">
        <f>+entero!BQ73</f>
        <v>225.45233236151603</v>
      </c>
      <c r="BR31" s="68">
        <f>+entero!BR73</f>
        <v>221.1392128279883</v>
      </c>
      <c r="BS31" s="68">
        <f>+entero!BS73</f>
        <v>261.03104956268226</v>
      </c>
      <c r="BT31" s="444">
        <f>+entero!BT73</f>
        <v>303.47434402332351</v>
      </c>
      <c r="BU31" s="75">
        <f>+entero!BU73</f>
        <v>37.014868804664616</v>
      </c>
      <c r="BV31" s="106">
        <f>+entero!BV73</f>
        <v>0.13891368949927529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551">
        <f>+entero!BN74</f>
        <v>286.18206997084542</v>
      </c>
      <c r="BO32" s="551">
        <f>+entero!BO74</f>
        <v>292.13469387755106</v>
      </c>
      <c r="BP32" s="75">
        <f>+entero!BP74</f>
        <v>302.66005830903788</v>
      </c>
      <c r="BQ32" s="68">
        <f>+entero!BQ74</f>
        <v>304.90889212827994</v>
      </c>
      <c r="BR32" s="68">
        <f>+entero!BR74</f>
        <v>308.975218658892</v>
      </c>
      <c r="BS32" s="68">
        <f>+entero!BS74</f>
        <v>490.90393586005831</v>
      </c>
      <c r="BT32" s="444">
        <f>+entero!BT74</f>
        <v>273.6981049562682</v>
      </c>
      <c r="BU32" s="75">
        <f>+entero!BU74</f>
        <v>-18.436588921282862</v>
      </c>
      <c r="BV32" s="106">
        <f>+entero!BV74</f>
        <v>-6.3109891798783124E-2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553">
        <f>+entero!BN75</f>
        <v>0</v>
      </c>
      <c r="BO33" s="553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12080.453233026412</v>
      </c>
      <c r="BM34" s="78">
        <f>+entero!BM76</f>
        <v>12043.798744761112</v>
      </c>
      <c r="BN34" s="551">
        <f>+entero!BN76</f>
        <v>12035.345608864607</v>
      </c>
      <c r="BO34" s="551">
        <f>+entero!BO76</f>
        <v>12122.683317067231</v>
      </c>
      <c r="BP34" s="75">
        <f>+entero!BP76</f>
        <v>12140.192342373357</v>
      </c>
      <c r="BQ34" s="68">
        <f>+entero!BQ76</f>
        <v>12167.413838799012</v>
      </c>
      <c r="BR34" s="68">
        <f>+entero!BR76</f>
        <v>12194.895131249446</v>
      </c>
      <c r="BS34" s="68">
        <f>+entero!BS76</f>
        <v>12259.094105517668</v>
      </c>
      <c r="BT34" s="444">
        <f>+entero!BT76</f>
        <v>12331.242949962278</v>
      </c>
      <c r="BU34" s="75">
        <f>+entero!BU76</f>
        <v>208.55963289504689</v>
      </c>
      <c r="BV34" s="106">
        <f>+entero!BV76</f>
        <v>1.7204081591525311E-2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0.84672787748400069</v>
      </c>
      <c r="BM35" s="123">
        <f>+entero!BM77</f>
        <v>0.84707775076830427</v>
      </c>
      <c r="BN35" s="552">
        <f>+entero!BN77</f>
        <v>0.84768675740949551</v>
      </c>
      <c r="BO35" s="552">
        <f>+entero!BO77</f>
        <v>0.84940940341483284</v>
      </c>
      <c r="BP35" s="451">
        <f>+entero!BP77</f>
        <v>0.84960120424733143</v>
      </c>
      <c r="BQ35" s="124">
        <f>+entero!BQ77</f>
        <v>0.85012065487205069</v>
      </c>
      <c r="BR35" s="124">
        <f>+entero!BR77</f>
        <v>0.85063556781708927</v>
      </c>
      <c r="BS35" s="124">
        <f>+entero!BS77</f>
        <v>0.85116837575612703</v>
      </c>
      <c r="BT35" s="452">
        <f>+entero!BT77</f>
        <v>0.85211091142955286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552">
        <f>+entero!BN78</f>
        <v>0.86625587026401796</v>
      </c>
      <c r="BO36" s="552">
        <f>+entero!BO78</f>
        <v>0.86787943514332555</v>
      </c>
      <c r="BP36" s="451">
        <f>+entero!BP78</f>
        <v>0.86804819955844814</v>
      </c>
      <c r="BQ36" s="124">
        <f>+entero!BQ78</f>
        <v>0.86853678364073084</v>
      </c>
      <c r="BR36" s="124">
        <f>+entero!BR78</f>
        <v>0.86902047215928435</v>
      </c>
      <c r="BS36" s="124">
        <f>+entero!BS78</f>
        <v>0.86946642634824323</v>
      </c>
      <c r="BT36" s="452">
        <f>+entero!BT78</f>
        <v>0.87031983302390048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9638.7411921780167</v>
      </c>
      <c r="BM37" s="78">
        <f>+entero!BM79</f>
        <v>9616.5461670147561</v>
      </c>
      <c r="BN37" s="551">
        <f>+entero!BN79</f>
        <v>9615.3915947217502</v>
      </c>
      <c r="BO37" s="551">
        <f>+entero!BO79</f>
        <v>9693.2796386532373</v>
      </c>
      <c r="BP37" s="75">
        <f>+entero!BP79</f>
        <v>9706.2442528121319</v>
      </c>
      <c r="BQ37" s="68">
        <f>+entero!BQ79</f>
        <v>9731.0991606605276</v>
      </c>
      <c r="BR37" s="68">
        <f>+entero!BR79</f>
        <v>9752.5116536401165</v>
      </c>
      <c r="BS37" s="68">
        <f>+entero!BS79</f>
        <v>9809.4939579564434</v>
      </c>
      <c r="BT37" s="444">
        <f>+entero!BT79</f>
        <v>9872.319000476853</v>
      </c>
      <c r="BU37" s="75">
        <f>+entero!BU79</f>
        <v>179.03936182361576</v>
      </c>
      <c r="BV37" s="106">
        <f>+entero!BV79</f>
        <v>1.847046288747034E-2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2441.7120408483956</v>
      </c>
      <c r="BM38" s="82">
        <f>+entero!BM80</f>
        <v>2427.2525777463557</v>
      </c>
      <c r="BN38" s="554">
        <f>+entero!BN80</f>
        <v>2419.9540141428574</v>
      </c>
      <c r="BO38" s="554">
        <f>+entero!BO80</f>
        <v>2429.403678413993</v>
      </c>
      <c r="BP38" s="125">
        <f>+entero!BP80</f>
        <v>2433.9480895612242</v>
      </c>
      <c r="BQ38" s="126">
        <f>+entero!BQ80</f>
        <v>2436.3146781384835</v>
      </c>
      <c r="BR38" s="126">
        <f>+entero!BR80</f>
        <v>2442.383477609329</v>
      </c>
      <c r="BS38" s="126">
        <f>+entero!BS80</f>
        <v>2449.6001475612243</v>
      </c>
      <c r="BT38" s="445">
        <f>+entero!BT80</f>
        <v>2458.9239494854237</v>
      </c>
      <c r="BU38" s="125">
        <f>+entero!BU80</f>
        <v>29.52027107143067</v>
      </c>
      <c r="BV38" s="141">
        <f>+entero!BV80</f>
        <v>1.2151241612798902E-2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6"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Z3:Z4"/>
    <mergeCell ref="BU3:BV3"/>
    <mergeCell ref="BP3:BT3"/>
    <mergeCell ref="AM3:AM4"/>
    <mergeCell ref="AN3:AN4"/>
    <mergeCell ref="AO3:AO4"/>
    <mergeCell ref="AP3:AP4"/>
    <mergeCell ref="BN3:BN4"/>
    <mergeCell ref="AU3:AU4"/>
    <mergeCell ref="AV3:AV4"/>
    <mergeCell ref="BA3:BA4"/>
    <mergeCell ref="BM3:BM4"/>
    <mergeCell ref="BL3:BL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abSelected="1"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O3" sqref="BO3:BO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7" width="8.42578125" customWidth="1"/>
    <col min="68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46" t="str">
        <f>+entero!BP3</f>
        <v xml:space="preserve">   Semana 5*</v>
      </c>
      <c r="BQ3" s="747"/>
      <c r="BR3" s="747"/>
      <c r="BS3" s="747"/>
      <c r="BT3" s="748"/>
      <c r="BU3" s="744" t="s">
        <v>41</v>
      </c>
      <c r="BV3" s="745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37"/>
      <c r="BM4" s="737"/>
      <c r="BN4" s="729"/>
      <c r="BO4" s="729"/>
      <c r="BP4" s="267">
        <f>+entero!BP4</f>
        <v>41603</v>
      </c>
      <c r="BQ4" s="447">
        <f>+entero!BQ4</f>
        <v>41604</v>
      </c>
      <c r="BR4" s="447">
        <f>+entero!BR4</f>
        <v>41605</v>
      </c>
      <c r="BS4" s="447">
        <f>+entero!BS4</f>
        <v>41606</v>
      </c>
      <c r="BT4" s="448">
        <f>+entero!BT4</f>
        <v>41607</v>
      </c>
      <c r="BU4" s="269" t="s">
        <v>24</v>
      </c>
      <c r="BV4" s="270" t="s">
        <v>101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555"/>
      <c r="BO5" s="555"/>
      <c r="BP5" s="39">
        <v>7.5</v>
      </c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556">
        <f>+entero!BN82</f>
        <v>6.96</v>
      </c>
      <c r="BO6" s="556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556">
        <f>+entero!BN83</f>
        <v>6.86</v>
      </c>
      <c r="BO7" s="556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557">
        <f>+entero!BN84</f>
        <v>6.9415847584995145</v>
      </c>
      <c r="BO8" s="557">
        <f>+entero!BO84</f>
        <v>6.9411122813393025</v>
      </c>
      <c r="BP8" s="112">
        <f>+entero!BP84</f>
        <v>6.9476416242747208</v>
      </c>
      <c r="BQ8" s="112">
        <f>+entero!BQ84</f>
        <v>6.9395397957631371</v>
      </c>
      <c r="BR8" s="112">
        <f>+entero!BR84</f>
        <v>6.9423345346924012</v>
      </c>
      <c r="BS8" s="112">
        <f>+entero!BS84</f>
        <v>6.9481164123291457</v>
      </c>
      <c r="BT8" s="112">
        <f>+entero!BT84</f>
        <v>6.9410082140844951</v>
      </c>
      <c r="BU8" s="93">
        <f>+entero!BU84</f>
        <v>-1.0406725480738288E-4</v>
      </c>
      <c r="BV8" s="104">
        <f>+entero!BV84</f>
        <v>-1.4992878747621674E-5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558"/>
      <c r="BO9" s="558"/>
      <c r="BP9" s="127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559">
        <f>+entero!BN86</f>
        <v>1.8833899999999999</v>
      </c>
      <c r="BO10" s="559">
        <f>+entero!BO86</f>
        <v>1.88605</v>
      </c>
      <c r="BP10" s="32">
        <f>+entero!BP86</f>
        <v>1.8871899999999999</v>
      </c>
      <c r="BQ10" s="32">
        <f>+entero!BQ86</f>
        <v>1.88757</v>
      </c>
      <c r="BR10" s="32">
        <f>+entero!BR86</f>
        <v>1.88795</v>
      </c>
      <c r="BS10" s="32">
        <f>+entero!BS86</f>
        <v>1.8883300000000001</v>
      </c>
      <c r="BT10" s="32">
        <f>+entero!BT86</f>
        <v>1.8887100000000001</v>
      </c>
      <c r="BU10" s="93">
        <f>+entero!BU86</f>
        <v>2.6600000000001067E-3</v>
      </c>
      <c r="BV10" s="104">
        <f>+entero!BV86</f>
        <v>1.4103549746826705E-3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558"/>
      <c r="BO11" s="558"/>
      <c r="BP11" s="127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41612.595415277778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6">
    <mergeCell ref="BE3:BE4"/>
    <mergeCell ref="BN3:BN4"/>
    <mergeCell ref="BL3:BL4"/>
    <mergeCell ref="BG3:BG4"/>
    <mergeCell ref="BH3:BH4"/>
    <mergeCell ref="BI3:BI4"/>
    <mergeCell ref="BK3:BK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U3:BV3"/>
    <mergeCell ref="AH3:AH4"/>
    <mergeCell ref="AI3:AI4"/>
    <mergeCell ref="AJ3:AJ4"/>
    <mergeCell ref="AL3:AL4"/>
    <mergeCell ref="BP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M3:B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T11 BU6:BU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O1" sqref="B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7" width="7.28515625" customWidth="1"/>
    <col min="68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560"/>
      <c r="BO5" s="560"/>
      <c r="BP5" s="442"/>
      <c r="BQ5" s="37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4995.1424155200002</v>
      </c>
      <c r="BN6" s="551">
        <f>+entero!BN89</f>
        <v>5023.0590675200001</v>
      </c>
      <c r="BO6" s="551">
        <f>+entero!BO89</f>
        <v>5025.9553791799999</v>
      </c>
      <c r="BP6" s="75">
        <f>+entero!BP89</f>
        <v>5027.4239611699995</v>
      </c>
      <c r="BQ6" s="68">
        <f>+entero!BQ89</f>
        <v>5027.1061769799999</v>
      </c>
      <c r="BR6" s="68">
        <f>+entero!BR89</f>
        <v>5027.9949848599999</v>
      </c>
      <c r="BS6" s="68">
        <f>+entero!BS89</f>
        <v>5029.1252014599995</v>
      </c>
      <c r="BT6" s="444">
        <f>+entero!BT89</f>
        <v>5033.7939726799996</v>
      </c>
      <c r="BU6" s="14">
        <f>+entero!BU89</f>
        <v>7.8385934999996607</v>
      </c>
      <c r="BV6" s="104">
        <f>+entero!BV89</f>
        <v>1.5596225809069164E-3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3219.13873328</v>
      </c>
      <c r="BN7" s="551">
        <f>+entero!BN90</f>
        <v>3221.8196818199999</v>
      </c>
      <c r="BO7" s="551">
        <f>+entero!BO90</f>
        <v>3224.7264327100002</v>
      </c>
      <c r="BP7" s="75">
        <f>+entero!BP90</f>
        <v>3225.7274543899998</v>
      </c>
      <c r="BQ7" s="68">
        <f>+entero!BQ90</f>
        <v>3225.6061077499999</v>
      </c>
      <c r="BR7" s="68">
        <f>+entero!BR90</f>
        <v>3226.1817268099999</v>
      </c>
      <c r="BS7" s="68">
        <f>+entero!BS90</f>
        <v>3227.3189991700001</v>
      </c>
      <c r="BT7" s="444">
        <f>+entero!BT90</f>
        <v>3231.9250409599999</v>
      </c>
      <c r="BU7" s="14">
        <f>+entero!BU90</f>
        <v>7.1986082499997792</v>
      </c>
      <c r="BV7" s="104">
        <f>+entero!BV90</f>
        <v>2.2323159499610945E-3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551">
        <f>+entero!BN91</f>
        <v>801.23938569999996</v>
      </c>
      <c r="BO8" s="551">
        <f>+entero!BO91</f>
        <v>801.22894646999998</v>
      </c>
      <c r="BP8" s="75">
        <f>+entero!BP91</f>
        <v>801.69650678000005</v>
      </c>
      <c r="BQ8" s="68">
        <f>+entero!BQ91</f>
        <v>801.50006923000001</v>
      </c>
      <c r="BR8" s="68">
        <f>+entero!BR91</f>
        <v>801.81325804999994</v>
      </c>
      <c r="BS8" s="68">
        <f>+entero!BS91</f>
        <v>801.80620228999999</v>
      </c>
      <c r="BT8" s="444">
        <f>+entero!BT91</f>
        <v>801.86893171999998</v>
      </c>
      <c r="BU8" s="14">
        <f>+entero!BU91</f>
        <v>0.63998524999999518</v>
      </c>
      <c r="BV8" s="104">
        <f>+entero!BV91</f>
        <v>7.9875452930111557E-4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551">
        <f>+entero!BN92</f>
        <v>1000</v>
      </c>
      <c r="BO9" s="551">
        <f>+entero!BO92</f>
        <v>1000</v>
      </c>
      <c r="BP9" s="75">
        <f>+entero!BP92</f>
        <v>1000</v>
      </c>
      <c r="BQ9" s="68">
        <f>+entero!BQ92</f>
        <v>1000</v>
      </c>
      <c r="BR9" s="68">
        <f>+entero!BR92</f>
        <v>1000</v>
      </c>
      <c r="BS9" s="68">
        <f>+entero!BS92</f>
        <v>1000</v>
      </c>
      <c r="BT9" s="444">
        <f>+entero!BT92</f>
        <v>1000</v>
      </c>
      <c r="BU9" s="14">
        <f>+entero!BU92</f>
        <v>0</v>
      </c>
      <c r="BV9" s="104">
        <f>+entero!BV92</f>
        <v>0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551"/>
      <c r="BO10" s="551"/>
      <c r="BP10" s="75"/>
      <c r="BQ10" s="68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551">
        <f>+entero!BN94</f>
        <v>2786.7852372292782</v>
      </c>
      <c r="BO11" s="551">
        <f>+entero!BO94</f>
        <v>2795.6471832992343</v>
      </c>
      <c r="BP11" s="75">
        <f>+entero!BP94</f>
        <v>2795.6471832992343</v>
      </c>
      <c r="BQ11" s="68">
        <f>+entero!BQ94</f>
        <v>2795.6471832992343</v>
      </c>
      <c r="BR11" s="68">
        <f>+entero!BR94</f>
        <v>2795.6471832992343</v>
      </c>
      <c r="BS11" s="68">
        <f>+entero!BS94</f>
        <v>2795.6471832992343</v>
      </c>
      <c r="BT11" s="444">
        <f>+entero!BT94</f>
        <v>2797.044114791931</v>
      </c>
      <c r="BU11" s="14">
        <f>+entero!BU94</f>
        <v>1.3969314926966945</v>
      </c>
      <c r="BV11" s="104">
        <f>+entero!BV94</f>
        <v>4.9968089716112551E-4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551">
        <f>+entero!BN95</f>
        <v>1578.9135932944605</v>
      </c>
      <c r="BO12" s="551">
        <f>+entero!BO95</f>
        <v>1580.3773688046647</v>
      </c>
      <c r="BP12" s="75">
        <f>+entero!BP95</f>
        <v>1580.3773688046647</v>
      </c>
      <c r="BQ12" s="68">
        <f>+entero!BQ95</f>
        <v>1580.3773688046647</v>
      </c>
      <c r="BR12" s="68">
        <f>+entero!BR95</f>
        <v>1580.3773688046647</v>
      </c>
      <c r="BS12" s="68">
        <f>+entero!BS95</f>
        <v>1580.3773688046647</v>
      </c>
      <c r="BT12" s="444">
        <f>+entero!BT95</f>
        <v>1581.8411443148689</v>
      </c>
      <c r="BU12" s="14">
        <f>+entero!BU95</f>
        <v>1.4637755102041865</v>
      </c>
      <c r="BV12" s="104">
        <f>+entero!BV95</f>
        <v>9.2621897725053692E-4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2279.5084436176267</v>
      </c>
      <c r="BM13" s="82">
        <f>+entero!BM96</f>
        <v>2310.3935073593202</v>
      </c>
      <c r="BN13" s="554">
        <f>+entero!BN96</f>
        <v>2349.2029803494033</v>
      </c>
      <c r="BO13" s="554">
        <f>+entero!BO96</f>
        <v>2530.2003952904779</v>
      </c>
      <c r="BP13" s="125">
        <f>+entero!BP96</f>
        <v>2530.2003952904779</v>
      </c>
      <c r="BQ13" s="126">
        <f>+entero!BQ96</f>
        <v>2530.2003952904779</v>
      </c>
      <c r="BR13" s="126">
        <f>+entero!BR96</f>
        <v>2530.2003952904779</v>
      </c>
      <c r="BS13" s="126">
        <f>+entero!BS96</f>
        <v>2530.2003952904779</v>
      </c>
      <c r="BT13" s="445">
        <f>+entero!BT96</f>
        <v>2510.0158087947898</v>
      </c>
      <c r="BU13" s="80">
        <f>+entero!BU96</f>
        <v>-20.184586495688109</v>
      </c>
      <c r="BV13" s="142">
        <f>+entero!BV96</f>
        <v>-7.9774655530281402E-3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6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T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O3:BO4"/>
    <mergeCell ref="BM3:BM4"/>
    <mergeCell ref="AS3:AS4"/>
    <mergeCell ref="AT3:AT4"/>
    <mergeCell ref="AR3:AR4"/>
    <mergeCell ref="BN3:BN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1" sqref="B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7" width="7.7109375" customWidth="1"/>
    <col min="68" max="68" width="8" customWidth="1"/>
    <col min="69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8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4" t="str">
        <f>+entero!BP3</f>
        <v xml:space="preserve">   Semana 5*</v>
      </c>
      <c r="BQ3" s="734"/>
      <c r="BR3" s="734"/>
      <c r="BS3" s="734"/>
      <c r="BT3" s="735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614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1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4"/>
      <c r="BM5" s="534"/>
      <c r="BN5" s="561"/>
      <c r="BO5" s="561"/>
      <c r="BP5" s="205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1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615"/>
      <c r="BM6" s="615"/>
      <c r="BN6" s="616"/>
      <c r="BO6" s="616"/>
      <c r="BP6" s="47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13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615"/>
      <c r="BM7" s="615"/>
      <c r="BN7" s="616"/>
      <c r="BO7" s="616"/>
      <c r="BP7" s="47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13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615"/>
      <c r="BM8" s="615"/>
      <c r="BN8" s="616"/>
      <c r="BO8" s="616"/>
      <c r="BP8" s="47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13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615"/>
      <c r="BM9" s="615"/>
      <c r="BN9" s="616"/>
      <c r="BO9" s="616"/>
      <c r="BP9" s="47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13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615"/>
      <c r="BM10" s="615"/>
      <c r="BN10" s="616"/>
      <c r="BO10" s="616"/>
      <c r="BP10" s="47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13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615"/>
      <c r="BM11" s="615"/>
      <c r="BN11" s="616"/>
      <c r="BO11" s="616"/>
      <c r="BP11" s="47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13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615"/>
      <c r="BM12" s="615"/>
      <c r="BN12" s="616"/>
      <c r="BO12" s="616"/>
      <c r="BP12" s="47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13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615"/>
      <c r="BM13" s="615"/>
      <c r="BN13" s="616"/>
      <c r="BO13" s="616"/>
      <c r="BP13" s="47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615"/>
      <c r="BM14" s="615"/>
      <c r="BN14" s="616"/>
      <c r="BO14" s="616"/>
      <c r="BP14" s="47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615"/>
      <c r="BM15" s="615"/>
      <c r="BN15" s="616"/>
      <c r="BO15" s="616"/>
      <c r="BP15" s="47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615"/>
      <c r="BM16" s="615"/>
      <c r="BN16" s="616"/>
      <c r="BO16" s="616"/>
      <c r="BP16" s="47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615"/>
      <c r="BM17" s="615"/>
      <c r="BN17" s="616"/>
      <c r="BO17" s="616"/>
      <c r="BP17" s="47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562"/>
      <c r="BO18" s="562"/>
      <c r="BP18" s="130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563">
        <f>+entero!BN111</f>
        <v>0.04</v>
      </c>
      <c r="BO19" s="56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564">
        <f>+entero!BN112</f>
        <v>0.04</v>
      </c>
      <c r="BO20" s="564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6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N3:BN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U3:AU4"/>
    <mergeCell ref="AY3:AY4"/>
    <mergeCell ref="BA3:BA4"/>
    <mergeCell ref="AZ3:AZ4"/>
    <mergeCell ref="AT3:AT4"/>
    <mergeCell ref="AW3:AW4"/>
    <mergeCell ref="AJ3:AJ4"/>
    <mergeCell ref="BP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O3:BO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2013-12-04T18:20:02Z</cp:lastPrinted>
  <dcterms:created xsi:type="dcterms:W3CDTF">2002-08-27T17:11:09Z</dcterms:created>
  <dcterms:modified xsi:type="dcterms:W3CDTF">2013-12-04T18:20:17Z</dcterms:modified>
</cp:coreProperties>
</file>