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entero!$B$1:$BV$134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19" i="9" l="1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1" i="5"/>
  <c r="BM10" i="5"/>
  <c r="BM9" i="5"/>
  <c r="BM8" i="5"/>
  <c r="BM7" i="5"/>
  <c r="BM6" i="5"/>
  <c r="BM3" i="5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T19" i="4"/>
  <c r="BS19" i="4"/>
  <c r="BR19" i="4"/>
  <c r="BQ20" i="4"/>
  <c r="BQ19" i="4"/>
  <c r="BQ3" i="4"/>
  <c r="BT13" i="10" l="1"/>
  <c r="BS13" i="10"/>
  <c r="BR13" i="10"/>
  <c r="BQ13" i="10"/>
  <c r="BT12" i="10"/>
  <c r="BS12" i="10"/>
  <c r="BR12" i="10"/>
  <c r="BQ12" i="10"/>
  <c r="BT11" i="10"/>
  <c r="BS11" i="10"/>
  <c r="BR11" i="10"/>
  <c r="BQ11" i="10"/>
  <c r="BT9" i="10"/>
  <c r="BS9" i="10"/>
  <c r="BR9" i="10"/>
  <c r="BQ9" i="10"/>
  <c r="BT8" i="10"/>
  <c r="BS8" i="10"/>
  <c r="BR8" i="10"/>
  <c r="BQ8" i="10"/>
  <c r="BT7" i="10"/>
  <c r="BS7" i="10"/>
  <c r="BR7" i="10"/>
  <c r="BQ7" i="10"/>
  <c r="BT6" i="10"/>
  <c r="BS6" i="10"/>
  <c r="BR6" i="10"/>
  <c r="BQ6" i="10"/>
  <c r="BQ3" i="10"/>
  <c r="BT10" i="5"/>
  <c r="BS10" i="5"/>
  <c r="BR10" i="5"/>
  <c r="BQ10" i="5"/>
  <c r="BT8" i="5"/>
  <c r="BS8" i="5"/>
  <c r="BR8" i="5"/>
  <c r="BQ8" i="5"/>
  <c r="BT7" i="5"/>
  <c r="BS7" i="5"/>
  <c r="BR7" i="5"/>
  <c r="BQ7" i="5"/>
  <c r="BS6" i="5"/>
  <c r="BR6" i="5"/>
  <c r="BQ6" i="5"/>
  <c r="BQ3" i="5"/>
  <c r="BT38" i="6"/>
  <c r="BS38" i="6"/>
  <c r="BR38" i="6"/>
  <c r="BQ38" i="6"/>
  <c r="BT37" i="6"/>
  <c r="BS37" i="6"/>
  <c r="BR37" i="6"/>
  <c r="BQ37" i="6"/>
  <c r="BT36" i="6"/>
  <c r="BS36" i="6"/>
  <c r="BR36" i="6"/>
  <c r="BQ36" i="6"/>
  <c r="BT35" i="6"/>
  <c r="BS35" i="6"/>
  <c r="BR35" i="6"/>
  <c r="BQ35" i="6"/>
  <c r="BT34" i="6"/>
  <c r="BS34" i="6"/>
  <c r="BR34" i="6"/>
  <c r="BQ34" i="6"/>
  <c r="BT33" i="6"/>
  <c r="BS33" i="6"/>
  <c r="BR33" i="6"/>
  <c r="BQ33" i="6"/>
  <c r="BT32" i="6"/>
  <c r="BS32" i="6"/>
  <c r="BR32" i="6"/>
  <c r="BQ32" i="6"/>
  <c r="BT31" i="6"/>
  <c r="BS31" i="6"/>
  <c r="BR31" i="6"/>
  <c r="BQ31" i="6"/>
  <c r="BT30" i="6"/>
  <c r="BS30" i="6"/>
  <c r="BR30" i="6"/>
  <c r="BQ30" i="6"/>
  <c r="BT29" i="6"/>
  <c r="BS29" i="6"/>
  <c r="BR29" i="6"/>
  <c r="BQ29" i="6"/>
  <c r="BT28" i="6"/>
  <c r="BS28" i="6"/>
  <c r="BR28" i="6"/>
  <c r="BQ28" i="6"/>
  <c r="BT27" i="6"/>
  <c r="BS27" i="6"/>
  <c r="BR27" i="6"/>
  <c r="BQ27" i="6"/>
  <c r="BT26" i="6"/>
  <c r="BS26" i="6"/>
  <c r="BR26" i="6"/>
  <c r="BQ26" i="6"/>
  <c r="BT25" i="6"/>
  <c r="BS25" i="6"/>
  <c r="BR25" i="6"/>
  <c r="BQ25" i="6"/>
  <c r="BT23" i="6"/>
  <c r="BS23" i="6"/>
  <c r="BR23" i="6"/>
  <c r="BQ23" i="6"/>
  <c r="BT22" i="6"/>
  <c r="BS22" i="6"/>
  <c r="BR22" i="6"/>
  <c r="BQ22" i="6"/>
  <c r="BT20" i="6"/>
  <c r="BS20" i="6"/>
  <c r="BR20" i="6"/>
  <c r="BQ20" i="6"/>
  <c r="BT19" i="6"/>
  <c r="BS19" i="6"/>
  <c r="BR19" i="6"/>
  <c r="BQ19" i="6"/>
  <c r="BT17" i="6"/>
  <c r="BS17" i="6"/>
  <c r="BR17" i="6"/>
  <c r="BQ17" i="6"/>
  <c r="BT16" i="6"/>
  <c r="BS16" i="6"/>
  <c r="BR16" i="6"/>
  <c r="BQ16" i="6"/>
  <c r="BT14" i="6"/>
  <c r="BS14" i="6"/>
  <c r="BR14" i="6"/>
  <c r="BQ14" i="6"/>
  <c r="BT13" i="6"/>
  <c r="BS13" i="6"/>
  <c r="BR13" i="6"/>
  <c r="BQ13" i="6"/>
  <c r="BT11" i="6"/>
  <c r="BS11" i="6"/>
  <c r="BR11" i="6"/>
  <c r="BQ11" i="6"/>
  <c r="BT10" i="6"/>
  <c r="BS10" i="6"/>
  <c r="BR10" i="6"/>
  <c r="BQ10" i="6"/>
  <c r="BT8" i="6"/>
  <c r="BS8" i="6"/>
  <c r="BR8" i="6"/>
  <c r="BQ8" i="6"/>
  <c r="BT7" i="6"/>
  <c r="BS7" i="6"/>
  <c r="BR7" i="6"/>
  <c r="BQ7" i="6"/>
  <c r="BT6" i="6"/>
  <c r="BS6" i="6"/>
  <c r="BR6" i="6"/>
  <c r="BQ6" i="6"/>
  <c r="BQ3" i="6"/>
  <c r="BT19" i="7"/>
  <c r="BS19" i="7"/>
  <c r="BR19" i="7"/>
  <c r="BQ19" i="7"/>
  <c r="BT18" i="7"/>
  <c r="BS18" i="7"/>
  <c r="BR18" i="7"/>
  <c r="BQ18" i="7"/>
  <c r="BS17" i="7"/>
  <c r="BR17" i="7"/>
  <c r="BQ17" i="7"/>
  <c r="BT16" i="7"/>
  <c r="BS16" i="7"/>
  <c r="BR16" i="7"/>
  <c r="BQ16" i="7"/>
  <c r="BT15" i="7"/>
  <c r="BS15" i="7"/>
  <c r="BR15" i="7"/>
  <c r="BQ15" i="7"/>
  <c r="BS14" i="7"/>
  <c r="BR14" i="7"/>
  <c r="BQ14" i="7"/>
  <c r="BS13" i="7"/>
  <c r="BR13" i="7"/>
  <c r="BQ13" i="7"/>
  <c r="BT12" i="7"/>
  <c r="BS12" i="7"/>
  <c r="BR12" i="7"/>
  <c r="BQ12" i="7"/>
  <c r="BT11" i="7"/>
  <c r="BS11" i="7"/>
  <c r="BR11" i="7"/>
  <c r="BQ11" i="7"/>
  <c r="BT10" i="7"/>
  <c r="BS10" i="7"/>
  <c r="BR10" i="7"/>
  <c r="BQ10" i="7"/>
  <c r="BT9" i="7"/>
  <c r="BS9" i="7"/>
  <c r="BR9" i="7"/>
  <c r="BQ9" i="7"/>
  <c r="BT8" i="7"/>
  <c r="BS8" i="7"/>
  <c r="BR8" i="7"/>
  <c r="BQ8" i="7"/>
  <c r="BT7" i="7"/>
  <c r="BS7" i="7"/>
  <c r="BR7" i="7"/>
  <c r="BQ7" i="7"/>
  <c r="BT6" i="7"/>
  <c r="BS6" i="7"/>
  <c r="BR6" i="7"/>
  <c r="BQ6" i="7"/>
  <c r="BQ3" i="7"/>
  <c r="BT19" i="8"/>
  <c r="BS19" i="8"/>
  <c r="BR19" i="8"/>
  <c r="BQ19" i="8"/>
  <c r="BT18" i="8"/>
  <c r="BS18" i="8"/>
  <c r="BR18" i="8"/>
  <c r="BQ18" i="8"/>
  <c r="BT17" i="8"/>
  <c r="BS17" i="8"/>
  <c r="BR17" i="8"/>
  <c r="BQ17" i="8"/>
  <c r="BT16" i="8"/>
  <c r="BS16" i="8"/>
  <c r="BR16" i="8"/>
  <c r="BQ16" i="8"/>
  <c r="BT14" i="8"/>
  <c r="BS14" i="8"/>
  <c r="BR14" i="8"/>
  <c r="BQ14" i="8"/>
  <c r="BT13" i="8"/>
  <c r="BS13" i="8"/>
  <c r="BR13" i="8"/>
  <c r="BQ13" i="8"/>
  <c r="BT12" i="8"/>
  <c r="BS12" i="8"/>
  <c r="BR12" i="8"/>
  <c r="BQ12" i="8"/>
  <c r="BQ3" i="8"/>
  <c r="BT19" i="9"/>
  <c r="BS19" i="9"/>
  <c r="BR19" i="9"/>
  <c r="BQ19" i="9"/>
  <c r="BT18" i="9"/>
  <c r="BS18" i="9"/>
  <c r="BR18" i="9"/>
  <c r="BQ18" i="9"/>
  <c r="BT17" i="9"/>
  <c r="BS17" i="9"/>
  <c r="BR17" i="9"/>
  <c r="BQ17" i="9"/>
  <c r="BT15" i="9"/>
  <c r="BS15" i="9"/>
  <c r="BR15" i="9"/>
  <c r="BQ15" i="9"/>
  <c r="BT13" i="9"/>
  <c r="BS13" i="9"/>
  <c r="BR13" i="9"/>
  <c r="BQ13" i="9"/>
  <c r="BT12" i="9"/>
  <c r="BS12" i="9"/>
  <c r="BR12" i="9"/>
  <c r="BQ12" i="9"/>
  <c r="BT11" i="9"/>
  <c r="BS11" i="9"/>
  <c r="BR11" i="9"/>
  <c r="BQ11" i="9"/>
  <c r="BT10" i="9"/>
  <c r="BS10" i="9"/>
  <c r="BR10" i="9"/>
  <c r="BQ10" i="9"/>
  <c r="BT9" i="9"/>
  <c r="BS9" i="9"/>
  <c r="BR9" i="9"/>
  <c r="BQ9" i="9"/>
  <c r="BT8" i="9"/>
  <c r="BS8" i="9"/>
  <c r="BR8" i="9"/>
  <c r="BQ8" i="9"/>
  <c r="BT7" i="9"/>
  <c r="BS7" i="9"/>
  <c r="BR7" i="9"/>
  <c r="BQ7" i="9"/>
  <c r="BT6" i="9"/>
  <c r="BS6" i="9"/>
  <c r="BR6" i="9"/>
  <c r="BQ6" i="9"/>
  <c r="BQ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T14" i="7" l="1"/>
  <c r="BS14" i="9"/>
  <c r="BR14" i="9"/>
  <c r="BQ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7" l="1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<sst xmlns="http://schemas.openxmlformats.org/spreadsheetml/2006/main" count="453" uniqueCount="229">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</sst>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AO118" activePane="bottomRight" state="frozen"/>
      <selection pane="topRight" activeCell="AO1" sqref="AO1"/>
      <selection pane="bottomLeft" activeCell="A6" sqref="A6"/>
      <selection pane="bottomRight" activeCell="B1" sqref="B1:BV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5" width="8.85546875" style="265" customWidth="1"/>
    <col min="66" max="66" width="8.85546875" customWidth="1"/>
    <col min="67" max="68" width="8.85546875" style="265" customWidth="1"/>
    <col min="69" max="69" width="8.140625" style="265" customWidth="1"/>
    <col min="70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32" t="s">
        <v>141</v>
      </c>
      <c r="E3" s="734" t="s">
        <v>121</v>
      </c>
      <c r="F3" s="734" t="s">
        <v>123</v>
      </c>
      <c r="G3" s="734" t="s">
        <v>124</v>
      </c>
      <c r="H3" s="734" t="s">
        <v>125</v>
      </c>
      <c r="I3" s="734" t="s">
        <v>126</v>
      </c>
      <c r="J3" s="734" t="s">
        <v>128</v>
      </c>
      <c r="K3" s="734" t="s">
        <v>130</v>
      </c>
      <c r="L3" s="725" t="s">
        <v>131</v>
      </c>
      <c r="M3" s="727" t="s">
        <v>132</v>
      </c>
      <c r="N3" s="725" t="s">
        <v>133</v>
      </c>
      <c r="O3" s="725" t="s">
        <v>134</v>
      </c>
      <c r="P3" s="727" t="s">
        <v>135</v>
      </c>
      <c r="Q3" s="725" t="s">
        <v>136</v>
      </c>
      <c r="R3" s="725" t="s">
        <v>137</v>
      </c>
      <c r="S3" s="725" t="s">
        <v>138</v>
      </c>
      <c r="T3" s="725" t="s">
        <v>139</v>
      </c>
      <c r="U3" s="725" t="s">
        <v>147</v>
      </c>
      <c r="V3" s="725" t="s">
        <v>148</v>
      </c>
      <c r="W3" s="725" t="s">
        <v>149</v>
      </c>
      <c r="X3" s="725" t="s">
        <v>150</v>
      </c>
      <c r="Y3" s="725" t="s">
        <v>154</v>
      </c>
      <c r="Z3" s="725" t="s">
        <v>156</v>
      </c>
      <c r="AA3" s="725" t="s">
        <v>157</v>
      </c>
      <c r="AB3" s="725" t="s">
        <v>158</v>
      </c>
      <c r="AC3" s="725" t="s">
        <v>159</v>
      </c>
      <c r="AD3" s="725" t="s">
        <v>160</v>
      </c>
      <c r="AE3" s="725" t="s">
        <v>161</v>
      </c>
      <c r="AF3" s="725" t="s">
        <v>162</v>
      </c>
      <c r="AG3" s="725" t="s">
        <v>163</v>
      </c>
      <c r="AH3" s="725" t="s">
        <v>164</v>
      </c>
      <c r="AI3" s="725" t="s">
        <v>165</v>
      </c>
      <c r="AJ3" s="725" t="s">
        <v>166</v>
      </c>
      <c r="AK3" s="725" t="s">
        <v>167</v>
      </c>
      <c r="AL3" s="725" t="s">
        <v>169</v>
      </c>
      <c r="AM3" s="725" t="s">
        <v>170</v>
      </c>
      <c r="AN3" s="725" t="s">
        <v>171</v>
      </c>
      <c r="AO3" s="725" t="s">
        <v>172</v>
      </c>
      <c r="AP3" s="725" t="s">
        <v>173</v>
      </c>
      <c r="AQ3" s="725" t="s">
        <v>174</v>
      </c>
      <c r="AR3" s="725" t="s">
        <v>175</v>
      </c>
      <c r="AS3" s="725" t="s">
        <v>177</v>
      </c>
      <c r="AT3" s="725" t="s">
        <v>178</v>
      </c>
      <c r="AU3" s="725" t="s">
        <v>179</v>
      </c>
      <c r="AV3" s="727" t="s">
        <v>182</v>
      </c>
      <c r="AW3" s="725" t="s">
        <v>183</v>
      </c>
      <c r="AX3" s="725" t="s">
        <v>184</v>
      </c>
      <c r="AY3" s="725" t="s">
        <v>186</v>
      </c>
      <c r="AZ3" s="725" t="s">
        <v>187</v>
      </c>
      <c r="BA3" s="725" t="s">
        <v>188</v>
      </c>
      <c r="BB3" s="725" t="s">
        <v>194</v>
      </c>
      <c r="BC3" s="725" t="s">
        <v>195</v>
      </c>
      <c r="BD3" s="725" t="s">
        <v>196</v>
      </c>
      <c r="BE3" s="725" t="s">
        <v>198</v>
      </c>
      <c r="BF3" s="725" t="s">
        <v>201</v>
      </c>
      <c r="BG3" s="725" t="s">
        <v>218</v>
      </c>
      <c r="BH3" s="725" t="s">
        <v>219</v>
      </c>
      <c r="BI3" s="725" t="s">
        <v>220</v>
      </c>
      <c r="BJ3" s="725" t="s">
        <v>222</v>
      </c>
      <c r="BK3" s="725" t="s">
        <v>224</v>
      </c>
      <c r="BL3" s="727" t="s">
        <v>225</v>
      </c>
      <c r="BM3" s="725" t="s">
        <v>226</v>
      </c>
      <c r="BN3" s="659" t="s">
        <v>221</v>
      </c>
      <c r="BO3" s="659" t="s">
        <v>180</v>
      </c>
      <c r="BP3" s="659" t="s">
        <v>181</v>
      </c>
      <c r="BQ3" s="739" t="s">
        <v>228</v>
      </c>
      <c r="BR3" s="740"/>
      <c r="BS3" s="740"/>
      <c r="BT3" s="740"/>
      <c r="BU3" s="737" t="s">
        <v>168</v>
      </c>
      <c r="BV3" s="738"/>
    </row>
    <row r="4" spans="1:79" ht="16.5" customHeight="1" x14ac:dyDescent="0.2">
      <c r="C4" s="24"/>
      <c r="D4" s="733"/>
      <c r="E4" s="735"/>
      <c r="F4" s="735"/>
      <c r="G4" s="735"/>
      <c r="H4" s="735"/>
      <c r="I4" s="735"/>
      <c r="J4" s="735"/>
      <c r="K4" s="735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500">
        <v>41659</v>
      </c>
      <c r="BR4" s="500">
        <v>41660</v>
      </c>
      <c r="BS4" s="500">
        <v>41662</v>
      </c>
      <c r="BT4" s="610">
        <v>41663</v>
      </c>
      <c r="BU4" s="499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12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98">
        <v>14227.499851910001</v>
      </c>
      <c r="BM7" s="335">
        <v>14430.174842069999</v>
      </c>
      <c r="BN7" s="478">
        <v>14415.78860398</v>
      </c>
      <c r="BO7" s="478">
        <v>14636.680121099998</v>
      </c>
      <c r="BP7" s="478">
        <v>14615.923762230001</v>
      </c>
      <c r="BQ7" s="665">
        <v>14610.61186055</v>
      </c>
      <c r="BR7" s="665">
        <v>14603.351879060003</v>
      </c>
      <c r="BS7" s="665">
        <v>14571.49965874</v>
      </c>
      <c r="BT7" s="667">
        <v>14621.34581467</v>
      </c>
      <c r="BU7" s="422">
        <v>5.422052439998879</v>
      </c>
      <c r="BV7" s="582">
        <v>3.7096885070031504E-4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98">
        <v>12252.706747440001</v>
      </c>
      <c r="BM8" s="335">
        <v>12512.38251189</v>
      </c>
      <c r="BN8" s="478">
        <v>12466.963528479999</v>
      </c>
      <c r="BO8" s="478">
        <v>12683.27252533</v>
      </c>
      <c r="BP8" s="478">
        <v>12642.989545810002</v>
      </c>
      <c r="BQ8" s="665">
        <v>12623.349582839999</v>
      </c>
      <c r="BR8" s="665">
        <v>12614.177876180001</v>
      </c>
      <c r="BS8" s="665">
        <v>12598.67083784</v>
      </c>
      <c r="BT8" s="667">
        <v>12618.280135129999</v>
      </c>
      <c r="BU8" s="422">
        <v>-24.709410680003202</v>
      </c>
      <c r="BV8" s="582">
        <v>-1.954396196443331E-3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98">
        <v>255.90211614</v>
      </c>
      <c r="BM9" s="335">
        <v>256.72523954000002</v>
      </c>
      <c r="BN9" s="478">
        <v>256.28180503999999</v>
      </c>
      <c r="BO9" s="478">
        <v>255.59664871999999</v>
      </c>
      <c r="BP9" s="478">
        <v>255.49995999000001</v>
      </c>
      <c r="BQ9" s="665">
        <v>255.64499307</v>
      </c>
      <c r="BR9" s="665">
        <v>255.64499307</v>
      </c>
      <c r="BS9" s="665">
        <v>255.00151294</v>
      </c>
      <c r="BT9" s="667">
        <v>256.18678334999998</v>
      </c>
      <c r="BU9" s="422">
        <v>0.6868233599999769</v>
      </c>
      <c r="BV9" s="582">
        <v>2.688154471831794E-3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98">
        <v>1705.26599958</v>
      </c>
      <c r="BM10" s="335">
        <v>1647.39959064</v>
      </c>
      <c r="BN10" s="478">
        <v>1678.89937796</v>
      </c>
      <c r="BO10" s="478">
        <v>1684.2035308</v>
      </c>
      <c r="BP10" s="478">
        <v>1703.8319876800001</v>
      </c>
      <c r="BQ10" s="665">
        <v>1718.0072946400001</v>
      </c>
      <c r="BR10" s="665">
        <v>1719.91901981</v>
      </c>
      <c r="BS10" s="665">
        <v>1704.2515754599999</v>
      </c>
      <c r="BT10" s="667">
        <v>1733.24006244</v>
      </c>
      <c r="BU10" s="422">
        <v>29.408074759999863</v>
      </c>
      <c r="BV10" s="582">
        <v>1.7259961646830524E-2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98">
        <v>13.62498875</v>
      </c>
      <c r="BM11" s="335">
        <v>13.6675</v>
      </c>
      <c r="BN11" s="478">
        <v>13.6438925</v>
      </c>
      <c r="BO11" s="478">
        <v>13.60741625</v>
      </c>
      <c r="BP11" s="478">
        <v>13.602268749999999</v>
      </c>
      <c r="BQ11" s="665">
        <v>13.60999</v>
      </c>
      <c r="BR11" s="665">
        <v>13.60999</v>
      </c>
      <c r="BS11" s="665">
        <v>13.575732500000001</v>
      </c>
      <c r="BT11" s="667">
        <v>13.63883375</v>
      </c>
      <c r="BU11" s="422">
        <v>3.6565000000001291E-2</v>
      </c>
      <c r="BV11" s="582">
        <v>2.6881545036376853E-3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14636.678248689999</v>
      </c>
      <c r="BP12" s="479">
        <v>14616.188298080002</v>
      </c>
      <c r="BQ12" s="666">
        <v>14610.85310987</v>
      </c>
      <c r="BR12" s="666">
        <v>14603.593128380002</v>
      </c>
      <c r="BS12" s="666">
        <v>14571.573942780002</v>
      </c>
      <c r="BT12" s="668">
        <v>14621.569329309999</v>
      </c>
      <c r="BU12" s="422">
        <v>5.3810312299974612</v>
      </c>
      <c r="BV12" s="582">
        <v>3.6815557656066922E-4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99">
        <v>1366.015576508403</v>
      </c>
      <c r="BM13" s="336">
        <v>1461.7552491188349</v>
      </c>
      <c r="BN13" s="472">
        <v>1489.2104939730625</v>
      </c>
      <c r="BO13" s="472">
        <v>1428.801924811255</v>
      </c>
      <c r="BP13" s="472">
        <v>1470.1503425882233</v>
      </c>
      <c r="BQ13" s="493">
        <v>1438.9341562267068</v>
      </c>
      <c r="BR13" s="493">
        <v>1458.4312975867651</v>
      </c>
      <c r="BS13" s="493">
        <v>1474.8454170765608</v>
      </c>
      <c r="BT13" s="529">
        <v>1480.3006973331212</v>
      </c>
      <c r="BU13" s="422">
        <v>10.150354744897868</v>
      </c>
      <c r="BV13" s="582">
        <v>6.9042970986410435E-3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99">
        <v>187.13656915597664</v>
      </c>
      <c r="BM14" s="336">
        <v>197.52502760204081</v>
      </c>
      <c r="BN14" s="472">
        <v>198.76231473615161</v>
      </c>
      <c r="BO14" s="472">
        <v>197.9801898965014</v>
      </c>
      <c r="BP14" s="472">
        <v>198.93047743877554</v>
      </c>
      <c r="BQ14" s="493">
        <v>199.81812443440231</v>
      </c>
      <c r="BR14" s="493">
        <v>200.13505718804663</v>
      </c>
      <c r="BS14" s="493">
        <v>200.05346062973766</v>
      </c>
      <c r="BT14" s="529">
        <v>200.24554041107871</v>
      </c>
      <c r="BU14" s="422">
        <v>1.315062972303167</v>
      </c>
      <c r="BV14" s="582">
        <v>6.6106661444469417E-3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99">
        <v>15781.32056928438</v>
      </c>
      <c r="BM15" s="336">
        <v>16089.424846110875</v>
      </c>
      <c r="BN15" s="472">
        <v>16103.730923199215</v>
      </c>
      <c r="BO15" s="472">
        <v>16263.460363397757</v>
      </c>
      <c r="BP15" s="472">
        <v>16285.269118107</v>
      </c>
      <c r="BQ15" s="493">
        <v>16249.605390531109</v>
      </c>
      <c r="BR15" s="493">
        <v>16262.159483154814</v>
      </c>
      <c r="BS15" s="493">
        <v>16246.472820486299</v>
      </c>
      <c r="BT15" s="529">
        <v>16302.115567054199</v>
      </c>
      <c r="BU15" s="422">
        <v>16.846448947198951</v>
      </c>
      <c r="BV15" s="582">
        <v>1.0344593524995727E-3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0">
        <v>4.5</v>
      </c>
      <c r="BM16" s="253">
        <v>1.3</v>
      </c>
      <c r="BN16" s="480">
        <v>0.1</v>
      </c>
      <c r="BO16" s="480">
        <v>0</v>
      </c>
      <c r="BP16" s="480">
        <v>0</v>
      </c>
      <c r="BQ16" s="661">
        <v>0</v>
      </c>
      <c r="BR16" s="661">
        <v>0</v>
      </c>
      <c r="BS16" s="661">
        <v>0</v>
      </c>
      <c r="BT16" s="663">
        <v>0</v>
      </c>
      <c r="BU16" s="422"/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0">
        <v>43.800000000000004</v>
      </c>
      <c r="BM17" s="253">
        <v>33.699999999999996</v>
      </c>
      <c r="BN17" s="480">
        <v>0</v>
      </c>
      <c r="BO17" s="480">
        <v>3.4</v>
      </c>
      <c r="BP17" s="480">
        <v>2</v>
      </c>
      <c r="BQ17" s="661">
        <v>10.1</v>
      </c>
      <c r="BR17" s="661">
        <v>0</v>
      </c>
      <c r="BS17" s="661">
        <v>0.2</v>
      </c>
      <c r="BT17" s="663">
        <v>0.9</v>
      </c>
      <c r="BU17" s="422">
        <v>9.1999999999999993</v>
      </c>
      <c r="BV17" s="582">
        <v>4.5999999999999996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0">
        <v>0</v>
      </c>
      <c r="BM18" s="253">
        <v>0</v>
      </c>
      <c r="BN18" s="480">
        <v>0</v>
      </c>
      <c r="BO18" s="480">
        <v>0</v>
      </c>
      <c r="BP18" s="480">
        <v>0</v>
      </c>
      <c r="BQ18" s="661">
        <v>0</v>
      </c>
      <c r="BR18" s="661">
        <v>0</v>
      </c>
      <c r="BS18" s="661">
        <v>0</v>
      </c>
      <c r="BT18" s="663">
        <v>0</v>
      </c>
      <c r="BU18" s="422"/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0">
        <v>10</v>
      </c>
      <c r="BM19" s="253">
        <v>0</v>
      </c>
      <c r="BN19" s="480">
        <v>0</v>
      </c>
      <c r="BO19" s="480">
        <v>0</v>
      </c>
      <c r="BP19" s="480">
        <v>0</v>
      </c>
      <c r="BQ19" s="661">
        <v>0</v>
      </c>
      <c r="BR19" s="661">
        <v>0</v>
      </c>
      <c r="BS19" s="661">
        <v>0</v>
      </c>
      <c r="BT19" s="663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1">
        <v>14.5</v>
      </c>
      <c r="BM20" s="254">
        <v>32</v>
      </c>
      <c r="BN20" s="481">
        <v>0</v>
      </c>
      <c r="BO20" s="481">
        <v>0</v>
      </c>
      <c r="BP20" s="481">
        <v>6</v>
      </c>
      <c r="BQ20" s="662">
        <v>0</v>
      </c>
      <c r="BR20" s="662">
        <v>0.5</v>
      </c>
      <c r="BS20" s="662">
        <v>6.5</v>
      </c>
      <c r="BT20" s="664">
        <v>7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433"/>
      <c r="BR21" s="432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2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53397.152037906504</v>
      </c>
      <c r="BP22" s="479">
        <v>51111.792710794565</v>
      </c>
      <c r="BQ22" s="666">
        <v>50654.065241379911</v>
      </c>
      <c r="BR22" s="666">
        <v>50350.91401358568</v>
      </c>
      <c r="BS22" s="666">
        <v>50030.856595625053</v>
      </c>
      <c r="BT22" s="666">
        <v>49255.152211057226</v>
      </c>
      <c r="BU22" s="422">
        <v>-1856.6404997373393</v>
      </c>
      <c r="BV22" s="582">
        <v>-3.6325090576312835E-2</v>
      </c>
      <c r="BW22" s="567"/>
      <c r="BX22" s="530"/>
      <c r="BY22" s="531"/>
      <c r="BZ22" s="384"/>
      <c r="CA22" s="394"/>
    </row>
    <row r="23" spans="1:79" x14ac:dyDescent="0.2">
      <c r="A23" s="3"/>
      <c r="B23" s="72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37285.140930490001</v>
      </c>
      <c r="BP23" s="479">
        <v>36836.230283969999</v>
      </c>
      <c r="BQ23" s="666">
        <v>36740.653686750004</v>
      </c>
      <c r="BR23" s="666">
        <v>36669.179098169996</v>
      </c>
      <c r="BS23" s="666">
        <v>36619.43535865</v>
      </c>
      <c r="BT23" s="666">
        <v>36489.11955558</v>
      </c>
      <c r="BU23" s="422">
        <v>-347.11072838999826</v>
      </c>
      <c r="BV23" s="582">
        <v>-9.4230795527697753E-3</v>
      </c>
      <c r="BW23" s="567"/>
      <c r="BX23" s="530"/>
      <c r="BY23" s="531"/>
      <c r="BZ23" s="384"/>
      <c r="CA23" s="394"/>
    </row>
    <row r="24" spans="1:79" x14ac:dyDescent="0.2">
      <c r="A24" s="3"/>
      <c r="B24" s="72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-63122.4718547624</v>
      </c>
      <c r="BP24" s="479">
        <v>-63430.821440219515</v>
      </c>
      <c r="BQ24" s="666">
        <v>-63489.798646339914</v>
      </c>
      <c r="BR24" s="666">
        <v>-63511.469761888664</v>
      </c>
      <c r="BS24" s="666">
        <v>-63341.561888209828</v>
      </c>
      <c r="BT24" s="666">
        <v>-63814.846042839017</v>
      </c>
      <c r="BU24" s="422">
        <v>-384.02460261950182</v>
      </c>
      <c r="BV24" s="582">
        <v>6.0542271706416351E-3</v>
      </c>
      <c r="BW24" s="567"/>
      <c r="BX24" s="530"/>
      <c r="BY24" s="531"/>
      <c r="BZ24" s="384"/>
      <c r="CA24" s="394"/>
    </row>
    <row r="25" spans="1:79" x14ac:dyDescent="0.2">
      <c r="A25" s="3"/>
      <c r="B25" s="729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-32934.857399229761</v>
      </c>
      <c r="BP25" s="479">
        <v>-33573.894620641782</v>
      </c>
      <c r="BQ25" s="666">
        <v>-34003.114363335626</v>
      </c>
      <c r="BR25" s="666">
        <v>-34265.598856630553</v>
      </c>
      <c r="BS25" s="666">
        <v>-34475.927604445438</v>
      </c>
      <c r="BT25" s="666">
        <v>-35106.484564047583</v>
      </c>
      <c r="BU25" s="422">
        <v>-1532.589943405801</v>
      </c>
      <c r="BV25" s="582">
        <v>4.5648262160909336E-2</v>
      </c>
      <c r="BW25" s="567"/>
      <c r="BX25" s="530"/>
      <c r="BY25" s="531"/>
      <c r="BZ25" s="384"/>
      <c r="CA25" s="394"/>
    </row>
    <row r="26" spans="1:79" x14ac:dyDescent="0.2">
      <c r="A26" s="3"/>
      <c r="B26" s="72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-23802.750912188305</v>
      </c>
      <c r="BP26" s="479">
        <v>-23269.520954591164</v>
      </c>
      <c r="BQ26" s="666">
        <v>-22926.826101459512</v>
      </c>
      <c r="BR26" s="666">
        <v>-22683.268548525692</v>
      </c>
      <c r="BS26" s="666">
        <v>-22423.791302053654</v>
      </c>
      <c r="BT26" s="666">
        <v>-21975.570033555832</v>
      </c>
      <c r="BU26" s="422">
        <v>1293.9509210353317</v>
      </c>
      <c r="BV26" s="582">
        <v>-5.5607114712863503E-2</v>
      </c>
      <c r="BW26" s="567"/>
      <c r="BX26" s="530"/>
      <c r="BY26" s="531"/>
      <c r="BZ26" s="384"/>
      <c r="CA26" s="394"/>
    </row>
    <row r="27" spans="1:79" ht="13.5" x14ac:dyDescent="0.2">
      <c r="A27" s="3"/>
      <c r="B27" s="729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29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99">
        <v>52708.053935999997</v>
      </c>
      <c r="BM28" s="336">
        <v>57819.805944634107</v>
      </c>
      <c r="BN28" s="472">
        <v>58181.392614354118</v>
      </c>
      <c r="BO28" s="472">
        <v>58168.652831744104</v>
      </c>
      <c r="BP28" s="472">
        <v>56906.674994444118</v>
      </c>
      <c r="BQ28" s="493">
        <v>56647.688719724123</v>
      </c>
      <c r="BR28" s="493">
        <v>56529.678511204103</v>
      </c>
      <c r="BS28" s="493">
        <v>56439.56041548412</v>
      </c>
      <c r="BT28" s="529">
        <v>56384.489182834113</v>
      </c>
      <c r="BU28" s="422">
        <v>-522.18581161000475</v>
      </c>
      <c r="BV28" s="582">
        <v>-9.1761785706331311E-3</v>
      </c>
      <c r="BW28" s="567"/>
      <c r="BX28" s="530"/>
      <c r="BY28" s="531"/>
      <c r="BZ28" s="384"/>
      <c r="CA28" s="394"/>
    </row>
    <row r="29" spans="1:79" x14ac:dyDescent="0.2">
      <c r="A29" s="3"/>
      <c r="B29" s="729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99">
        <v>86764.301130570006</v>
      </c>
      <c r="BM29" s="336">
        <v>95677.226905155389</v>
      </c>
      <c r="BN29" s="472">
        <v>96274.436411875387</v>
      </c>
      <c r="BO29" s="472">
        <v>96662.680013465375</v>
      </c>
      <c r="BP29" s="472">
        <v>94876.079788505391</v>
      </c>
      <c r="BQ29" s="493">
        <v>94574.486539785386</v>
      </c>
      <c r="BR29" s="493">
        <v>94397.955666945374</v>
      </c>
      <c r="BS29" s="493">
        <v>94235.901498165389</v>
      </c>
      <c r="BT29" s="529">
        <v>93602.654859715389</v>
      </c>
      <c r="BU29" s="422">
        <v>-1273.424928790002</v>
      </c>
      <c r="BV29" s="582">
        <v>-1.3421980878938866E-2</v>
      </c>
      <c r="BW29" s="567"/>
      <c r="BX29" s="530"/>
      <c r="BY29" s="531"/>
      <c r="BZ29" s="384"/>
      <c r="CA29" s="394"/>
    </row>
    <row r="30" spans="1:79" x14ac:dyDescent="0.2">
      <c r="A30" s="3"/>
      <c r="B30" s="729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99">
        <v>128997.96135686</v>
      </c>
      <c r="BM30" s="336">
        <v>138499.46581100294</v>
      </c>
      <c r="BN30" s="472">
        <v>139015.99351871293</v>
      </c>
      <c r="BO30" s="472">
        <v>139419.88487327291</v>
      </c>
      <c r="BP30" s="472">
        <v>137694.04537288295</v>
      </c>
      <c r="BQ30" s="493">
        <v>137389.48186263294</v>
      </c>
      <c r="BR30" s="493">
        <v>137257.55771648293</v>
      </c>
      <c r="BS30" s="493">
        <v>137110.94995760292</v>
      </c>
      <c r="BT30" s="529">
        <v>136457.43769147294</v>
      </c>
      <c r="BU30" s="422">
        <v>-1236.6076814100088</v>
      </c>
      <c r="BV30" s="582">
        <v>-8.9808363031328442E-3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2"/>
      <c r="BM31" s="387"/>
      <c r="BN31" s="257"/>
      <c r="BO31" s="642"/>
      <c r="BP31" s="642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3">
        <v>0.85334321880549724</v>
      </c>
      <c r="BM32" s="392">
        <v>0.87136384841377001</v>
      </c>
      <c r="BN32" s="393">
        <v>0.87192128720545792</v>
      </c>
      <c r="BO32" s="393">
        <v>0.87176796707006177</v>
      </c>
      <c r="BP32" s="393">
        <v>0.86595579463806149</v>
      </c>
      <c r="BQ32" s="669">
        <v>0.86672070691100345</v>
      </c>
      <c r="BR32" s="669">
        <v>0.86631642804509235</v>
      </c>
      <c r="BS32" s="669">
        <v>0.86658930590510741</v>
      </c>
      <c r="BT32" s="670">
        <v>0.86709049415114914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3">
        <v>0.79813267286677958</v>
      </c>
      <c r="BM33" s="392">
        <v>0.81765189857406217</v>
      </c>
      <c r="BN33" s="393">
        <v>0.81794412604245836</v>
      </c>
      <c r="BO33" s="393">
        <v>0.81881819159623903</v>
      </c>
      <c r="BP33" s="393">
        <v>0.81349134309997506</v>
      </c>
      <c r="BQ33" s="669">
        <v>0.81422215478196136</v>
      </c>
      <c r="BR33" s="669">
        <v>0.81394748135362827</v>
      </c>
      <c r="BS33" s="669">
        <v>0.81386371396993284</v>
      </c>
      <c r="BT33" s="670">
        <v>0.81299012019436456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3">
        <v>0.81404792892849553</v>
      </c>
      <c r="BM34" s="392">
        <v>0.82807183723202271</v>
      </c>
      <c r="BN34" s="393">
        <v>0.82814923271280882</v>
      </c>
      <c r="BO34" s="393">
        <v>0.82877589467190615</v>
      </c>
      <c r="BP34" s="393">
        <v>0.825291723636151</v>
      </c>
      <c r="BQ34" s="669">
        <v>0.82594361013078421</v>
      </c>
      <c r="BR34" s="669">
        <v>0.82590024148111219</v>
      </c>
      <c r="BS34" s="669">
        <v>0.82580070198414124</v>
      </c>
      <c r="BT34" s="670">
        <v>0.8253779685691619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3">
        <v>0.75580187469605631</v>
      </c>
      <c r="BM35" s="392">
        <v>0.77064186319727224</v>
      </c>
      <c r="BN35" s="393">
        <v>0.77093066782403119</v>
      </c>
      <c r="BO35" s="393">
        <v>0.77401744119979743</v>
      </c>
      <c r="BP35" s="393">
        <v>0.7677169188824855</v>
      </c>
      <c r="BQ35" s="669">
        <v>0.76852126417181521</v>
      </c>
      <c r="BR35" s="669">
        <v>0.7685685593181536</v>
      </c>
      <c r="BS35" s="669">
        <v>0.76869187956595098</v>
      </c>
      <c r="BT35" s="670">
        <v>0.76782372364700968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3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4">
        <v>3169.9099883381923</v>
      </c>
      <c r="BM37" s="337">
        <v>3295.8747376093288</v>
      </c>
      <c r="BN37" s="644">
        <v>3407.6166618075804</v>
      </c>
      <c r="BO37" s="644">
        <v>3651.9363994169089</v>
      </c>
      <c r="BP37" s="644">
        <v>3864.5572740524781</v>
      </c>
      <c r="BQ37" s="688">
        <v>3864.5572740524781</v>
      </c>
      <c r="BR37" s="684">
        <v>3864.5572740524781</v>
      </c>
      <c r="BS37" s="684">
        <v>3864.5572740524781</v>
      </c>
      <c r="BT37" s="686">
        <v>3911.3229008746353</v>
      </c>
      <c r="BU37" s="422">
        <v>46.765626822157174</v>
      </c>
      <c r="BV37" s="582">
        <v>1.2101160237979247E-2</v>
      </c>
      <c r="BW37" s="567"/>
      <c r="BX37" s="530"/>
      <c r="BY37" s="531"/>
      <c r="BZ37" s="384"/>
      <c r="CA37" s="394"/>
    </row>
    <row r="38" spans="1:79" x14ac:dyDescent="0.2">
      <c r="A38" s="3"/>
      <c r="B38" s="73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5">
        <v>1068.3026559766768</v>
      </c>
      <c r="BM38" s="338">
        <v>1095.9069096209917</v>
      </c>
      <c r="BN38" s="645">
        <v>1106.1524781341111</v>
      </c>
      <c r="BO38" s="645">
        <v>1116.453702623907</v>
      </c>
      <c r="BP38" s="645">
        <v>1126.7492128279887</v>
      </c>
      <c r="BQ38" s="689">
        <v>1126.7492128279887</v>
      </c>
      <c r="BR38" s="685">
        <v>1126.7492128279887</v>
      </c>
      <c r="BS38" s="685">
        <v>1126.7492128279887</v>
      </c>
      <c r="BT38" s="687">
        <v>1141.417900874636</v>
      </c>
      <c r="BU38" s="422">
        <v>14.668688046647276</v>
      </c>
      <c r="BV38" s="582">
        <v>1.3018591785683098E-2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31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99">
        <v>7328.5562200000022</v>
      </c>
      <c r="BM39" s="336">
        <v>7517.9214000000029</v>
      </c>
      <c r="BN39" s="472">
        <v>7588.2060000000029</v>
      </c>
      <c r="BO39" s="472">
        <v>7658.872400000002</v>
      </c>
      <c r="BP39" s="472">
        <v>7729.4996000000028</v>
      </c>
      <c r="BQ39" s="690">
        <v>7729.4996000000028</v>
      </c>
      <c r="BR39" s="493">
        <v>7729.4996000000028</v>
      </c>
      <c r="BS39" s="493">
        <v>7729.4996000000028</v>
      </c>
      <c r="BT39" s="529">
        <v>7830.1268000000027</v>
      </c>
      <c r="BU39" s="422">
        <v>100.6271999999999</v>
      </c>
      <c r="BV39" s="582">
        <v>1.3018591785682876E-2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31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9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90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3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5">
        <v>2101.6073323615155</v>
      </c>
      <c r="BM41" s="338">
        <v>2199.9678279883374</v>
      </c>
      <c r="BN41" s="645">
        <v>2301.4641836734691</v>
      </c>
      <c r="BO41" s="645">
        <v>2535.4826967930021</v>
      </c>
      <c r="BP41" s="645">
        <v>2737.8080612244894</v>
      </c>
      <c r="BQ41" s="689">
        <v>2737.8080612244894</v>
      </c>
      <c r="BR41" s="685">
        <v>2737.8080612244894</v>
      </c>
      <c r="BS41" s="685">
        <v>2737.8080612244894</v>
      </c>
      <c r="BT41" s="687">
        <v>2769.9049999999993</v>
      </c>
      <c r="BU41" s="422">
        <v>32.096938775509898</v>
      </c>
      <c r="BV41" s="582">
        <v>1.172358984185129E-2</v>
      </c>
      <c r="BW41" s="567"/>
      <c r="BX41" s="530"/>
      <c r="BY41" s="531"/>
      <c r="BZ41" s="384"/>
      <c r="CA41" s="394"/>
    </row>
    <row r="42" spans="1:79" ht="13.5" x14ac:dyDescent="0.2">
      <c r="A42" s="3"/>
      <c r="B42" s="731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99">
        <v>14417.026299999996</v>
      </c>
      <c r="BM42" s="336">
        <v>15091.779299999997</v>
      </c>
      <c r="BN42" s="472">
        <v>15788.044299999998</v>
      </c>
      <c r="BO42" s="472">
        <v>17393.411299999996</v>
      </c>
      <c r="BP42" s="472">
        <v>18781.363299999997</v>
      </c>
      <c r="BQ42" s="690">
        <v>18781.363299999997</v>
      </c>
      <c r="BR42" s="493">
        <v>18781.363299999997</v>
      </c>
      <c r="BS42" s="493">
        <v>18781.363299999997</v>
      </c>
      <c r="BT42" s="529">
        <v>19001.548299999995</v>
      </c>
      <c r="BU42" s="422">
        <v>220.18499999999767</v>
      </c>
      <c r="BV42" s="582">
        <v>1.172358984185129E-2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31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99">
        <v>230.99329999999978</v>
      </c>
      <c r="BM43" s="336">
        <v>329.98429999999973</v>
      </c>
      <c r="BN43" s="472">
        <v>339.57529999999974</v>
      </c>
      <c r="BO43" s="472">
        <v>369.97229999999973</v>
      </c>
      <c r="BP43" s="472">
        <v>409.2262999999997</v>
      </c>
      <c r="BQ43" s="690">
        <v>409.2262999999997</v>
      </c>
      <c r="BR43" s="493">
        <v>409.2262999999997</v>
      </c>
      <c r="BS43" s="493">
        <v>409.2262999999997</v>
      </c>
      <c r="BT43" s="529">
        <v>419.65429999999969</v>
      </c>
      <c r="BU43" s="422">
        <v>10.427999999999997</v>
      </c>
      <c r="BV43" s="582">
        <v>2.5482233180027736E-2</v>
      </c>
      <c r="BW43" s="567"/>
      <c r="BX43" s="530"/>
      <c r="BY43" s="531"/>
      <c r="BZ43" s="384"/>
      <c r="CA43" s="394"/>
    </row>
    <row r="44" spans="1:79" x14ac:dyDescent="0.2">
      <c r="A44" s="3"/>
      <c r="B44" s="73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91">
        <v>-1.50712775592865E-14</v>
      </c>
      <c r="BR44" s="672">
        <v>-1.50712775592865E-14</v>
      </c>
      <c r="BS44" s="672">
        <v>-1.50712775592865E-14</v>
      </c>
      <c r="BT44" s="674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3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7">
        <v>42.889775510204082</v>
      </c>
      <c r="BM45" s="260">
        <v>0.2</v>
      </c>
      <c r="BN45" s="437">
        <v>0.7</v>
      </c>
      <c r="BO45" s="437">
        <v>0.5</v>
      </c>
      <c r="BP45" s="437">
        <v>0.45</v>
      </c>
      <c r="BQ45" s="495">
        <v>0.45</v>
      </c>
      <c r="BR45" s="495">
        <v>0.45</v>
      </c>
      <c r="BS45" s="495">
        <v>0.55000000000000004</v>
      </c>
      <c r="BT45" s="601">
        <v>0.55000000000000004</v>
      </c>
      <c r="BU45" s="422" t="s">
        <v>127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3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7">
        <v>0.2</v>
      </c>
      <c r="BM46" s="260">
        <v>0.2</v>
      </c>
      <c r="BN46" s="437">
        <v>0.7</v>
      </c>
      <c r="BO46" s="437">
        <v>0.5</v>
      </c>
      <c r="BP46" s="437">
        <v>0.45</v>
      </c>
      <c r="BQ46" s="495">
        <v>0.45</v>
      </c>
      <c r="BR46" s="495">
        <v>0.45</v>
      </c>
      <c r="BS46" s="495">
        <v>0.55000000000000004</v>
      </c>
      <c r="BT46" s="601">
        <v>0.55000000000000004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3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08">
        <v>0</v>
      </c>
      <c r="BM47" s="418">
        <v>0</v>
      </c>
      <c r="BN47" s="646">
        <v>0</v>
      </c>
      <c r="BO47" s="646">
        <v>0</v>
      </c>
      <c r="BP47" s="646">
        <v>0</v>
      </c>
      <c r="BQ47" s="676">
        <v>0</v>
      </c>
      <c r="BR47" s="676">
        <v>0</v>
      </c>
      <c r="BS47" s="676">
        <v>0</v>
      </c>
      <c r="BT47" s="676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3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08">
        <v>0.2</v>
      </c>
      <c r="BM48" s="418">
        <v>0.2</v>
      </c>
      <c r="BN48" s="646">
        <v>0.7</v>
      </c>
      <c r="BO48" s="646">
        <v>0.5</v>
      </c>
      <c r="BP48" s="646">
        <v>0.45</v>
      </c>
      <c r="BQ48" s="676">
        <v>0.45</v>
      </c>
      <c r="BR48" s="676">
        <v>0.45</v>
      </c>
      <c r="BS48" s="676">
        <v>0.55000000000000004</v>
      </c>
      <c r="BT48" s="676">
        <v>0.55000000000000004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3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5">
        <v>0</v>
      </c>
      <c r="BR49" s="495">
        <v>0</v>
      </c>
      <c r="BS49" s="495">
        <v>0</v>
      </c>
      <c r="BT49" s="601">
        <v>0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3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5">
        <v>0</v>
      </c>
      <c r="BR50" s="495">
        <v>0</v>
      </c>
      <c r="BS50" s="495">
        <v>0</v>
      </c>
      <c r="BT50" s="495">
        <v>0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3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7">
        <v>0</v>
      </c>
      <c r="BM51" s="260">
        <v>0</v>
      </c>
      <c r="BN51" s="437">
        <v>0</v>
      </c>
      <c r="BO51" s="437">
        <v>0</v>
      </c>
      <c r="BP51" s="437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30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99">
        <v>14546.8568852551</v>
      </c>
      <c r="BM53" s="336">
        <v>15421.835216111213</v>
      </c>
      <c r="BN53" s="472">
        <v>15496.121947595177</v>
      </c>
      <c r="BO53" s="472">
        <v>15576.024954781769</v>
      </c>
      <c r="BP53" s="472">
        <v>15396.183035991684</v>
      </c>
      <c r="BQ53" s="493">
        <v>15364.763707026668</v>
      </c>
      <c r="BR53" s="493">
        <v>15363.010841984393</v>
      </c>
      <c r="BS53" s="493">
        <v>15364.058388211797</v>
      </c>
      <c r="BT53" s="529">
        <v>15284.792093687014</v>
      </c>
      <c r="BU53" s="422">
        <v>-111.39094230466981</v>
      </c>
      <c r="BV53" s="582">
        <v>-7.2349712941364164E-3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3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99">
        <v>12075.249015090378</v>
      </c>
      <c r="BM54" s="336">
        <v>12917.639631291971</v>
      </c>
      <c r="BN54" s="472">
        <v>12974.174622216169</v>
      </c>
      <c r="BO54" s="472">
        <v>13079.036966455238</v>
      </c>
      <c r="BP54" s="472">
        <v>12884.720170889643</v>
      </c>
      <c r="BQ54" s="493">
        <v>12815.88703185174</v>
      </c>
      <c r="BR54" s="493">
        <v>12813.421567289059</v>
      </c>
      <c r="BS54" s="493">
        <v>12814.229066609756</v>
      </c>
      <c r="BT54" s="529">
        <v>12784.424580105382</v>
      </c>
      <c r="BU54" s="422">
        <v>-100.29559078426064</v>
      </c>
      <c r="BV54" s="582">
        <v>-7.784072098892536E-3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3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09">
        <v>0.75378760415846802</v>
      </c>
      <c r="BM55" s="390">
        <v>0.77116353513071567</v>
      </c>
      <c r="BN55" s="482">
        <v>0.77111472197788777</v>
      </c>
      <c r="BO55" s="482">
        <v>0.77518224006739056</v>
      </c>
      <c r="BP55" s="482">
        <v>0.76741057928341516</v>
      </c>
      <c r="BQ55" s="671">
        <v>0.76769587151132301</v>
      </c>
      <c r="BR55" s="671">
        <v>0.76770416166888844</v>
      </c>
      <c r="BS55" s="671">
        <v>0.76775181920392055</v>
      </c>
      <c r="BT55" s="673">
        <v>0.7676882556245973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30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99">
        <v>3359.4916756107873</v>
      </c>
      <c r="BM56" s="336">
        <v>3593.9016754160516</v>
      </c>
      <c r="BN56" s="472">
        <v>3651.128888300891</v>
      </c>
      <c r="BO56" s="472">
        <v>3667.2989006303369</v>
      </c>
      <c r="BP56" s="472">
        <v>3545.1790769860227</v>
      </c>
      <c r="BQ56" s="493">
        <v>3524.4829437965182</v>
      </c>
      <c r="BR56" s="493">
        <v>3525.023793892728</v>
      </c>
      <c r="BS56" s="493">
        <v>3535.7348571026391</v>
      </c>
      <c r="BT56" s="529">
        <v>3542.5985165312118</v>
      </c>
      <c r="BU56" s="422">
        <v>-2.5805604548108931</v>
      </c>
      <c r="BV56" s="582">
        <v>-7.2790694031876768E-4</v>
      </c>
      <c r="BW56" s="567"/>
      <c r="BX56" s="530"/>
      <c r="BY56" s="531"/>
      <c r="BZ56" s="384"/>
      <c r="CA56" s="394"/>
    </row>
    <row r="57" spans="1:79" x14ac:dyDescent="0.2">
      <c r="A57" s="3"/>
      <c r="B57" s="73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09">
        <v>0.65678556038409708</v>
      </c>
      <c r="BM57" s="390">
        <v>0.69786243762261102</v>
      </c>
      <c r="BN57" s="482">
        <v>0.70194946820915349</v>
      </c>
      <c r="BO57" s="482">
        <v>0.70786688803768594</v>
      </c>
      <c r="BP57" s="482">
        <v>0.68289950431943536</v>
      </c>
      <c r="BQ57" s="671">
        <v>0.68415446118308176</v>
      </c>
      <c r="BR57" s="671">
        <v>0.68362337965524145</v>
      </c>
      <c r="BS57" s="671">
        <v>0.68593988025509167</v>
      </c>
      <c r="BT57" s="673">
        <v>0.68758165009881278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30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99">
        <v>3981.5145067259473</v>
      </c>
      <c r="BM58" s="336">
        <v>4502.7368921619927</v>
      </c>
      <c r="BN58" s="472">
        <v>4510.7028621517875</v>
      </c>
      <c r="BO58" s="472">
        <v>4594.1081533937704</v>
      </c>
      <c r="BP58" s="472">
        <v>4520.5772692057244</v>
      </c>
      <c r="BQ58" s="493">
        <v>4470.7430045103893</v>
      </c>
      <c r="BR58" s="493">
        <v>4462.105204599311</v>
      </c>
      <c r="BS58" s="493">
        <v>4450.8762743194275</v>
      </c>
      <c r="BT58" s="529">
        <v>4417.1311739389603</v>
      </c>
      <c r="BU58" s="422">
        <v>-103.44609526676413</v>
      </c>
      <c r="BV58" s="582">
        <v>-2.2883381724595475E-2</v>
      </c>
      <c r="BW58" s="567"/>
      <c r="BX58" s="530"/>
      <c r="BY58" s="531"/>
      <c r="BZ58" s="384"/>
      <c r="CA58" s="394"/>
    </row>
    <row r="59" spans="1:79" x14ac:dyDescent="0.2">
      <c r="A59" s="3"/>
      <c r="B59" s="73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09">
        <v>0.68523446456304549</v>
      </c>
      <c r="BM59" s="390">
        <v>0.70891330977698608</v>
      </c>
      <c r="BN59" s="482">
        <v>0.7072948758197809</v>
      </c>
      <c r="BO59" s="482">
        <v>0.71509747526810963</v>
      </c>
      <c r="BP59" s="482">
        <v>0.71028630553684269</v>
      </c>
      <c r="BQ59" s="671">
        <v>0.70836056986680929</v>
      </c>
      <c r="BR59" s="671">
        <v>0.70794367088207444</v>
      </c>
      <c r="BS59" s="671">
        <v>0.70674690778279181</v>
      </c>
      <c r="BT59" s="673">
        <v>0.70431767021506975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30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99">
        <v>4342.5115945685129</v>
      </c>
      <c r="BM60" s="336">
        <v>4430.5941232434343</v>
      </c>
      <c r="BN60" s="472">
        <v>4424.0248989635511</v>
      </c>
      <c r="BO60" s="472">
        <v>4436.1482524752137</v>
      </c>
      <c r="BP60" s="472">
        <v>4432.0122805029105</v>
      </c>
      <c r="BQ60" s="493">
        <v>4437.0631655903744</v>
      </c>
      <c r="BR60" s="493">
        <v>4443.1819397988293</v>
      </c>
      <c r="BS60" s="493">
        <v>4442.9384075014514</v>
      </c>
      <c r="BT60" s="529">
        <v>4440.0636574956206</v>
      </c>
      <c r="BU60" s="422">
        <v>8.0513769927101748</v>
      </c>
      <c r="BV60" s="582">
        <v>1.8166413996931752E-3</v>
      </c>
      <c r="BW60" s="567"/>
      <c r="BX60" s="530"/>
      <c r="BY60" s="531"/>
      <c r="BZ60" s="384"/>
      <c r="CA60" s="394"/>
    </row>
    <row r="61" spans="1:79" x14ac:dyDescent="0.2">
      <c r="A61" s="3"/>
      <c r="B61" s="73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09">
        <v>0.88343211121646881</v>
      </c>
      <c r="BM61" s="390">
        <v>0.88768648818179163</v>
      </c>
      <c r="BN61" s="482">
        <v>0.88776070742979607</v>
      </c>
      <c r="BO61" s="482">
        <v>0.88757718325247115</v>
      </c>
      <c r="BP61" s="482">
        <v>0.88735076377951361</v>
      </c>
      <c r="BQ61" s="671">
        <v>0.8875020941612719</v>
      </c>
      <c r="BR61" s="671">
        <v>0.8879683685985017</v>
      </c>
      <c r="BS61" s="671">
        <v>0.88795874367833016</v>
      </c>
      <c r="BT61" s="673">
        <v>0.88830107267290026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30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6">
        <v>391.73123818513113</v>
      </c>
      <c r="BM62" s="247">
        <v>390.40694047049351</v>
      </c>
      <c r="BN62" s="473">
        <v>388.3179727999397</v>
      </c>
      <c r="BO62" s="473">
        <v>381.48165995591626</v>
      </c>
      <c r="BP62" s="473">
        <v>386.9515441949834</v>
      </c>
      <c r="BQ62" s="672">
        <v>383.59791795445864</v>
      </c>
      <c r="BR62" s="672">
        <v>383.11062899819035</v>
      </c>
      <c r="BS62" s="672">
        <v>384.67952768623701</v>
      </c>
      <c r="BT62" s="674">
        <v>384.63123213958971</v>
      </c>
      <c r="BU62" s="422">
        <v>-2.3203120553936856</v>
      </c>
      <c r="BV62" s="582">
        <v>-5.9963891867155228E-3</v>
      </c>
      <c r="BW62" s="567"/>
      <c r="BX62" s="530"/>
      <c r="BY62" s="531"/>
      <c r="BZ62" s="384"/>
      <c r="CA62" s="394"/>
    </row>
    <row r="63" spans="1:79" x14ac:dyDescent="0.2">
      <c r="A63" s="3"/>
      <c r="B63" s="73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09">
        <v>0.71617324736308219</v>
      </c>
      <c r="BM63" s="390">
        <v>0.72705928710079748</v>
      </c>
      <c r="BN63" s="482">
        <v>0.72147900119483577</v>
      </c>
      <c r="BO63" s="482">
        <v>0.71812526846229419</v>
      </c>
      <c r="BP63" s="482">
        <v>0.71958762077796601</v>
      </c>
      <c r="BQ63" s="671">
        <v>0.72352695723404692</v>
      </c>
      <c r="BR63" s="671">
        <v>0.72305501266916394</v>
      </c>
      <c r="BS63" s="671">
        <v>0.71912830737853051</v>
      </c>
      <c r="BT63" s="673">
        <v>0.72149868303931397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30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99">
        <v>2471.607870164723</v>
      </c>
      <c r="BM64" s="336">
        <v>2504.195584819241</v>
      </c>
      <c r="BN64" s="472">
        <v>2521.9473253790084</v>
      </c>
      <c r="BO64" s="472">
        <v>2496.9879883265307</v>
      </c>
      <c r="BP64" s="472">
        <v>2511.4628651020407</v>
      </c>
      <c r="BQ64" s="493">
        <v>2548.8766751749272</v>
      </c>
      <c r="BR64" s="493">
        <v>2549.589274695335</v>
      </c>
      <c r="BS64" s="493">
        <v>2549.8293216020406</v>
      </c>
      <c r="BT64" s="529">
        <v>2500.3675135816325</v>
      </c>
      <c r="BU64" s="422">
        <v>-11.095351520408258</v>
      </c>
      <c r="BV64" s="582">
        <v>-4.4178839649924306E-3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3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09">
        <v>0.76697393337499886</v>
      </c>
      <c r="BM65" s="390">
        <v>0.76994276789620897</v>
      </c>
      <c r="BN65" s="482">
        <v>0.7718633888153823</v>
      </c>
      <c r="BO65" s="482">
        <v>0.77013315712815833</v>
      </c>
      <c r="BP65" s="482">
        <v>0.77110580430728193</v>
      </c>
      <c r="BQ65" s="671">
        <v>0.77431737599970207</v>
      </c>
      <c r="BR65" s="671">
        <v>0.77455215697032809</v>
      </c>
      <c r="BS65" s="671">
        <v>0.77504215456722747</v>
      </c>
      <c r="BT65" s="673">
        <v>0.77042438596344698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3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30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99">
        <v>2555.4584548104958</v>
      </c>
      <c r="BM67" s="336">
        <v>3288.9909620991248</v>
      </c>
      <c r="BN67" s="472">
        <v>3223.4013119533524</v>
      </c>
      <c r="BO67" s="472">
        <v>3243.2154518950438</v>
      </c>
      <c r="BP67" s="472">
        <v>2964.7402332361517</v>
      </c>
      <c r="BQ67" s="493">
        <v>2922.1542274052481</v>
      </c>
      <c r="BR67" s="493">
        <v>2897.2954810495626</v>
      </c>
      <c r="BS67" s="493">
        <v>2858.6632653061224</v>
      </c>
      <c r="BT67" s="529">
        <v>2766.0332361516034</v>
      </c>
      <c r="BU67" s="422">
        <v>-198.70699708454822</v>
      </c>
      <c r="BV67" s="582">
        <v>-6.7023408950621755E-2</v>
      </c>
      <c r="BW67" s="567"/>
      <c r="BX67" s="530"/>
      <c r="BY67" s="531"/>
      <c r="BZ67" s="384"/>
      <c r="CA67" s="394"/>
    </row>
    <row r="68" spans="1:79" x14ac:dyDescent="0.2">
      <c r="A68" s="3"/>
      <c r="B68" s="73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99">
        <v>473.69941690962099</v>
      </c>
      <c r="BM68" s="336">
        <v>1109.0747813411076</v>
      </c>
      <c r="BN68" s="472">
        <v>1050.2925655976676</v>
      </c>
      <c r="BO68" s="472">
        <v>1055.8620991253645</v>
      </c>
      <c r="BP68" s="472">
        <v>772.36195335276955</v>
      </c>
      <c r="BQ68" s="493">
        <v>717.46807580174914</v>
      </c>
      <c r="BR68" s="493">
        <v>685.52361516034978</v>
      </c>
      <c r="BS68" s="493">
        <v>660.70451895043732</v>
      </c>
      <c r="BT68" s="529">
        <v>579.74562682215742</v>
      </c>
      <c r="BU68" s="422">
        <v>-192.61632653061213</v>
      </c>
      <c r="BV68" s="582">
        <v>-0.24938608860065936</v>
      </c>
      <c r="BW68" s="567"/>
      <c r="BX68" s="530"/>
      <c r="BY68" s="531"/>
      <c r="BZ68" s="384"/>
      <c r="CA68" s="394"/>
    </row>
    <row r="69" spans="1:79" x14ac:dyDescent="0.2">
      <c r="A69" s="3"/>
      <c r="B69" s="73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99">
        <v>408.40845481049564</v>
      </c>
      <c r="BM69" s="336">
        <v>438.29241982507284</v>
      </c>
      <c r="BN69" s="472">
        <v>438.37244897959181</v>
      </c>
      <c r="BO69" s="472">
        <v>455.86034985422742</v>
      </c>
      <c r="BP69" s="472">
        <v>464.3860058309038</v>
      </c>
      <c r="BQ69" s="493">
        <v>464.4906705539359</v>
      </c>
      <c r="BR69" s="493">
        <v>458.2169096209912</v>
      </c>
      <c r="BS69" s="493">
        <v>458.28571428571422</v>
      </c>
      <c r="BT69" s="529">
        <v>458.32055393586006</v>
      </c>
      <c r="BU69" s="422">
        <v>-6.0654518950437364</v>
      </c>
      <c r="BV69" s="582">
        <v>-1.3061228846013795E-2</v>
      </c>
      <c r="BW69" s="567"/>
      <c r="BX69" s="530"/>
      <c r="BY69" s="531"/>
      <c r="BZ69" s="384"/>
      <c r="CA69" s="394"/>
    </row>
    <row r="70" spans="1:79" x14ac:dyDescent="0.2">
      <c r="A70" s="3"/>
      <c r="B70" s="73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99">
        <v>764.28731778425663</v>
      </c>
      <c r="BM70" s="336">
        <v>769.13352769679307</v>
      </c>
      <c r="BN70" s="472">
        <v>734.96195335276968</v>
      </c>
      <c r="BO70" s="472">
        <v>749.43746355685118</v>
      </c>
      <c r="BP70" s="472">
        <v>745.74344023323602</v>
      </c>
      <c r="BQ70" s="493">
        <v>757.92507288629747</v>
      </c>
      <c r="BR70" s="493">
        <v>756.37900874635568</v>
      </c>
      <c r="BS70" s="493">
        <v>742.52696793002917</v>
      </c>
      <c r="BT70" s="529">
        <v>730.77653061224487</v>
      </c>
      <c r="BU70" s="422">
        <v>-14.966909620991146</v>
      </c>
      <c r="BV70" s="582">
        <v>-2.0069783807029062E-2</v>
      </c>
      <c r="BW70" s="567"/>
      <c r="BX70" s="530"/>
      <c r="BY70" s="531"/>
      <c r="BZ70" s="384"/>
      <c r="CA70" s="394"/>
    </row>
    <row r="71" spans="1:79" x14ac:dyDescent="0.2">
      <c r="A71" s="3"/>
      <c r="B71" s="73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99">
        <v>909.06326530612239</v>
      </c>
      <c r="BM71" s="336">
        <v>972.49023323615143</v>
      </c>
      <c r="BN71" s="472">
        <v>999.77434402332347</v>
      </c>
      <c r="BO71" s="472">
        <v>982.05553935860053</v>
      </c>
      <c r="BP71" s="472">
        <v>982.24883381924201</v>
      </c>
      <c r="BQ71" s="493">
        <v>982.2704081632653</v>
      </c>
      <c r="BR71" s="493">
        <v>997.17594752186585</v>
      </c>
      <c r="BS71" s="493">
        <v>997.1460641399417</v>
      </c>
      <c r="BT71" s="529">
        <v>997.19052478134108</v>
      </c>
      <c r="BU71" s="422">
        <v>14.941690962099074</v>
      </c>
      <c r="BV71" s="582">
        <v>1.5211716672649978E-2</v>
      </c>
      <c r="BW71" s="567"/>
      <c r="BX71" s="530"/>
      <c r="BY71" s="531"/>
      <c r="BZ71" s="384"/>
      <c r="CA71" s="394"/>
    </row>
    <row r="72" spans="1:79" x14ac:dyDescent="0.2">
      <c r="A72" s="3"/>
      <c r="B72" s="73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99">
        <v>577.17244897959176</v>
      </c>
      <c r="BM72" s="336">
        <v>1189.9046647230318</v>
      </c>
      <c r="BN72" s="472">
        <v>1095.1304664723032</v>
      </c>
      <c r="BO72" s="472">
        <v>1123.6852769679299</v>
      </c>
      <c r="BP72" s="472">
        <v>844.2074344023323</v>
      </c>
      <c r="BQ72" s="493">
        <v>807.89081632653063</v>
      </c>
      <c r="BR72" s="493">
        <v>763.5825072886297</v>
      </c>
      <c r="BS72" s="493">
        <v>726.47798833819252</v>
      </c>
      <c r="BT72" s="529">
        <v>632.71851311953355</v>
      </c>
      <c r="BU72" s="422">
        <v>-211.48892128279874</v>
      </c>
      <c r="BV72" s="582">
        <v>-0.25051771953717172</v>
      </c>
      <c r="BW72" s="567"/>
      <c r="BX72" s="530"/>
      <c r="BY72" s="531"/>
      <c r="BZ72" s="384"/>
      <c r="CA72" s="394"/>
    </row>
    <row r="73" spans="1:79" x14ac:dyDescent="0.2">
      <c r="A73" s="3"/>
      <c r="B73" s="73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99">
        <v>303.47434402332351</v>
      </c>
      <c r="BM73" s="336">
        <v>898.24358600583071</v>
      </c>
      <c r="BN73" s="472">
        <v>836.69431486880467</v>
      </c>
      <c r="BO73" s="472">
        <v>845.75903790087466</v>
      </c>
      <c r="BP73" s="472">
        <v>566.25772594752186</v>
      </c>
      <c r="BQ73" s="493">
        <v>517.53046647230315</v>
      </c>
      <c r="BR73" s="493">
        <v>485.73629737609332</v>
      </c>
      <c r="BS73" s="493">
        <v>465.08950437317793</v>
      </c>
      <c r="BT73" s="529">
        <v>377.87288629737611</v>
      </c>
      <c r="BU73" s="422">
        <v>-188.38483965014575</v>
      </c>
      <c r="BV73" s="582">
        <v>-0.33268391938480035</v>
      </c>
      <c r="BW73" s="567"/>
      <c r="BX73" s="530"/>
      <c r="BY73" s="531"/>
      <c r="BZ73" s="384"/>
      <c r="CA73" s="394"/>
    </row>
    <row r="74" spans="1:79" x14ac:dyDescent="0.2">
      <c r="A74" s="3"/>
      <c r="B74" s="73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99">
        <v>273.6981049562682</v>
      </c>
      <c r="BM74" s="336">
        <v>291.66107871720118</v>
      </c>
      <c r="BN74" s="472">
        <v>258.43615160349856</v>
      </c>
      <c r="BO74" s="472">
        <v>277.92623906705535</v>
      </c>
      <c r="BP74" s="472">
        <v>277.94970845481043</v>
      </c>
      <c r="BQ74" s="493">
        <v>290.36034985422748</v>
      </c>
      <c r="BR74" s="493">
        <v>277.84620991253638</v>
      </c>
      <c r="BS74" s="493">
        <v>261.38848396501459</v>
      </c>
      <c r="BT74" s="529">
        <v>254.84562682215741</v>
      </c>
      <c r="BU74" s="422">
        <v>-23.104081632653021</v>
      </c>
      <c r="BV74" s="582">
        <v>-8.3123244708887101E-2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30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7">
        <v>0</v>
      </c>
      <c r="BM75" s="483">
        <v>0</v>
      </c>
      <c r="BN75" s="483">
        <v>0</v>
      </c>
      <c r="BO75" s="483">
        <v>0</v>
      </c>
      <c r="BP75" s="483">
        <v>0</v>
      </c>
      <c r="BQ75" s="677">
        <v>0</v>
      </c>
      <c r="BR75" s="677">
        <v>0</v>
      </c>
      <c r="BS75" s="677">
        <v>0</v>
      </c>
      <c r="BT75" s="626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30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0">
        <v>12341.398396501458</v>
      </c>
      <c r="BM76" s="339">
        <v>12448.303524850029</v>
      </c>
      <c r="BN76" s="720">
        <v>12416.319840438955</v>
      </c>
      <c r="BO76" s="472">
        <v>12293.740332462276</v>
      </c>
      <c r="BP76" s="472">
        <v>12224.174839925829</v>
      </c>
      <c r="BQ76" s="692">
        <v>12215.377537208631</v>
      </c>
      <c r="BR76" s="692">
        <v>12218.073421752364</v>
      </c>
      <c r="BS76" s="692">
        <v>12224.549692284436</v>
      </c>
      <c r="BT76" s="633">
        <v>12244.450675277147</v>
      </c>
      <c r="BU76" s="422">
        <v>20.275835351318165</v>
      </c>
      <c r="BV76" s="582">
        <v>1.6586669952636246E-3</v>
      </c>
      <c r="BW76" s="567"/>
      <c r="BX76" s="530"/>
      <c r="BY76" s="531"/>
      <c r="BZ76" s="384"/>
      <c r="CA76" s="394"/>
    </row>
    <row r="77" spans="1:79" x14ac:dyDescent="0.2">
      <c r="A77" s="3"/>
      <c r="B77" s="73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1">
        <v>0.85247254928194272</v>
      </c>
      <c r="BM77" s="389">
        <v>0.85805303989104365</v>
      </c>
      <c r="BN77" s="721">
        <v>0.85779008192264328</v>
      </c>
      <c r="BO77" s="484">
        <v>0.85737598329939713</v>
      </c>
      <c r="BP77" s="484">
        <v>0.85835230716410127</v>
      </c>
      <c r="BQ77" s="693">
        <v>0.85871474246450807</v>
      </c>
      <c r="BR77" s="693">
        <v>0.85885522225385602</v>
      </c>
      <c r="BS77" s="693">
        <v>0.85902614087224927</v>
      </c>
      <c r="BT77" s="634">
        <v>0.8593255329187145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30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1">
        <v>0.87031983302390048</v>
      </c>
      <c r="BM78" s="389">
        <v>0.87621339544706978</v>
      </c>
      <c r="BN78" s="721">
        <v>0.87599261029249886</v>
      </c>
      <c r="BO78" s="484">
        <v>0.87575499933913092</v>
      </c>
      <c r="BP78" s="484">
        <v>0.87685932100958441</v>
      </c>
      <c r="BQ78" s="693">
        <v>0.87724322755674256</v>
      </c>
      <c r="BR78" s="693">
        <v>0.87738257403071696</v>
      </c>
      <c r="BS78" s="693">
        <v>0.87754716574566638</v>
      </c>
      <c r="BT78" s="634">
        <v>0.87782227681813918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30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0">
        <v>9877.0655976676389</v>
      </c>
      <c r="BM79" s="339">
        <v>9962.118358584723</v>
      </c>
      <c r="BN79" s="720">
        <v>9938.1497976780211</v>
      </c>
      <c r="BO79" s="472">
        <v>9833.2401894855993</v>
      </c>
      <c r="BP79" s="472">
        <v>9771.6986233412808</v>
      </c>
      <c r="BQ79" s="692">
        <v>9763.7265692538203</v>
      </c>
      <c r="BR79" s="692">
        <v>9765.2044780847264</v>
      </c>
      <c r="BS79" s="692">
        <v>9770.5003955191296</v>
      </c>
      <c r="BT79" s="633">
        <v>9788.1909483427444</v>
      </c>
      <c r="BU79" s="422">
        <v>16.492325001463541</v>
      </c>
      <c r="BV79" s="582">
        <v>1.6877643935997444E-3</v>
      </c>
      <c r="BW79" s="567"/>
      <c r="BX79" s="530"/>
      <c r="BY79" s="531"/>
      <c r="BZ79" s="384"/>
      <c r="CA79" s="394"/>
    </row>
    <row r="80" spans="1:79" x14ac:dyDescent="0.2">
      <c r="A80" s="3"/>
      <c r="B80" s="73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0">
        <v>2464.3327988338192</v>
      </c>
      <c r="BM80" s="339">
        <v>2486.1851662653057</v>
      </c>
      <c r="BN80" s="720">
        <v>2478.1700427609335</v>
      </c>
      <c r="BO80" s="472">
        <v>2460.5001429766762</v>
      </c>
      <c r="BP80" s="472">
        <v>2452.4762165845486</v>
      </c>
      <c r="BQ80" s="692">
        <v>2451.6509679548108</v>
      </c>
      <c r="BR80" s="692">
        <v>2452.8689436676377</v>
      </c>
      <c r="BS80" s="692">
        <v>2454.0492967653054</v>
      </c>
      <c r="BT80" s="633">
        <v>2456.2597269344019</v>
      </c>
      <c r="BU80" s="422">
        <v>3.783510349853259</v>
      </c>
      <c r="BV80" s="582">
        <v>1.5427306997994883E-3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471">
        <v>8.06</v>
      </c>
      <c r="BR81" s="471">
        <v>8.06</v>
      </c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75">
        <v>6.96</v>
      </c>
      <c r="BR82" s="675">
        <v>6.96</v>
      </c>
      <c r="BS82" s="675">
        <v>6.96</v>
      </c>
      <c r="BT82" s="625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75">
        <v>6.86</v>
      </c>
      <c r="BR83" s="675">
        <v>6.86</v>
      </c>
      <c r="BS83" s="675">
        <v>6.86</v>
      </c>
      <c r="BT83" s="625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3">
        <v>6.9410040822395382</v>
      </c>
      <c r="BM84" s="274">
        <v>6.9453352904253638</v>
      </c>
      <c r="BN84" s="474">
        <v>6.9512105055673947</v>
      </c>
      <c r="BO84" s="474">
        <v>6.9450528424760014</v>
      </c>
      <c r="BP84" s="474">
        <v>6.9463031104214377</v>
      </c>
      <c r="BQ84" s="680">
        <v>6.9420724996352154</v>
      </c>
      <c r="BR84" s="680">
        <v>6.9492734528047482</v>
      </c>
      <c r="BS84" s="680">
        <v>6.9414018874887926</v>
      </c>
      <c r="BT84" s="632">
        <v>6.9421016362242938</v>
      </c>
      <c r="BU84" s="422">
        <v>-4.2014741971438951E-3</v>
      </c>
      <c r="BV84" s="582">
        <v>-6.0485039744961888E-4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3">
        <v>77.02776945748289</v>
      </c>
      <c r="BM85" s="274">
        <v>76.890451614534527</v>
      </c>
      <c r="BN85" s="722"/>
      <c r="BO85" s="650"/>
      <c r="BP85" s="650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1.90333</v>
      </c>
      <c r="BP86" s="486">
        <v>1.90557</v>
      </c>
      <c r="BQ86" s="622">
        <v>1.9065300000000001</v>
      </c>
      <c r="BR86" s="622">
        <v>1.9068499999999999</v>
      </c>
      <c r="BS86" s="681">
        <v>1.9074899999999999</v>
      </c>
      <c r="BT86" s="682">
        <v>1.90781</v>
      </c>
      <c r="BU86" s="422">
        <v>2.2400000000000198E-3</v>
      </c>
      <c r="BV86" s="582">
        <v>1.1755012935761311E-3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2"/>
      <c r="BO87" s="650"/>
      <c r="BP87" s="650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hidden="1" x14ac:dyDescent="0.2">
      <c r="A89" s="308"/>
      <c r="B89" s="729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4">
        <v>5037.6402225900001</v>
      </c>
      <c r="BM89" s="340">
        <v>5265.1820000000007</v>
      </c>
      <c r="BN89" s="487">
        <v>5263.5705031100006</v>
      </c>
      <c r="BO89" s="487">
        <v>5261.3460549199999</v>
      </c>
      <c r="BP89" s="487"/>
      <c r="BQ89" s="683"/>
      <c r="BR89" s="683"/>
      <c r="BS89" s="683"/>
      <c r="BT89" s="629"/>
      <c r="BU89" s="422">
        <v>0</v>
      </c>
      <c r="BV89" s="582" t="e">
        <v>#DIV/0!</v>
      </c>
      <c r="BW89" s="567"/>
      <c r="BX89" s="530"/>
      <c r="BY89" s="531"/>
      <c r="BZ89" s="384"/>
      <c r="CA89" s="394"/>
    </row>
    <row r="90" spans="1:79" s="310" customFormat="1" hidden="1" x14ac:dyDescent="0.2">
      <c r="A90" s="308"/>
      <c r="B90" s="72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4">
        <v>3235.5827975299999</v>
      </c>
      <c r="BM90" s="340">
        <v>3461.3960000000002</v>
      </c>
      <c r="BN90" s="487">
        <v>3460.5772085100002</v>
      </c>
      <c r="BO90" s="487">
        <v>3458.9038900599999</v>
      </c>
      <c r="BP90" s="487"/>
      <c r="BQ90" s="683"/>
      <c r="BR90" s="683"/>
      <c r="BS90" s="683"/>
      <c r="BT90" s="629"/>
      <c r="BU90" s="422">
        <v>0</v>
      </c>
      <c r="BV90" s="582" t="e">
        <v>#DIV/0!</v>
      </c>
      <c r="BW90" s="567"/>
      <c r="BX90" s="530"/>
      <c r="BY90" s="531"/>
      <c r="BZ90" s="384"/>
      <c r="CA90" s="394"/>
    </row>
    <row r="91" spans="1:79" s="310" customFormat="1" hidden="1" x14ac:dyDescent="0.2">
      <c r="A91" s="308"/>
      <c r="B91" s="72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4">
        <v>802.05742506000001</v>
      </c>
      <c r="BM91" s="340">
        <v>803.78600000000006</v>
      </c>
      <c r="BN91" s="487">
        <v>802.99329460000001</v>
      </c>
      <c r="BO91" s="487">
        <v>802.44216486000005</v>
      </c>
      <c r="BP91" s="487"/>
      <c r="BQ91" s="683"/>
      <c r="BR91" s="683"/>
      <c r="BS91" s="683"/>
      <c r="BT91" s="629"/>
      <c r="BU91" s="422">
        <v>0</v>
      </c>
      <c r="BV91" s="582" t="e">
        <v>#DIV/0!</v>
      </c>
      <c r="BW91" s="567"/>
      <c r="BX91" s="530"/>
      <c r="BY91" s="531"/>
      <c r="BZ91" s="384"/>
      <c r="CA91" s="394"/>
    </row>
    <row r="92" spans="1:79" s="310" customFormat="1" ht="12.75" hidden="1" customHeight="1" x14ac:dyDescent="0.2">
      <c r="A92" s="308"/>
      <c r="B92" s="729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4">
        <v>1000</v>
      </c>
      <c r="BM92" s="340">
        <v>1000</v>
      </c>
      <c r="BN92" s="487">
        <v>1000</v>
      </c>
      <c r="BO92" s="487">
        <v>1000</v>
      </c>
      <c r="BP92" s="487"/>
      <c r="BQ92" s="683"/>
      <c r="BR92" s="683"/>
      <c r="BS92" s="683"/>
      <c r="BT92" s="629"/>
      <c r="BU92" s="422">
        <v>0</v>
      </c>
      <c r="BV92" s="582" t="e">
        <v>#DIV/0!</v>
      </c>
      <c r="BW92" s="567"/>
      <c r="BX92" s="530"/>
      <c r="BY92" s="531"/>
      <c r="BZ92" s="384"/>
      <c r="CA92" s="394"/>
    </row>
    <row r="93" spans="1:79" x14ac:dyDescent="0.2">
      <c r="A93" s="3"/>
      <c r="B93" s="729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29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5">
        <v>2785.8935674158379</v>
      </c>
      <c r="BM94" s="252">
        <v>2797.9861811429955</v>
      </c>
      <c r="BN94" s="488">
        <v>2808.4588633609692</v>
      </c>
      <c r="BO94" s="488">
        <v>2819.7495922291473</v>
      </c>
      <c r="BP94" s="488">
        <v>2807.3880178900217</v>
      </c>
      <c r="BQ94" s="696">
        <v>2807.3880178900217</v>
      </c>
      <c r="BR94" s="694">
        <v>2807.3880178900217</v>
      </c>
      <c r="BS94" s="694">
        <v>2807.3880178900217</v>
      </c>
      <c r="BT94" s="630">
        <v>2823.2518079823831</v>
      </c>
      <c r="BU94" s="422">
        <v>15.863790092361342</v>
      </c>
      <c r="BV94" s="582">
        <v>5.6507294293732802E-3</v>
      </c>
      <c r="BW94" s="567"/>
      <c r="BX94" s="530"/>
      <c r="BY94" s="531"/>
      <c r="BZ94" s="384"/>
      <c r="CA94" s="394"/>
    </row>
    <row r="95" spans="1:79" ht="13.5" x14ac:dyDescent="0.2">
      <c r="A95" s="3"/>
      <c r="B95" s="729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5">
        <v>1570.8282580174928</v>
      </c>
      <c r="BM95" s="252">
        <v>1556.2435860058308</v>
      </c>
      <c r="BN95" s="488">
        <v>1556.7937317784256</v>
      </c>
      <c r="BO95" s="488">
        <v>1558.0774052478134</v>
      </c>
      <c r="BP95" s="488">
        <v>1535.1743731778424</v>
      </c>
      <c r="BQ95" s="696">
        <v>1535.1743731778424</v>
      </c>
      <c r="BR95" s="694">
        <v>1535.1743731778424</v>
      </c>
      <c r="BS95" s="694">
        <v>1535.1743731778424</v>
      </c>
      <c r="BT95" s="630">
        <v>1536.3694752186589</v>
      </c>
      <c r="BU95" s="422">
        <v>1.1951020408164368</v>
      </c>
      <c r="BV95" s="582">
        <v>7.7847967090716175E-4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2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6">
        <v>2510.0158087947898</v>
      </c>
      <c r="BM96" s="343">
        <v>2638.2603775500343</v>
      </c>
      <c r="BN96" s="651">
        <v>2739.8365665055526</v>
      </c>
      <c r="BO96" s="651">
        <v>2991.3429437633072</v>
      </c>
      <c r="BP96" s="651">
        <v>3203.6517854317494</v>
      </c>
      <c r="BQ96" s="697">
        <v>3203.6517854317494</v>
      </c>
      <c r="BR96" s="695">
        <v>3203.6517854317494</v>
      </c>
      <c r="BS96" s="695">
        <v>3203.6517854317494</v>
      </c>
      <c r="BT96" s="631">
        <v>3228.2256178395232</v>
      </c>
      <c r="BU96" s="422">
        <v>24.573832407773807</v>
      </c>
      <c r="BV96" s="582">
        <v>7.6705691047700419E-3</v>
      </c>
      <c r="BW96" s="567"/>
      <c r="BX96" s="530"/>
      <c r="BY96" s="531"/>
      <c r="BZ96" s="384"/>
      <c r="CA96" s="394"/>
    </row>
    <row r="97" spans="1:78" x14ac:dyDescent="0.2">
      <c r="A97" s="3"/>
      <c r="B97" s="72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29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7">
        <v>148.02065500677426</v>
      </c>
      <c r="BM98" s="314">
        <v>148.14201643848099</v>
      </c>
      <c r="BN98" s="653"/>
      <c r="BO98" s="590"/>
      <c r="BP98" s="653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29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18">
        <v>-3.0784519343840522E-4</v>
      </c>
      <c r="BM99" s="258">
        <v>8.1989524841086237E-4</v>
      </c>
      <c r="BN99" s="653"/>
      <c r="BO99" s="590"/>
      <c r="BP99" s="653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29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18">
        <v>6.3924526004831561E-2</v>
      </c>
      <c r="BM100" s="258">
        <v>6.4796832668370774E-2</v>
      </c>
      <c r="BN100" s="653"/>
      <c r="BO100" s="590"/>
      <c r="BP100" s="653"/>
      <c r="BQ100" s="580"/>
      <c r="BR100" s="580" t="s">
        <v>3</v>
      </c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29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18">
        <v>6.9606618978915513E-2</v>
      </c>
      <c r="BM101" s="258">
        <v>6.4796832668370774E-2</v>
      </c>
      <c r="BN101" s="653"/>
      <c r="BO101" s="590"/>
      <c r="BP101" s="653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2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7">
        <v>271.58804216352843</v>
      </c>
      <c r="BM102" s="314">
        <v>273.16795540708591</v>
      </c>
      <c r="BN102" s="653"/>
      <c r="BO102" s="590"/>
      <c r="BP102" s="653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29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18">
        <v>1.2215837124535721E-3</v>
      </c>
      <c r="BM103" s="262">
        <v>5.81731519168357E-3</v>
      </c>
      <c r="BN103" s="653"/>
      <c r="BO103" s="590"/>
      <c r="BP103" s="653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29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18">
        <v>3.7333991439659098E-2</v>
      </c>
      <c r="BM104" s="262">
        <v>4.3368490226910701E-2</v>
      </c>
      <c r="BN104" s="653"/>
      <c r="BO104" s="590"/>
      <c r="BP104" s="653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29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18">
        <v>4.1832476507882577E-2</v>
      </c>
      <c r="BM105" s="262">
        <v>4.3368490226910701E-2</v>
      </c>
      <c r="BN105" s="653"/>
      <c r="BO105" s="590"/>
      <c r="BP105" s="653"/>
      <c r="BQ105" s="593"/>
      <c r="BR105" s="593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18">
        <v>2.2120582115137629E-3</v>
      </c>
      <c r="BM106" s="258">
        <v>6.9999999999999999E-4</v>
      </c>
      <c r="BN106" s="653"/>
      <c r="BO106" s="590"/>
      <c r="BP106" s="653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18">
        <v>-1.0622548833658096E-2</v>
      </c>
      <c r="BM107" s="258">
        <v>1.589109195402294E-2</v>
      </c>
      <c r="BN107" s="653"/>
      <c r="BO107" s="590"/>
      <c r="BP107" s="653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18">
        <v>3.7998629909241619E-3</v>
      </c>
      <c r="BM108" s="258">
        <v>3.0700000000000002E-2</v>
      </c>
      <c r="BN108" s="653"/>
      <c r="BO108" s="590"/>
      <c r="BP108" s="653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19">
        <v>-1.2187540326007995E-2</v>
      </c>
      <c r="BM109" s="281">
        <v>-1.3677873563218368E-2</v>
      </c>
      <c r="BN109" s="654"/>
      <c r="BO109" s="594"/>
      <c r="BP109" s="654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78">
        <v>4.4999999999999998E-2</v>
      </c>
      <c r="BR111" s="678">
        <v>4.4999999999999998E-2</v>
      </c>
      <c r="BS111" s="678">
        <v>4.4999999999999998E-2</v>
      </c>
      <c r="BT111" s="627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79">
        <v>0.04</v>
      </c>
      <c r="BR112" s="679">
        <v>0.04</v>
      </c>
      <c r="BS112" s="679">
        <v>0.04</v>
      </c>
      <c r="BT112" s="628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321"/>
      <c r="BT114" s="415"/>
      <c r="BU114" s="736"/>
      <c r="BV114" s="736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U114:BV114"/>
    <mergeCell ref="BU3:BV3"/>
    <mergeCell ref="BQ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32" t="str">
        <f>+entero!D3</f>
        <v>V   A   R   I   A   B   L   E   S     b/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42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723"/>
      <c r="BN5" s="533"/>
      <c r="BO5" s="535"/>
      <c r="BP5" s="536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14636.680121099998</v>
      </c>
      <c r="BP6" s="537">
        <f>+entero!BP7</f>
        <v>14615.923762230001</v>
      </c>
      <c r="BQ6" s="62">
        <f>+entero!BQ7</f>
        <v>14610.61186055</v>
      </c>
      <c r="BR6" s="62">
        <f>+entero!BR7</f>
        <v>14603.351879060003</v>
      </c>
      <c r="BS6" s="62">
        <f>+entero!BS7</f>
        <v>14571.49965874</v>
      </c>
      <c r="BT6" s="62">
        <f>+entero!BT7</f>
        <v>14621.34581467</v>
      </c>
      <c r="BU6" s="84">
        <f>+entero!BU7</f>
        <v>5.422052439998879</v>
      </c>
      <c r="BV6" s="138">
        <f>+entero!BV7</f>
        <v>3.7096885070031504E-4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12683.27252533</v>
      </c>
      <c r="BP7" s="537">
        <f>+entero!BP8</f>
        <v>12642.989545810002</v>
      </c>
      <c r="BQ7" s="62">
        <f>+entero!BQ8</f>
        <v>12623.349582839999</v>
      </c>
      <c r="BR7" s="62">
        <f>+entero!BR8</f>
        <v>12614.177876180001</v>
      </c>
      <c r="BS7" s="62">
        <f>+entero!BS8</f>
        <v>12598.67083784</v>
      </c>
      <c r="BT7" s="62">
        <f>+entero!BT8</f>
        <v>12618.280135129999</v>
      </c>
      <c r="BU7" s="84">
        <f>+entero!BU8</f>
        <v>-24.709410680003202</v>
      </c>
      <c r="BV7" s="138">
        <f>+entero!BV8</f>
        <v>-1.954396196443331E-3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255.59664871999999</v>
      </c>
      <c r="BP8" s="537">
        <f>+entero!BP9</f>
        <v>255.49995999000001</v>
      </c>
      <c r="BQ8" s="62">
        <f>+entero!BQ9</f>
        <v>255.64499307</v>
      </c>
      <c r="BR8" s="62">
        <f>+entero!BR9</f>
        <v>255.64499307</v>
      </c>
      <c r="BS8" s="62">
        <f>+entero!BS9</f>
        <v>255.00151294</v>
      </c>
      <c r="BT8" s="62">
        <f>+entero!BT9</f>
        <v>256.18678334999998</v>
      </c>
      <c r="BU8" s="84">
        <f>+entero!BU9</f>
        <v>0.6868233599999769</v>
      </c>
      <c r="BV8" s="138">
        <f>+entero!BV9</f>
        <v>2.688154471831794E-3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1684.2035308</v>
      </c>
      <c r="BP9" s="537">
        <f>+entero!BP10</f>
        <v>1703.8319876800001</v>
      </c>
      <c r="BQ9" s="62">
        <f>+entero!BQ10</f>
        <v>1718.0072946400001</v>
      </c>
      <c r="BR9" s="62">
        <f>+entero!BR10</f>
        <v>1719.91901981</v>
      </c>
      <c r="BS9" s="62">
        <f>+entero!BS10</f>
        <v>1704.2515754599999</v>
      </c>
      <c r="BT9" s="62">
        <f>+entero!BT10</f>
        <v>1733.24006244</v>
      </c>
      <c r="BU9" s="84">
        <f>+entero!BU10</f>
        <v>29.408074759999863</v>
      </c>
      <c r="BV9" s="138">
        <f>+entero!BV10</f>
        <v>1.7259961646830524E-2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13.60741625</v>
      </c>
      <c r="BP10" s="537">
        <f>+entero!BP11</f>
        <v>13.602268749999999</v>
      </c>
      <c r="BQ10" s="62">
        <f>+entero!BQ11</f>
        <v>13.60999</v>
      </c>
      <c r="BR10" s="62">
        <f>+entero!BR11</f>
        <v>13.60999</v>
      </c>
      <c r="BS10" s="62">
        <f>+entero!BS11</f>
        <v>13.575732500000001</v>
      </c>
      <c r="BT10" s="62">
        <f>+entero!BT11</f>
        <v>13.63883375</v>
      </c>
      <c r="BU10" s="84">
        <f>+entero!BU11</f>
        <v>3.6565000000001291E-2</v>
      </c>
      <c r="BV10" s="138">
        <f>+entero!BV11</f>
        <v>2.6881545036376853E-3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14636.678248689999</v>
      </c>
      <c r="BP11" s="537">
        <f>+entero!BP12</f>
        <v>14616.188298080002</v>
      </c>
      <c r="BQ11" s="84">
        <f>+entero!BQ12</f>
        <v>14610.85310987</v>
      </c>
      <c r="BR11" s="84">
        <f>+entero!BR12</f>
        <v>14603.593128380002</v>
      </c>
      <c r="BS11" s="84">
        <f>+entero!BS12</f>
        <v>14571.573942780002</v>
      </c>
      <c r="BT11" s="84">
        <f>+entero!BT12</f>
        <v>14621.569329309999</v>
      </c>
      <c r="BU11" s="84">
        <f>+entero!BU12</f>
        <v>5.3810312299974612</v>
      </c>
      <c r="BV11" s="138">
        <f>+entero!BV12</f>
        <v>3.6815557656066922E-4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1428.801924811255</v>
      </c>
      <c r="BP12" s="538">
        <f>+entero!BP13</f>
        <v>1470.1503425882233</v>
      </c>
      <c r="BQ12" s="84">
        <f>+entero!BQ13</f>
        <v>1438.9341562267068</v>
      </c>
      <c r="BR12" s="84">
        <f>+entero!BR13</f>
        <v>1458.4312975867651</v>
      </c>
      <c r="BS12" s="84">
        <f>+entero!BS13</f>
        <v>1474.8454170765608</v>
      </c>
      <c r="BT12" s="84">
        <f>+entero!BT13</f>
        <v>1480.3006973331212</v>
      </c>
      <c r="BU12" s="84">
        <f>+entero!BU13</f>
        <v>10.150354744897868</v>
      </c>
      <c r="BV12" s="138">
        <f>+entero!BV13</f>
        <v>6.9042970986410435E-3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197.9801898965014</v>
      </c>
      <c r="BP13" s="538">
        <f>+entero!BP14</f>
        <v>198.93047743877554</v>
      </c>
      <c r="BQ13" s="84">
        <f>+entero!BQ14</f>
        <v>199.81812443440231</v>
      </c>
      <c r="BR13" s="84">
        <f>+entero!BR14</f>
        <v>200.13505718804663</v>
      </c>
      <c r="BS13" s="84">
        <f>+entero!BS14</f>
        <v>200.05346062973766</v>
      </c>
      <c r="BT13" s="84">
        <f>+entero!BT14</f>
        <v>200.24554041107871</v>
      </c>
      <c r="BU13" s="84">
        <f>+entero!BU14</f>
        <v>1.315062972303167</v>
      </c>
      <c r="BV13" s="138">
        <f>+entero!BV14</f>
        <v>6.6106661444469417E-3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16263.460363397757</v>
      </c>
      <c r="BP14" s="538">
        <f>+entero!BP15</f>
        <v>16285.269118107</v>
      </c>
      <c r="BQ14" s="84">
        <f>+entero!BQ15</f>
        <v>16249.605390531109</v>
      </c>
      <c r="BR14" s="84">
        <f>+entero!BR15</f>
        <v>16262.159483154814</v>
      </c>
      <c r="BS14" s="84">
        <f>+entero!BS15</f>
        <v>16246.472820486299</v>
      </c>
      <c r="BT14" s="84">
        <f>+entero!BT15</f>
        <v>16302.115567054199</v>
      </c>
      <c r="BU14" s="84">
        <f>+entero!BU15</f>
        <v>16.846448947198951</v>
      </c>
      <c r="BV14" s="138">
        <f>+entero!BV15</f>
        <v>1.0344593524995727E-3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0</v>
      </c>
      <c r="BP15" s="539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3.4</v>
      </c>
      <c r="BP16" s="539">
        <f>+entero!BP17</f>
        <v>2</v>
      </c>
      <c r="BQ16" s="84">
        <f>+entero!BQ17</f>
        <v>10.1</v>
      </c>
      <c r="BR16" s="84">
        <f>+entero!BR17</f>
        <v>0</v>
      </c>
      <c r="BS16" s="84">
        <f>+entero!BS17</f>
        <v>0.2</v>
      </c>
      <c r="BT16" s="84">
        <f>+entero!BT17</f>
        <v>0.9</v>
      </c>
      <c r="BU16" s="84">
        <f>+entero!BU17</f>
        <v>9.1999999999999993</v>
      </c>
      <c r="BV16" s="138">
        <f>+entero!BV17</f>
        <v>4.5999999999999996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0</v>
      </c>
      <c r="BP19" s="540">
        <f>+entero!BP20</f>
        <v>6</v>
      </c>
      <c r="BQ19" s="94">
        <f>+entero!BQ20</f>
        <v>0</v>
      </c>
      <c r="BR19" s="94">
        <f>+entero!BR20</f>
        <v>0.5</v>
      </c>
      <c r="BS19" s="94">
        <f>+entero!BS20</f>
        <v>6.5</v>
      </c>
      <c r="BT19" s="94">
        <f>+entero!BT20</f>
        <v>7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41668.363579513891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7"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R19 I17:AR19 AS17 AT17:AT18 AT6:AT15 AS6:AS15 I6:AR15 BQ6:BR15 BS17:BV19 BS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457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2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53397.152037906504</v>
      </c>
      <c r="BP6" s="542">
        <f>+entero!BP22</f>
        <v>51111.792710794565</v>
      </c>
      <c r="BQ6" s="13">
        <f>+entero!BQ22</f>
        <v>50654.065241379911</v>
      </c>
      <c r="BR6" s="9">
        <f>+entero!BR22</f>
        <v>50350.91401358568</v>
      </c>
      <c r="BS6" s="9">
        <f>+entero!BS22</f>
        <v>50030.856595625053</v>
      </c>
      <c r="BT6" s="455">
        <f>+entero!BT22</f>
        <v>49255.152211057226</v>
      </c>
      <c r="BU6" s="13">
        <f>+entero!BU22</f>
        <v>-1856.6404997373393</v>
      </c>
      <c r="BV6" s="109">
        <f>+entero!BV22</f>
        <v>-3.6325090576312835E-2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2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37285.140930490001</v>
      </c>
      <c r="BP7" s="542">
        <f>+entero!BP23</f>
        <v>36836.230283969999</v>
      </c>
      <c r="BQ7" s="13">
        <f>+entero!BQ23</f>
        <v>36740.653686750004</v>
      </c>
      <c r="BR7" s="9">
        <f>+entero!BR23</f>
        <v>36669.179098169996</v>
      </c>
      <c r="BS7" s="9">
        <f>+entero!BS23</f>
        <v>36619.43535865</v>
      </c>
      <c r="BT7" s="455">
        <f>+entero!BT23</f>
        <v>36489.11955558</v>
      </c>
      <c r="BU7" s="13">
        <f>+entero!BU23</f>
        <v>-347.11072838999826</v>
      </c>
      <c r="BV7" s="109">
        <f>+entero!BV23</f>
        <v>-9.4230795527697753E-3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2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-63122.4718547624</v>
      </c>
      <c r="BP8" s="542">
        <f>+entero!BP24</f>
        <v>-63430.821440219515</v>
      </c>
      <c r="BQ8" s="13">
        <f>+entero!BQ24</f>
        <v>-63489.798646339914</v>
      </c>
      <c r="BR8" s="9">
        <f>+entero!BR24</f>
        <v>-63511.469761888664</v>
      </c>
      <c r="BS8" s="9">
        <f>+entero!BS24</f>
        <v>-63341.561888209828</v>
      </c>
      <c r="BT8" s="455">
        <f>+entero!BT24</f>
        <v>-63814.846042839017</v>
      </c>
      <c r="BU8" s="13">
        <f>+entero!BU24</f>
        <v>-384.02460261950182</v>
      </c>
      <c r="BV8" s="109">
        <f>+entero!BV24</f>
        <v>6.0542271706416351E-3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2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-32934.857399229761</v>
      </c>
      <c r="BP9" s="542">
        <f>+entero!BP25</f>
        <v>-33573.894620641782</v>
      </c>
      <c r="BQ9" s="13">
        <f>+entero!BQ25</f>
        <v>-34003.114363335626</v>
      </c>
      <c r="BR9" s="9">
        <f>+entero!BR25</f>
        <v>-34265.598856630553</v>
      </c>
      <c r="BS9" s="9">
        <f>+entero!BS25</f>
        <v>-34475.927604445438</v>
      </c>
      <c r="BT9" s="455">
        <f>+entero!BT25</f>
        <v>-35106.484564047583</v>
      </c>
      <c r="BU9" s="13">
        <f>+entero!BU25</f>
        <v>-1532.589943405801</v>
      </c>
      <c r="BV9" s="109">
        <f>+entero!BV25</f>
        <v>4.5648262160909336E-2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2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-23802.750912188305</v>
      </c>
      <c r="BP10" s="542">
        <f>+entero!BP26</f>
        <v>-23269.520954591164</v>
      </c>
      <c r="BQ10" s="13">
        <f>+entero!BQ26</f>
        <v>-22926.826101459512</v>
      </c>
      <c r="BR10" s="9">
        <f>+entero!BR26</f>
        <v>-22683.268548525692</v>
      </c>
      <c r="BS10" s="9">
        <f>+entero!BS26</f>
        <v>-22423.791302053654</v>
      </c>
      <c r="BT10" s="455">
        <f>+entero!BT26</f>
        <v>-21975.570033555832</v>
      </c>
      <c r="BU10" s="13">
        <f>+entero!BU26</f>
        <v>1293.9509210353317</v>
      </c>
      <c r="BV10" s="109">
        <f>+entero!BV26</f>
        <v>-5.5607114712863503E-2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29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459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29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58168.652831744104</v>
      </c>
      <c r="BP12" s="542">
        <f>+entero!BP28</f>
        <v>56906.674994444118</v>
      </c>
      <c r="BQ12" s="14">
        <f>+entero!BQ28</f>
        <v>56647.688719724123</v>
      </c>
      <c r="BR12" s="10">
        <f>+entero!BR28</f>
        <v>56529.678511204103</v>
      </c>
      <c r="BS12" s="10">
        <f>+entero!BS28</f>
        <v>56439.56041548412</v>
      </c>
      <c r="BT12" s="461">
        <f>+entero!BT28</f>
        <v>56384.489182834113</v>
      </c>
      <c r="BU12" s="13">
        <f>+entero!BU28</f>
        <v>-522.18581161000475</v>
      </c>
      <c r="BV12" s="109">
        <f>+entero!BV28</f>
        <v>-9.1761785706331311E-3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29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96662.680013465375</v>
      </c>
      <c r="BP13" s="542">
        <f>+entero!BP29</f>
        <v>94876.079788505391</v>
      </c>
      <c r="BQ13" s="14">
        <f>+entero!BQ29</f>
        <v>94574.486539785386</v>
      </c>
      <c r="BR13" s="10">
        <f>+entero!BR29</f>
        <v>94397.955666945374</v>
      </c>
      <c r="BS13" s="10">
        <f>+entero!BS29</f>
        <v>94235.901498165389</v>
      </c>
      <c r="BT13" s="461">
        <f>+entero!BT29</f>
        <v>93602.654859715389</v>
      </c>
      <c r="BU13" s="13">
        <f>+entero!BU29</f>
        <v>-1273.424928790002</v>
      </c>
      <c r="BV13" s="109">
        <f>+entero!BV29</f>
        <v>-1.3421980878938866E-2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29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139419.88487327291</v>
      </c>
      <c r="BP14" s="542">
        <f>+entero!BP30</f>
        <v>137694.04537288295</v>
      </c>
      <c r="BQ14" s="14">
        <f>+entero!BQ30</f>
        <v>137389.48186263294</v>
      </c>
      <c r="BR14" s="10">
        <f>+entero!BR30</f>
        <v>137257.55771648293</v>
      </c>
      <c r="BS14" s="10">
        <f>+entero!BS30</f>
        <v>137110.94995760292</v>
      </c>
      <c r="BT14" s="461">
        <f>+entero!BT30</f>
        <v>136457.43769147294</v>
      </c>
      <c r="BU14" s="13">
        <f>+entero!BU30</f>
        <v>-1236.6076814100088</v>
      </c>
      <c r="BV14" s="109">
        <f>+entero!BV30</f>
        <v>-8.9808363031328442E-3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2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462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29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0.87176796707006177</v>
      </c>
      <c r="BP16" s="545">
        <f>+entero!BP32</f>
        <v>0.86595579463806149</v>
      </c>
      <c r="BQ16" s="464">
        <f>+entero!BQ32</f>
        <v>0.86672070691100345</v>
      </c>
      <c r="BR16" s="102">
        <f>+entero!BR32</f>
        <v>0.86631642804509235</v>
      </c>
      <c r="BS16" s="102">
        <f>+entero!BS32</f>
        <v>0.86658930590510741</v>
      </c>
      <c r="BT16" s="465">
        <f>+entero!BT32</f>
        <v>0.86709049415114914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29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0.81881819159623903</v>
      </c>
      <c r="BP17" s="545">
        <f>+entero!BP33</f>
        <v>0.81349134309997506</v>
      </c>
      <c r="BQ17" s="464">
        <f>+entero!BQ33</f>
        <v>0.81422215478196136</v>
      </c>
      <c r="BR17" s="102">
        <f>+entero!BR33</f>
        <v>0.81394748135362827</v>
      </c>
      <c r="BS17" s="102">
        <f>+entero!BS33</f>
        <v>0.81386371396993284</v>
      </c>
      <c r="BT17" s="465">
        <f>+entero!BT33</f>
        <v>0.81299012019436456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29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0.82877589467190615</v>
      </c>
      <c r="BP18" s="545">
        <f>+entero!BP34</f>
        <v>0.825291723636151</v>
      </c>
      <c r="BQ18" s="464">
        <f>+entero!BQ34</f>
        <v>0.82594361013078421</v>
      </c>
      <c r="BR18" s="102">
        <f>+entero!BR34</f>
        <v>0.82590024148111219</v>
      </c>
      <c r="BS18" s="102">
        <f>+entero!BS34</f>
        <v>0.82580070198414124</v>
      </c>
      <c r="BT18" s="465">
        <f>+entero!BT34</f>
        <v>0.8253779685691619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29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0.77401744119979743</v>
      </c>
      <c r="BP19" s="546">
        <f>+entero!BP35</f>
        <v>0.7677169188824855</v>
      </c>
      <c r="BQ19" s="466">
        <f>+entero!BQ35</f>
        <v>0.76852126417181521</v>
      </c>
      <c r="BR19" s="151">
        <f>+entero!BR35</f>
        <v>0.7685685593181536</v>
      </c>
      <c r="BS19" s="151">
        <f>+entero!BS35</f>
        <v>0.76869187956595098</v>
      </c>
      <c r="BT19" s="467">
        <f>+entero!BT35</f>
        <v>0.76782372364700968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AI3:AI4"/>
    <mergeCell ref="BQ3:BT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R19 AI6:AR19 BS6:BV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8" width="9.7109375" customWidth="1"/>
    <col min="69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442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3651.9363994169089</v>
      </c>
      <c r="BP6" s="548">
        <f>+entero!BP37</f>
        <v>3864.5572740524781</v>
      </c>
      <c r="BQ6" s="35">
        <f>+entero!BQ37</f>
        <v>3864.5572740524781</v>
      </c>
      <c r="BR6" s="36">
        <f>+entero!BR37</f>
        <v>3864.5572740524781</v>
      </c>
      <c r="BS6" s="36">
        <f>+entero!BS37</f>
        <v>3864.5572740524781</v>
      </c>
      <c r="BT6" s="454">
        <f>+entero!BT37</f>
        <v>3911.3229008746353</v>
      </c>
      <c r="BU6" s="35">
        <f>+entero!BU37</f>
        <v>46.765626822157174</v>
      </c>
      <c r="BV6" s="140">
        <f>+entero!BV37</f>
        <v>1.2101160237979247E-2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1116.453702623907</v>
      </c>
      <c r="BP7" s="537">
        <f>+entero!BP38</f>
        <v>1126.7492128279887</v>
      </c>
      <c r="BQ7" s="13">
        <f>+entero!BQ38</f>
        <v>1126.7492128279887</v>
      </c>
      <c r="BR7" s="9">
        <f>+entero!BR38</f>
        <v>1126.7492128279887</v>
      </c>
      <c r="BS7" s="9">
        <f>+entero!BS38</f>
        <v>1126.7492128279887</v>
      </c>
      <c r="BT7" s="455">
        <f>+entero!BT38</f>
        <v>1141.417900874636</v>
      </c>
      <c r="BU7" s="13">
        <f>+entero!BU38</f>
        <v>14.668688046647276</v>
      </c>
      <c r="BV7" s="109">
        <f>+entero!BV38</f>
        <v>1.3018591785683098E-2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7658.872400000002</v>
      </c>
      <c r="BP8" s="537">
        <f>+entero!BP39</f>
        <v>7729.4996000000028</v>
      </c>
      <c r="BQ8" s="13">
        <f>+entero!BQ39</f>
        <v>7729.4996000000028</v>
      </c>
      <c r="BR8" s="9">
        <f>+entero!BR39</f>
        <v>7729.4996000000028</v>
      </c>
      <c r="BS8" s="9">
        <f>+entero!BS39</f>
        <v>7729.4996000000028</v>
      </c>
      <c r="BT8" s="455">
        <f>+entero!BT39</f>
        <v>7830.1268000000027</v>
      </c>
      <c r="BU8" s="13">
        <f>+entero!BU39</f>
        <v>100.6271999999999</v>
      </c>
      <c r="BV8" s="109">
        <f>+entero!BV39</f>
        <v>1.3018591785682876E-2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2535.4826967930021</v>
      </c>
      <c r="BP10" s="537">
        <f>+entero!BP41</f>
        <v>2737.8080612244894</v>
      </c>
      <c r="BQ10" s="13">
        <f>+entero!BQ41</f>
        <v>2737.8080612244894</v>
      </c>
      <c r="BR10" s="9">
        <f>+entero!BR41</f>
        <v>2737.8080612244894</v>
      </c>
      <c r="BS10" s="9">
        <f>+entero!BS41</f>
        <v>2737.8080612244894</v>
      </c>
      <c r="BT10" s="455">
        <f>+entero!BT41</f>
        <v>2769.9049999999993</v>
      </c>
      <c r="BU10" s="13">
        <f>+entero!BU41</f>
        <v>32.096938775509898</v>
      </c>
      <c r="BV10" s="109">
        <f>+entero!BV41</f>
        <v>1.172358984185129E-2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17393.411299999996</v>
      </c>
      <c r="BP11" s="537">
        <f>+entero!BP42</f>
        <v>18781.363299999997</v>
      </c>
      <c r="BQ11" s="13">
        <f>+entero!BQ42</f>
        <v>18781.363299999997</v>
      </c>
      <c r="BR11" s="9">
        <f>+entero!BR42</f>
        <v>18781.363299999997</v>
      </c>
      <c r="BS11" s="9">
        <f>+entero!BS42</f>
        <v>18781.363299999997</v>
      </c>
      <c r="BT11" s="455">
        <f>+entero!BT42</f>
        <v>19001.548299999995</v>
      </c>
      <c r="BU11" s="13">
        <f>+entero!BU42</f>
        <v>220.18499999999767</v>
      </c>
      <c r="BV11" s="109">
        <f>+entero!BV42</f>
        <v>1.172358984185129E-2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0.5</v>
      </c>
      <c r="BP13" s="537">
        <f>+entero!BP45</f>
        <v>0.45</v>
      </c>
      <c r="BQ13" s="13">
        <f>+entero!BQ45</f>
        <v>0.45</v>
      </c>
      <c r="BR13" s="9">
        <f>+entero!BR45</f>
        <v>0.45</v>
      </c>
      <c r="BS13" s="9">
        <f>+entero!BS45</f>
        <v>0.55000000000000004</v>
      </c>
      <c r="BT13" s="455">
        <f>+entero!BT45</f>
        <v>0.55000000000000004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0.5</v>
      </c>
      <c r="BP14" s="537">
        <f>+entero!BP46</f>
        <v>0.45</v>
      </c>
      <c r="BQ14" s="13">
        <f>+entero!BQ46</f>
        <v>0.45</v>
      </c>
      <c r="BR14" s="9">
        <f>+entero!BR46</f>
        <v>0.45</v>
      </c>
      <c r="BS14" s="9">
        <f>+entero!BS46</f>
        <v>0.55000000000000004</v>
      </c>
      <c r="BT14" s="455">
        <f>+entero!BT46</f>
        <v>0.55000000000000004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0.5</v>
      </c>
      <c r="BP16" s="537">
        <f>+entero!BP48</f>
        <v>0.45</v>
      </c>
      <c r="BQ16" s="13">
        <f>+entero!BQ48</f>
        <v>0.45</v>
      </c>
      <c r="BR16" s="9">
        <f>+entero!BR48</f>
        <v>0.45</v>
      </c>
      <c r="BS16" s="9">
        <f>+entero!BS48</f>
        <v>0.55000000000000004</v>
      </c>
      <c r="BT16" s="455">
        <f>+entero!BT48</f>
        <v>0.55000000000000004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7">
    <mergeCell ref="BG3:BG4"/>
    <mergeCell ref="BB3:BB4"/>
    <mergeCell ref="T3:T4"/>
    <mergeCell ref="AL3:AL4"/>
    <mergeCell ref="AI3:AI4"/>
    <mergeCell ref="X3:X4"/>
    <mergeCell ref="AA3:AA4"/>
    <mergeCell ref="BE3:BE4"/>
    <mergeCell ref="AW3:AW4"/>
    <mergeCell ref="AF3:AF4"/>
    <mergeCell ref="AD3:AD4"/>
    <mergeCell ref="AG3:AG4"/>
    <mergeCell ref="P3:P4"/>
    <mergeCell ref="U3:U4"/>
    <mergeCell ref="Z3:Z4"/>
    <mergeCell ref="AC3:AC4"/>
    <mergeCell ref="W3:W4"/>
    <mergeCell ref="AB3:AB4"/>
    <mergeCell ref="Y3:Y4"/>
    <mergeCell ref="BU3:BV3"/>
    <mergeCell ref="AZ3:AZ4"/>
    <mergeCell ref="AK3:AK4"/>
    <mergeCell ref="AY3:AY4"/>
    <mergeCell ref="BP3:BP4"/>
    <mergeCell ref="BQ3:BT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M3:BM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R19 Z6:AR19 AS7:AT19 BS6:BV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8" width="9.7109375" customWidth="1"/>
    <col min="69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449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15576.024954781769</v>
      </c>
      <c r="BP6" s="551">
        <f>+entero!BP53</f>
        <v>15396.183035991684</v>
      </c>
      <c r="BQ6" s="75">
        <f>+entero!BQ53</f>
        <v>15364.763707026668</v>
      </c>
      <c r="BR6" s="68">
        <f>+entero!BR53</f>
        <v>15363.010841984393</v>
      </c>
      <c r="BS6" s="68">
        <f>+entero!BS53</f>
        <v>15364.058388211797</v>
      </c>
      <c r="BT6" s="444">
        <f>+entero!BT53</f>
        <v>15284.792093687014</v>
      </c>
      <c r="BU6" s="75">
        <f>+entero!BU53</f>
        <v>-111.39094230466981</v>
      </c>
      <c r="BV6" s="106">
        <f>+entero!BV53</f>
        <v>-7.2349712941364164E-3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13079.036966455238</v>
      </c>
      <c r="BP7" s="551">
        <f>+entero!BP54</f>
        <v>12884.720170889643</v>
      </c>
      <c r="BQ7" s="75">
        <f>+entero!BQ54</f>
        <v>12815.88703185174</v>
      </c>
      <c r="BR7" s="68">
        <f>+entero!BR54</f>
        <v>12813.421567289059</v>
      </c>
      <c r="BS7" s="68">
        <f>+entero!BS54</f>
        <v>12814.229066609756</v>
      </c>
      <c r="BT7" s="444">
        <f>+entero!BT54</f>
        <v>12784.424580105382</v>
      </c>
      <c r="BU7" s="75">
        <f>+entero!BU54</f>
        <v>-100.29559078426064</v>
      </c>
      <c r="BV7" s="106">
        <f>+entero!BV54</f>
        <v>-7.784072098892536E-3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0.77518224006739056</v>
      </c>
      <c r="BP8" s="552">
        <f>+entero!BP55</f>
        <v>0.76741057928341516</v>
      </c>
      <c r="BQ8" s="451">
        <f>+entero!BQ55</f>
        <v>0.76769587151132301</v>
      </c>
      <c r="BR8" s="124">
        <f>+entero!BR55</f>
        <v>0.76770416166888844</v>
      </c>
      <c r="BS8" s="124">
        <f>+entero!BS55</f>
        <v>0.76775181920392055</v>
      </c>
      <c r="BT8" s="452">
        <f>+entero!BT55</f>
        <v>0.7676882556245973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75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3667.2989006303369</v>
      </c>
      <c r="BP10" s="551">
        <f>+entero!BP56</f>
        <v>3545.1790769860227</v>
      </c>
      <c r="BQ10" s="75">
        <f>+entero!BQ56</f>
        <v>3524.4829437965182</v>
      </c>
      <c r="BR10" s="68">
        <f>+entero!BR56</f>
        <v>3525.023793892728</v>
      </c>
      <c r="BS10" s="68">
        <f>+entero!BS56</f>
        <v>3535.7348571026391</v>
      </c>
      <c r="BT10" s="444">
        <f>+entero!BT56</f>
        <v>3542.5985165312118</v>
      </c>
      <c r="BU10" s="75">
        <f>+entero!BU56</f>
        <v>-2.5805604548108931</v>
      </c>
      <c r="BV10" s="106">
        <f>+entero!BV56</f>
        <v>-7.2790694031876768E-4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0.70786688803768594</v>
      </c>
      <c r="BP11" s="552">
        <f>+entero!BP57</f>
        <v>0.68289950431943536</v>
      </c>
      <c r="BQ11" s="451">
        <f>+entero!BQ57</f>
        <v>0.68415446118308176</v>
      </c>
      <c r="BR11" s="124">
        <f>+entero!BR57</f>
        <v>0.68362337965524145</v>
      </c>
      <c r="BS11" s="124">
        <f>+entero!BS57</f>
        <v>0.68593988025509167</v>
      </c>
      <c r="BT11" s="452">
        <f>+entero!BT57</f>
        <v>0.68758165009881278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75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4594.1081533937704</v>
      </c>
      <c r="BP13" s="551">
        <f>+entero!BP58</f>
        <v>4520.5772692057244</v>
      </c>
      <c r="BQ13" s="75">
        <f>+entero!BQ58</f>
        <v>4470.7430045103893</v>
      </c>
      <c r="BR13" s="68">
        <f>+entero!BR58</f>
        <v>4462.105204599311</v>
      </c>
      <c r="BS13" s="68">
        <f>+entero!BS58</f>
        <v>4450.8762743194275</v>
      </c>
      <c r="BT13" s="444">
        <f>+entero!BT58</f>
        <v>4417.1311739389603</v>
      </c>
      <c r="BU13" s="75">
        <f>+entero!BU58</f>
        <v>-103.44609526676413</v>
      </c>
      <c r="BV13" s="106">
        <f>+entero!BV58</f>
        <v>-2.2883381724595475E-2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0.71509747526810963</v>
      </c>
      <c r="BP14" s="552">
        <f>+entero!BP59</f>
        <v>0.71028630553684269</v>
      </c>
      <c r="BQ14" s="451">
        <f>+entero!BQ59</f>
        <v>0.70836056986680929</v>
      </c>
      <c r="BR14" s="124">
        <f>+entero!BR59</f>
        <v>0.70794367088207444</v>
      </c>
      <c r="BS14" s="124">
        <f>+entero!BS59</f>
        <v>0.70674690778279181</v>
      </c>
      <c r="BT14" s="452">
        <f>+entero!BT59</f>
        <v>0.70431767021506975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75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4436.1482524752137</v>
      </c>
      <c r="BP16" s="551">
        <f>+entero!BP60</f>
        <v>4432.0122805029105</v>
      </c>
      <c r="BQ16" s="75">
        <f>+entero!BQ60</f>
        <v>4437.0631655903744</v>
      </c>
      <c r="BR16" s="68">
        <f>+entero!BR60</f>
        <v>4443.1819397988293</v>
      </c>
      <c r="BS16" s="68">
        <f>+entero!BS60</f>
        <v>4442.9384075014514</v>
      </c>
      <c r="BT16" s="444">
        <f>+entero!BT60</f>
        <v>4440.0636574956206</v>
      </c>
      <c r="BU16" s="75">
        <f>+entero!BU60</f>
        <v>8.0513769927101748</v>
      </c>
      <c r="BV16" s="106">
        <f>+entero!BV60</f>
        <v>1.8166413996931752E-3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0.88757718325247115</v>
      </c>
      <c r="BP17" s="552">
        <f>+entero!BP61</f>
        <v>0.88735076377951361</v>
      </c>
      <c r="BQ17" s="451">
        <f>+entero!BQ61</f>
        <v>0.8875020941612719</v>
      </c>
      <c r="BR17" s="124">
        <f>+entero!BR61</f>
        <v>0.8879683685985017</v>
      </c>
      <c r="BS17" s="124">
        <f>+entero!BS61</f>
        <v>0.88795874367833016</v>
      </c>
      <c r="BT17" s="452">
        <f>+entero!BT61</f>
        <v>0.88830107267290026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75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381.48165995591626</v>
      </c>
      <c r="BP19" s="551">
        <f>+entero!BP62</f>
        <v>386.9515441949834</v>
      </c>
      <c r="BQ19" s="75">
        <f>+entero!BQ62</f>
        <v>383.59791795445864</v>
      </c>
      <c r="BR19" s="68">
        <f>+entero!BR62</f>
        <v>383.11062899819035</v>
      </c>
      <c r="BS19" s="68">
        <f>+entero!BS62</f>
        <v>384.67952768623701</v>
      </c>
      <c r="BT19" s="444">
        <f>+entero!BT62</f>
        <v>384.63123213958971</v>
      </c>
      <c r="BU19" s="75">
        <f>+entero!BU62</f>
        <v>-2.3203120553936856</v>
      </c>
      <c r="BV19" s="106">
        <f>+entero!BV62</f>
        <v>-5.9963891867155228E-3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0.71812526846229419</v>
      </c>
      <c r="BP20" s="552">
        <f>+entero!BP63</f>
        <v>0.71958762077796601</v>
      </c>
      <c r="BQ20" s="451">
        <f>+entero!BQ63</f>
        <v>0.72352695723404692</v>
      </c>
      <c r="BR20" s="124">
        <f>+entero!BR63</f>
        <v>0.72305501266916394</v>
      </c>
      <c r="BS20" s="124">
        <f>+entero!BS63</f>
        <v>0.71912830737853051</v>
      </c>
      <c r="BT20" s="452">
        <f>+entero!BT63</f>
        <v>0.72149868303931397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75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2496.9879883265307</v>
      </c>
      <c r="BP22" s="551">
        <f>+entero!BP64</f>
        <v>2511.4628651020407</v>
      </c>
      <c r="BQ22" s="75">
        <f>+entero!BQ64</f>
        <v>2548.8766751749272</v>
      </c>
      <c r="BR22" s="68">
        <f>+entero!BR64</f>
        <v>2549.589274695335</v>
      </c>
      <c r="BS22" s="68">
        <f>+entero!BS64</f>
        <v>2549.8293216020406</v>
      </c>
      <c r="BT22" s="444">
        <f>+entero!BT64</f>
        <v>2500.3675135816325</v>
      </c>
      <c r="BU22" s="75">
        <f>+entero!BU64</f>
        <v>-11.095351520408258</v>
      </c>
      <c r="BV22" s="106">
        <f>+entero!BV64</f>
        <v>-4.4178839649924306E-3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0.77013315712815833</v>
      </c>
      <c r="BP23" s="552">
        <f>+entero!BP65</f>
        <v>0.77110580430728193</v>
      </c>
      <c r="BQ23" s="451">
        <f>+entero!BQ65</f>
        <v>0.77431737599970207</v>
      </c>
      <c r="BR23" s="124">
        <f>+entero!BR65</f>
        <v>0.77455215697032809</v>
      </c>
      <c r="BS23" s="124">
        <f>+entero!BS65</f>
        <v>0.77504215456722747</v>
      </c>
      <c r="BT23" s="452">
        <f>+entero!BT65</f>
        <v>0.77042438596344698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75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3243.2154518950438</v>
      </c>
      <c r="BP25" s="551">
        <f>+entero!BP67</f>
        <v>2964.7402332361517</v>
      </c>
      <c r="BQ25" s="75">
        <f>+entero!BQ67</f>
        <v>2922.1542274052481</v>
      </c>
      <c r="BR25" s="68">
        <f>+entero!BR67</f>
        <v>2897.2954810495626</v>
      </c>
      <c r="BS25" s="68">
        <f>+entero!BS67</f>
        <v>2858.6632653061224</v>
      </c>
      <c r="BT25" s="444">
        <f>+entero!BT67</f>
        <v>2766.0332361516034</v>
      </c>
      <c r="BU25" s="75">
        <f>+entero!BU67</f>
        <v>-198.70699708454822</v>
      </c>
      <c r="BV25" s="106">
        <f>+entero!BV67</f>
        <v>-6.7023408950621755E-2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1055.8620991253645</v>
      </c>
      <c r="BP26" s="551">
        <f>+entero!BP68</f>
        <v>772.36195335276955</v>
      </c>
      <c r="BQ26" s="75">
        <f>+entero!BQ68</f>
        <v>717.46807580174914</v>
      </c>
      <c r="BR26" s="68">
        <f>+entero!BR68</f>
        <v>685.52361516034978</v>
      </c>
      <c r="BS26" s="68">
        <f>+entero!BS68</f>
        <v>660.70451895043732</v>
      </c>
      <c r="BT26" s="444">
        <f>+entero!BT68</f>
        <v>579.74562682215742</v>
      </c>
      <c r="BU26" s="75">
        <f>+entero!BU68</f>
        <v>-192.61632653061213</v>
      </c>
      <c r="BV26" s="106">
        <f>+entero!BV68</f>
        <v>-0.24938608860065936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455.86034985422742</v>
      </c>
      <c r="BP27" s="551">
        <f>+entero!BP69</f>
        <v>464.3860058309038</v>
      </c>
      <c r="BQ27" s="75">
        <f>+entero!BQ69</f>
        <v>464.4906705539359</v>
      </c>
      <c r="BR27" s="68">
        <f>+entero!BR69</f>
        <v>458.2169096209912</v>
      </c>
      <c r="BS27" s="68">
        <f>+entero!BS69</f>
        <v>458.28571428571422</v>
      </c>
      <c r="BT27" s="444">
        <f>+entero!BT69</f>
        <v>458.32055393586006</v>
      </c>
      <c r="BU27" s="75">
        <f>+entero!BU69</f>
        <v>-6.0654518950437364</v>
      </c>
      <c r="BV27" s="106">
        <f>+entero!BV69</f>
        <v>-1.3061228846013795E-2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749.43746355685118</v>
      </c>
      <c r="BP28" s="551">
        <f>+entero!BP70</f>
        <v>745.74344023323602</v>
      </c>
      <c r="BQ28" s="75">
        <f>+entero!BQ70</f>
        <v>757.92507288629747</v>
      </c>
      <c r="BR28" s="68">
        <f>+entero!BR70</f>
        <v>756.37900874635568</v>
      </c>
      <c r="BS28" s="68">
        <f>+entero!BS70</f>
        <v>742.52696793002917</v>
      </c>
      <c r="BT28" s="444">
        <f>+entero!BT70</f>
        <v>730.77653061224487</v>
      </c>
      <c r="BU28" s="75">
        <f>+entero!BU70</f>
        <v>-14.966909620991146</v>
      </c>
      <c r="BV28" s="106">
        <f>+entero!BV70</f>
        <v>-2.0069783807029062E-2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982.05553935860053</v>
      </c>
      <c r="BP29" s="551">
        <f>+entero!BP71</f>
        <v>982.24883381924201</v>
      </c>
      <c r="BQ29" s="75">
        <f>+entero!BQ71</f>
        <v>982.2704081632653</v>
      </c>
      <c r="BR29" s="68">
        <f>+entero!BR71</f>
        <v>997.17594752186585</v>
      </c>
      <c r="BS29" s="68">
        <f>+entero!BS71</f>
        <v>997.1460641399417</v>
      </c>
      <c r="BT29" s="444">
        <f>+entero!BT71</f>
        <v>997.19052478134108</v>
      </c>
      <c r="BU29" s="75">
        <f>+entero!BU71</f>
        <v>14.941690962099074</v>
      </c>
      <c r="BV29" s="106">
        <f>+entero!BV71</f>
        <v>1.5211716672649978E-2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1123.6852769679299</v>
      </c>
      <c r="BP30" s="551">
        <f>+entero!BP72</f>
        <v>844.2074344023323</v>
      </c>
      <c r="BQ30" s="75">
        <f>+entero!BQ72</f>
        <v>807.89081632653063</v>
      </c>
      <c r="BR30" s="68">
        <f>+entero!BR72</f>
        <v>763.5825072886297</v>
      </c>
      <c r="BS30" s="68">
        <f>+entero!BS72</f>
        <v>726.47798833819252</v>
      </c>
      <c r="BT30" s="444">
        <f>+entero!BT72</f>
        <v>632.71851311953355</v>
      </c>
      <c r="BU30" s="75">
        <f>+entero!BU72</f>
        <v>-211.48892128279874</v>
      </c>
      <c r="BV30" s="106">
        <f>+entero!BV72</f>
        <v>-0.25051771953717172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845.75903790087466</v>
      </c>
      <c r="BP31" s="551">
        <f>+entero!BP73</f>
        <v>566.25772594752186</v>
      </c>
      <c r="BQ31" s="75">
        <f>+entero!BQ73</f>
        <v>517.53046647230315</v>
      </c>
      <c r="BR31" s="68">
        <f>+entero!BR73</f>
        <v>485.73629737609332</v>
      </c>
      <c r="BS31" s="68">
        <f>+entero!BS73</f>
        <v>465.08950437317793</v>
      </c>
      <c r="BT31" s="444">
        <f>+entero!BT73</f>
        <v>377.87288629737611</v>
      </c>
      <c r="BU31" s="75">
        <f>+entero!BU73</f>
        <v>-188.38483965014575</v>
      </c>
      <c r="BV31" s="106">
        <f>+entero!BV73</f>
        <v>-0.33268391938480035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277.92623906705535</v>
      </c>
      <c r="BP32" s="551">
        <f>+entero!BP74</f>
        <v>277.94970845481043</v>
      </c>
      <c r="BQ32" s="75">
        <f>+entero!BQ74</f>
        <v>290.36034985422748</v>
      </c>
      <c r="BR32" s="68">
        <f>+entero!BR74</f>
        <v>277.84620991253638</v>
      </c>
      <c r="BS32" s="68">
        <f>+entero!BS74</f>
        <v>261.38848396501459</v>
      </c>
      <c r="BT32" s="444">
        <f>+entero!BT74</f>
        <v>254.84562682215741</v>
      </c>
      <c r="BU32" s="75">
        <f>+entero!BU74</f>
        <v>-23.104081632653021</v>
      </c>
      <c r="BV32" s="106">
        <f>+entero!BV74</f>
        <v>-8.3123244708887101E-2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12293.740332462276</v>
      </c>
      <c r="BP34" s="551">
        <f>+entero!BP76</f>
        <v>12224.174839925829</v>
      </c>
      <c r="BQ34" s="75">
        <f>+entero!BQ76</f>
        <v>12215.377537208631</v>
      </c>
      <c r="BR34" s="68">
        <f>+entero!BR76</f>
        <v>12218.073421752364</v>
      </c>
      <c r="BS34" s="68">
        <f>+entero!BS76</f>
        <v>12224.549692284436</v>
      </c>
      <c r="BT34" s="444">
        <f>+entero!BT76</f>
        <v>12244.450675277147</v>
      </c>
      <c r="BU34" s="75">
        <f>+entero!BU76</f>
        <v>20.275835351318165</v>
      </c>
      <c r="BV34" s="106">
        <f>+entero!BV76</f>
        <v>1.6586669952636246E-3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0.85737598329939713</v>
      </c>
      <c r="BP35" s="552">
        <f>+entero!BP77</f>
        <v>0.85835230716410127</v>
      </c>
      <c r="BQ35" s="451">
        <f>+entero!BQ77</f>
        <v>0.85871474246450807</v>
      </c>
      <c r="BR35" s="124">
        <f>+entero!BR77</f>
        <v>0.85885522225385602</v>
      </c>
      <c r="BS35" s="124">
        <f>+entero!BS77</f>
        <v>0.85902614087224927</v>
      </c>
      <c r="BT35" s="452">
        <f>+entero!BT77</f>
        <v>0.8593255329187145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0.87575499933913092</v>
      </c>
      <c r="BP36" s="552">
        <f>+entero!BP78</f>
        <v>0.87685932100958441</v>
      </c>
      <c r="BQ36" s="451">
        <f>+entero!BQ78</f>
        <v>0.87724322755674256</v>
      </c>
      <c r="BR36" s="124">
        <f>+entero!BR78</f>
        <v>0.87738257403071696</v>
      </c>
      <c r="BS36" s="124">
        <f>+entero!BS78</f>
        <v>0.87754716574566638</v>
      </c>
      <c r="BT36" s="452">
        <f>+entero!BT78</f>
        <v>0.87782227681813918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9833.2401894855993</v>
      </c>
      <c r="BP37" s="551">
        <f>+entero!BP79</f>
        <v>9771.6986233412808</v>
      </c>
      <c r="BQ37" s="75">
        <f>+entero!BQ79</f>
        <v>9763.7265692538203</v>
      </c>
      <c r="BR37" s="68">
        <f>+entero!BR79</f>
        <v>9765.2044780847264</v>
      </c>
      <c r="BS37" s="68">
        <f>+entero!BS79</f>
        <v>9770.5003955191296</v>
      </c>
      <c r="BT37" s="444">
        <f>+entero!BT79</f>
        <v>9788.1909483427444</v>
      </c>
      <c r="BU37" s="75">
        <f>+entero!BU79</f>
        <v>16.492325001463541</v>
      </c>
      <c r="BV37" s="106">
        <f>+entero!BV79</f>
        <v>1.6877643935997444E-3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2460.5001429766762</v>
      </c>
      <c r="BP38" s="554">
        <f>+entero!BP80</f>
        <v>2452.4762165845486</v>
      </c>
      <c r="BQ38" s="125">
        <f>+entero!BQ80</f>
        <v>2451.6509679548108</v>
      </c>
      <c r="BR38" s="126">
        <f>+entero!BR80</f>
        <v>2452.8689436676377</v>
      </c>
      <c r="BS38" s="126">
        <f>+entero!BS80</f>
        <v>2454.0492967653054</v>
      </c>
      <c r="BT38" s="445">
        <f>+entero!BT80</f>
        <v>2456.2597269344019</v>
      </c>
      <c r="BU38" s="125">
        <f>+entero!BU80</f>
        <v>3.783510349853259</v>
      </c>
      <c r="BV38" s="141">
        <f>+entero!BV80</f>
        <v>1.5427306997994883E-3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7">
    <mergeCell ref="BB3:BB4"/>
    <mergeCell ref="BK3:BK4"/>
    <mergeCell ref="BH3:BH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Z3:Z4"/>
    <mergeCell ref="BU3:BV3"/>
    <mergeCell ref="BQ3:BT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8" width="8.42578125" customWidth="1"/>
    <col min="69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56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60" t="str">
        <f>+entero!BQ3</f>
        <v xml:space="preserve">   Semana 4*</v>
      </c>
      <c r="BR3" s="761"/>
      <c r="BS3" s="761"/>
      <c r="BT3" s="762"/>
      <c r="BU3" s="758" t="s">
        <v>41</v>
      </c>
      <c r="BV3" s="759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57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1"/>
      <c r="BO4" s="751"/>
      <c r="BP4" s="749"/>
      <c r="BQ4" s="267">
        <f>+entero!BQ4</f>
        <v>41659</v>
      </c>
      <c r="BR4" s="447">
        <f>+entero!BR4</f>
        <v>41660</v>
      </c>
      <c r="BS4" s="447">
        <f>+entero!BS4</f>
        <v>41662</v>
      </c>
      <c r="BT4" s="448">
        <f>+entero!BT4</f>
        <v>41663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6.9450528424760014</v>
      </c>
      <c r="BP8" s="557">
        <f>+entero!BP84</f>
        <v>6.9463031104214377</v>
      </c>
      <c r="BQ8" s="112">
        <f>+entero!BQ84</f>
        <v>6.9420724996352154</v>
      </c>
      <c r="BR8" s="112">
        <f>+entero!BR84</f>
        <v>6.9492734528047482</v>
      </c>
      <c r="BS8" s="112">
        <f>+entero!BS84</f>
        <v>6.9414018874887926</v>
      </c>
      <c r="BT8" s="112">
        <f>+entero!BT84</f>
        <v>6.9421016362242938</v>
      </c>
      <c r="BU8" s="93">
        <f>+entero!BU84</f>
        <v>-4.2014741971438951E-3</v>
      </c>
      <c r="BV8" s="104">
        <f>+entero!BV84</f>
        <v>-6.0485039744961888E-4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1.90333</v>
      </c>
      <c r="BP10" s="559">
        <f>+entero!BP86</f>
        <v>1.90557</v>
      </c>
      <c r="BQ10" s="32">
        <f>+entero!BQ86</f>
        <v>1.9065300000000001</v>
      </c>
      <c r="BR10" s="32">
        <f>+entero!BR86</f>
        <v>1.9068499999999999</v>
      </c>
      <c r="BS10" s="32">
        <f>+entero!BS86</f>
        <v>1.9074899999999999</v>
      </c>
      <c r="BT10" s="32">
        <f>+entero!BT86</f>
        <v>1.90781</v>
      </c>
      <c r="BU10" s="93">
        <f>+entero!BU86</f>
        <v>2.2400000000000198E-3</v>
      </c>
      <c r="BV10" s="104">
        <f>+entero!BV86</f>
        <v>1.1755012935761311E-3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41668.363579513891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7"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Q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R11 BU6:BU10 AB6:AR11 AS6:AT13 BS6:BT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8" width="7.28515625" customWidth="1"/>
    <col min="69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5" t="str">
        <f>+entero!BQ3</f>
        <v xml:space="preserve">   Semana 4*</v>
      </c>
      <c r="BR3" s="746"/>
      <c r="BS3" s="746"/>
      <c r="BT3" s="747"/>
      <c r="BU3" s="743" t="s">
        <v>41</v>
      </c>
      <c r="BV3" s="74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95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442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5261.3460549199999</v>
      </c>
      <c r="BP6" s="551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3458.9038900599999</v>
      </c>
      <c r="BP7" s="551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802.44216486000005</v>
      </c>
      <c r="BP8" s="551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724" t="s">
        <v>227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75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2808.4588633609692</v>
      </c>
      <c r="BO11" s="78">
        <f>+entero!BO94</f>
        <v>2819.7495922291473</v>
      </c>
      <c r="BP11" s="551">
        <f>+entero!BP94</f>
        <v>2807.3880178900217</v>
      </c>
      <c r="BQ11" s="75">
        <f>+entero!BQ94</f>
        <v>2807.3880178900217</v>
      </c>
      <c r="BR11" s="68">
        <f>+entero!BR94</f>
        <v>2807.3880178900217</v>
      </c>
      <c r="BS11" s="68">
        <f>+entero!BS94</f>
        <v>2807.3880178900217</v>
      </c>
      <c r="BT11" s="444">
        <f>+entero!BT94</f>
        <v>2823.2518079823831</v>
      </c>
      <c r="BU11" s="14">
        <f>+entero!BU94</f>
        <v>15.863790092361342</v>
      </c>
      <c r="BV11" s="104">
        <f>+entero!BV94</f>
        <v>5.6507294293732802E-3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1558.0774052478134</v>
      </c>
      <c r="BP12" s="551">
        <f>+entero!BP95</f>
        <v>1535.1743731778424</v>
      </c>
      <c r="BQ12" s="75">
        <f>+entero!BQ95</f>
        <v>1535.1743731778424</v>
      </c>
      <c r="BR12" s="68">
        <f>+entero!BR95</f>
        <v>1535.1743731778424</v>
      </c>
      <c r="BS12" s="68">
        <f>+entero!BS95</f>
        <v>1535.1743731778424</v>
      </c>
      <c r="BT12" s="444">
        <f>+entero!BT95</f>
        <v>1536.3694752186589</v>
      </c>
      <c r="BU12" s="14">
        <f>+entero!BU95</f>
        <v>1.1951020408164368</v>
      </c>
      <c r="BV12" s="104">
        <f>+entero!BV95</f>
        <v>7.7847967090716175E-4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2991.3429437633072</v>
      </c>
      <c r="BP13" s="554">
        <f>+entero!BP96</f>
        <v>3203.6517854317494</v>
      </c>
      <c r="BQ13" s="125">
        <f>+entero!BQ96</f>
        <v>3203.6517854317494</v>
      </c>
      <c r="BR13" s="126">
        <f>+entero!BR96</f>
        <v>3203.6517854317494</v>
      </c>
      <c r="BS13" s="126">
        <f>+entero!BS96</f>
        <v>3203.6517854317494</v>
      </c>
      <c r="BT13" s="445">
        <f>+entero!BT96</f>
        <v>3228.2256178395232</v>
      </c>
      <c r="BU13" s="80">
        <f>+entero!BU96</f>
        <v>24.573832407773807</v>
      </c>
      <c r="BV13" s="142">
        <f>+entero!BV96</f>
        <v>7.6705691047700419E-3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7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T3"/>
    <mergeCell ref="AM3:AM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O3:BO4"/>
    <mergeCell ref="AS3:AS4"/>
    <mergeCell ref="AT3:AT4"/>
    <mergeCell ref="AR3:AR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BM3:BM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:BM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8" width="7.7109375" customWidth="1"/>
    <col min="69" max="69" width="8" customWidth="1"/>
    <col min="70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6" t="str">
        <f>+entero!BQ3</f>
        <v xml:space="preserve">   Semana 4*</v>
      </c>
      <c r="BR3" s="746"/>
      <c r="BS3" s="746"/>
      <c r="BT3" s="747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613">
        <f>+entero!BQ4</f>
        <v>41659</v>
      </c>
      <c r="BR4" s="89">
        <f>+entero!BR4</f>
        <v>41660</v>
      </c>
      <c r="BS4" s="89">
        <f>+entero!BS4</f>
        <v>41662</v>
      </c>
      <c r="BT4" s="438">
        <f>+entero!BT4</f>
        <v>41663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2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2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29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29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29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29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29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29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29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AY3:AY4"/>
    <mergeCell ref="BA3:BA4"/>
    <mergeCell ref="AZ3:AZ4"/>
    <mergeCell ref="AT3:AT4"/>
    <mergeCell ref="AW3:AW4"/>
    <mergeCell ref="BQ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R20 F6:AT20 BS6:B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2014-01-29T12:45:08Z</cp:lastPrinted>
  <dcterms:created xsi:type="dcterms:W3CDTF">2002-08-27T17:11:09Z</dcterms:created>
  <dcterms:modified xsi:type="dcterms:W3CDTF">2014-01-29T12:45:16Z</dcterms:modified>
</cp:coreProperties>
</file>