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315" windowWidth="17490" windowHeight="117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entero!$C$1:$DZ$111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S20" i="4" l="1"/>
  <c r="DS19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10" i="8"/>
  <c r="DS9" i="8"/>
  <c r="DS8" i="8"/>
  <c r="DS7" i="8"/>
  <c r="DS6" i="8"/>
  <c r="DQ17" i="4" l="1"/>
  <c r="DQ16" i="4"/>
  <c r="DQ15" i="4"/>
  <c r="DQ14" i="4"/>
  <c r="DR20" i="4" l="1"/>
  <c r="DR19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6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4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13" i="7"/>
  <c r="DR10" i="8"/>
  <c r="DR9" i="8"/>
  <c r="DR8" i="8"/>
  <c r="DR7" i="8"/>
  <c r="DR6" i="8"/>
  <c r="DR18" i="9"/>
  <c r="DR17" i="7" l="1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18" i="8"/>
  <c r="DU17" i="8"/>
  <c r="DU16" i="8"/>
  <c r="DU14" i="8"/>
  <c r="DU13" i="8"/>
  <c r="DU12" i="8"/>
  <c r="DU7" i="8"/>
  <c r="DU6" i="8"/>
  <c r="DT3" i="8"/>
  <c r="DT4" i="8"/>
  <c r="DT12" i="8"/>
  <c r="DV12" i="8"/>
  <c r="DW12" i="8"/>
  <c r="DX12" i="8"/>
  <c r="DT13" i="8"/>
  <c r="DV13" i="8"/>
  <c r="DW13" i="8"/>
  <c r="DX13" i="8"/>
  <c r="DT14" i="8"/>
  <c r="DV14" i="8"/>
  <c r="DW14" i="8"/>
  <c r="DX14" i="8"/>
  <c r="DT16" i="8"/>
  <c r="DV16" i="8"/>
  <c r="DW16" i="8"/>
  <c r="DX16" i="8"/>
  <c r="DT17" i="8"/>
  <c r="DV17" i="8"/>
  <c r="DW17" i="8"/>
  <c r="DX17" i="8"/>
  <c r="DT18" i="8"/>
  <c r="DV18" i="8"/>
  <c r="DW18" i="8"/>
  <c r="DX18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0" i="8"/>
  <c r="DU9" i="8"/>
  <c r="DU8" i="8"/>
  <c r="DU14" i="9"/>
  <c r="DU4" i="8"/>
  <c r="DU13" i="7" l="1"/>
  <c r="DU14" i="7"/>
  <c r="DU5" i="9"/>
  <c r="DU4" i="6"/>
  <c r="DU4" i="5"/>
  <c r="DU4" i="10"/>
  <c r="DU4" i="7"/>
  <c r="DU4" i="4"/>
  <c r="DU18" i="9"/>
  <c r="DW10" i="8"/>
  <c r="DW9" i="8"/>
  <c r="DW8" i="8"/>
  <c r="DW7" i="8"/>
  <c r="DW6" i="8"/>
  <c r="DV10" i="8"/>
  <c r="DV9" i="8"/>
  <c r="DV8" i="8"/>
  <c r="DV7" i="8"/>
  <c r="DV6" i="8"/>
  <c r="DT10" i="8"/>
  <c r="DT9" i="8"/>
  <c r="DT8" i="8"/>
  <c r="DT7" i="8"/>
  <c r="DT6" i="8"/>
  <c r="DV4" i="8" l="1"/>
  <c r="DX7" i="8"/>
  <c r="DX8" i="8"/>
  <c r="DX6" i="8"/>
  <c r="DX9" i="8"/>
  <c r="DX10" i="8"/>
  <c r="DT3" i="4"/>
  <c r="DT3" i="10"/>
  <c r="DT3" i="5"/>
  <c r="DT3" i="6"/>
  <c r="DT3" i="7"/>
  <c r="DT4" i="9"/>
  <c r="DW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X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T19" i="7" l="1"/>
  <c r="DT18" i="7"/>
  <c r="DT16" i="7"/>
  <c r="DT15" i="7"/>
  <c r="DT12" i="7"/>
  <c r="DT11" i="7"/>
  <c r="DT10" i="7"/>
  <c r="DT9" i="7"/>
  <c r="DT8" i="7"/>
  <c r="DT7" i="7"/>
  <c r="DT6" i="7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4" i="7"/>
  <c r="DT13" i="7" l="1"/>
  <c r="DT4" i="10"/>
  <c r="DT4" i="6"/>
  <c r="DT4" i="5"/>
  <c r="DT5" i="9"/>
  <c r="DT18" i="9"/>
  <c r="DT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W20" i="4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13" i="7" l="1"/>
  <c r="DW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9"/>
  <c r="DV13" i="7" l="1"/>
  <c r="DV18" i="9"/>
  <c r="DV14" i="7"/>
  <c r="DW4" i="5" l="1"/>
  <c r="DW4" i="6"/>
  <c r="DW4" i="4"/>
  <c r="DW4" i="7"/>
  <c r="DW4" i="10"/>
  <c r="DW5" i="9"/>
  <c r="DV4" i="7"/>
  <c r="DV4" i="4"/>
  <c r="DV4" i="10"/>
  <c r="DV4" i="5"/>
  <c r="DV4" i="6"/>
  <c r="DV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X20" i="4" l="1"/>
  <c r="DX19" i="4"/>
  <c r="DL20" i="4"/>
  <c r="DL19" i="4"/>
  <c r="DL13" i="4"/>
  <c r="DL12" i="4"/>
  <c r="DL11" i="4"/>
  <c r="DL10" i="4"/>
  <c r="DL9" i="4"/>
  <c r="DL8" i="4"/>
  <c r="DL7" i="4"/>
  <c r="DL6" i="4"/>
  <c r="DL3" i="4"/>
  <c r="DX10" i="10"/>
  <c r="DX9" i="10"/>
  <c r="DX8" i="10"/>
  <c r="DX7" i="10"/>
  <c r="DX6" i="10"/>
  <c r="DL10" i="10"/>
  <c r="DL9" i="10"/>
  <c r="DL8" i="10"/>
  <c r="DL7" i="10"/>
  <c r="DL6" i="10"/>
  <c r="DL3" i="10"/>
  <c r="DX10" i="5"/>
  <c r="DX8" i="5"/>
  <c r="DX7" i="5"/>
  <c r="DL11" i="5"/>
  <c r="DL10" i="5"/>
  <c r="DL9" i="5"/>
  <c r="DL8" i="5"/>
  <c r="DL7" i="5"/>
  <c r="DL3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X19" i="7"/>
  <c r="DX18" i="7"/>
  <c r="DX16" i="7"/>
  <c r="DX15" i="7"/>
  <c r="DX12" i="7"/>
  <c r="DX11" i="7"/>
  <c r="DX10" i="7"/>
  <c r="DX9" i="7"/>
  <c r="DX8" i="7"/>
  <c r="DX7" i="7"/>
  <c r="DX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23" i="6" l="1"/>
  <c r="DY18" i="9"/>
  <c r="DZ14" i="9"/>
  <c r="DZ6" i="5"/>
  <c r="DY6" i="5"/>
  <c r="DY14" i="9"/>
  <c r="DX6" i="5"/>
  <c r="DL13" i="7"/>
  <c r="DX17" i="7"/>
  <c r="DX18" i="9"/>
  <c r="DX14" i="7"/>
  <c r="DL14" i="7"/>
  <c r="DL14" i="9"/>
  <c r="DL8" i="8"/>
  <c r="DY8" i="8"/>
  <c r="DL10" i="8"/>
  <c r="DL9" i="8"/>
  <c r="DX14" i="9"/>
  <c r="DX23" i="6"/>
  <c r="DY14" i="7"/>
  <c r="DZ7" i="8"/>
  <c r="DZ6" i="8"/>
  <c r="DZ10" i="5"/>
  <c r="DZ8" i="5"/>
  <c r="DZ33" i="6"/>
  <c r="DZ31" i="6"/>
  <c r="DZ30" i="6"/>
  <c r="DZ26" i="6"/>
  <c r="DZ11" i="6"/>
  <c r="DZ10" i="7"/>
  <c r="DZ8" i="7"/>
  <c r="DZ13" i="8"/>
  <c r="DZ12" i="8"/>
  <c r="DZ8" i="8"/>
  <c r="DZ10" i="9"/>
  <c r="DY10" i="10"/>
  <c r="DY34" i="6"/>
  <c r="DY27" i="6"/>
  <c r="DY26" i="6"/>
  <c r="DY24" i="6"/>
  <c r="DY21" i="6"/>
  <c r="DY15" i="6"/>
  <c r="DY14" i="6"/>
  <c r="DY11" i="6"/>
  <c r="DY9" i="6"/>
  <c r="DY19" i="7"/>
  <c r="DY18" i="7"/>
  <c r="DY17" i="7"/>
  <c r="DY16" i="7"/>
  <c r="DY12" i="7"/>
  <c r="DY10" i="7"/>
  <c r="DY6" i="7"/>
  <c r="DY18" i="8"/>
  <c r="DY16" i="8"/>
  <c r="DY14" i="8"/>
  <c r="DY17" i="9"/>
  <c r="DY15" i="9"/>
  <c r="DY10" i="9"/>
  <c r="DY9" i="9"/>
  <c r="D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Z14" i="6"/>
  <c r="DZ11" i="7"/>
  <c r="DZ7" i="7"/>
  <c r="DZ13" i="9"/>
  <c r="DZ9" i="9"/>
  <c r="DZ8" i="9"/>
  <c r="DY10" i="5"/>
  <c r="DY33" i="6"/>
  <c r="DY30" i="6"/>
  <c r="DY25" i="6"/>
  <c r="DY20" i="6"/>
  <c r="DY8" i="6"/>
  <c r="DY7" i="7"/>
  <c r="DY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Z19" i="6"/>
  <c r="DY19" i="6"/>
  <c r="DI19" i="6"/>
  <c r="DI18" i="6"/>
  <c r="DI17" i="6"/>
  <c r="DZ16" i="6"/>
  <c r="DY16" i="6"/>
  <c r="DI16" i="6"/>
  <c r="DI15" i="6"/>
  <c r="DI14" i="6"/>
  <c r="DZ13" i="6"/>
  <c r="DY13" i="6"/>
  <c r="DI13" i="6"/>
  <c r="DI12" i="6"/>
  <c r="DI11" i="6"/>
  <c r="DZ9" i="10"/>
  <c r="DY9" i="10"/>
  <c r="DZ8" i="10"/>
  <c r="DY8" i="10"/>
  <c r="DZ7" i="10"/>
  <c r="DY7" i="10"/>
  <c r="DZ6" i="10"/>
  <c r="DY6" i="10"/>
  <c r="DZ20" i="6"/>
  <c r="DY18" i="6"/>
  <c r="DZ17" i="6"/>
  <c r="DY17" i="6"/>
  <c r="DY12" i="6"/>
  <c r="DZ10" i="10"/>
  <c r="DZ7" i="5"/>
  <c r="DZ32" i="6"/>
  <c r="DZ29" i="6"/>
  <c r="DZ28" i="6"/>
  <c r="DZ27" i="6"/>
  <c r="DZ25" i="6"/>
  <c r="DZ24" i="6"/>
  <c r="DZ8" i="6"/>
  <c r="DZ6" i="6"/>
  <c r="DZ6" i="7"/>
  <c r="DZ14" i="8"/>
  <c r="DY16" i="9"/>
  <c r="DY13" i="9"/>
  <c r="DY12" i="9"/>
  <c r="DY11" i="9"/>
  <c r="DY8" i="9"/>
  <c r="DY8" i="5"/>
  <c r="DY7" i="5"/>
  <c r="DY32" i="6"/>
  <c r="DY31" i="6"/>
  <c r="DY29" i="6"/>
  <c r="DY28" i="6"/>
  <c r="DY7" i="6"/>
  <c r="DY6" i="6"/>
  <c r="DY15" i="7"/>
  <c r="DY11" i="7"/>
  <c r="DY9" i="7"/>
  <c r="DY8" i="7"/>
  <c r="DY13" i="8"/>
  <c r="D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Z17" i="9"/>
  <c r="DZ16" i="9"/>
  <c r="DZ15" i="9"/>
  <c r="DZ12" i="9"/>
  <c r="DZ11" i="9"/>
  <c r="DZ7" i="9"/>
  <c r="DK13" i="7" l="1"/>
  <c r="DX13" i="7"/>
  <c r="DY13" i="7"/>
  <c r="DJ13" i="7"/>
  <c r="DZ18" i="9"/>
  <c r="DZ9" i="8"/>
  <c r="DZ23" i="6"/>
  <c r="DY9" i="8"/>
  <c r="DY6" i="8"/>
  <c r="DY7" i="8"/>
  <c r="DY10" i="8"/>
  <c r="DZ10" i="8"/>
  <c r="DX4" i="6" l="1"/>
  <c r="DX4" i="7"/>
  <c r="DX4" i="4"/>
  <c r="DX4" i="10"/>
  <c r="DX4" i="5"/>
  <c r="DX5" i="9"/>
</calcChain>
</file>

<file path=xl/sharedStrings.xml><?xml version="1.0" encoding="utf-8"?>
<sst xmlns="http://schemas.openxmlformats.org/spreadsheetml/2006/main" count="468" uniqueCount="269">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</sst>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I892"/>
  <sheetViews>
    <sheetView topLeftCell="C1" zoomScale="130" zoomScaleNormal="130" workbookViewId="0">
      <pane xSplit="86" ySplit="5" topLeftCell="DP6" activePane="bottomRight" state="frozen"/>
      <selection activeCell="C1" sqref="C1"/>
      <selection pane="topRight" activeCell="CK1" sqref="CK1"/>
      <selection pane="bottomLeft" activeCell="C6" sqref="C6"/>
      <selection pane="bottomRight" activeCell="DX6" sqref="DX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3" width="7.5703125" style="149" customWidth="1"/>
    <col min="124" max="128" width="7.85546875" style="149" customWidth="1"/>
    <col min="129" max="129" width="9" style="149" customWidth="1"/>
    <col min="130" max="130" width="10" style="149" customWidth="1"/>
    <col min="131" max="131" width="14.85546875" customWidth="1"/>
  </cols>
  <sheetData>
    <row r="1" spans="1:13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9"/>
      <c r="DH1" s="839"/>
      <c r="DI1" s="839"/>
      <c r="DJ1" s="839"/>
      <c r="DK1" s="839"/>
      <c r="DL1" s="839"/>
      <c r="DM1" s="839"/>
      <c r="DN1" s="839"/>
      <c r="DO1" s="839"/>
      <c r="DP1" s="839"/>
      <c r="DQ1" s="839"/>
      <c r="DR1" s="839"/>
      <c r="DS1" s="839"/>
      <c r="DT1" s="839"/>
      <c r="DU1" s="839"/>
      <c r="DV1" s="839"/>
      <c r="DW1" s="839"/>
      <c r="DX1" s="839"/>
      <c r="DY1" s="240"/>
      <c r="DZ1" s="240"/>
    </row>
    <row r="2" spans="1:13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</row>
    <row r="3" spans="1:139" ht="19.5" customHeight="1" x14ac:dyDescent="0.2">
      <c r="A3"/>
      <c r="C3" s="11"/>
      <c r="D3" s="1042" t="s">
        <v>104</v>
      </c>
      <c r="E3" s="1044" t="s">
        <v>85</v>
      </c>
      <c r="F3" s="1044" t="s">
        <v>87</v>
      </c>
      <c r="G3" s="1044" t="s">
        <v>88</v>
      </c>
      <c r="H3" s="1044" t="s">
        <v>89</v>
      </c>
      <c r="I3" s="1044" t="s">
        <v>238</v>
      </c>
      <c r="J3" s="1044" t="s">
        <v>91</v>
      </c>
      <c r="K3" s="1044" t="s">
        <v>93</v>
      </c>
      <c r="L3" s="1031" t="s">
        <v>94</v>
      </c>
      <c r="M3" s="1033" t="s">
        <v>95</v>
      </c>
      <c r="N3" s="1031" t="s">
        <v>96</v>
      </c>
      <c r="O3" s="1031" t="s">
        <v>97</v>
      </c>
      <c r="P3" s="1033" t="s">
        <v>98</v>
      </c>
      <c r="Q3" s="1031" t="s">
        <v>99</v>
      </c>
      <c r="R3" s="1031" t="s">
        <v>100</v>
      </c>
      <c r="S3" s="1031" t="s">
        <v>101</v>
      </c>
      <c r="T3" s="1031" t="s">
        <v>102</v>
      </c>
      <c r="U3" s="1031" t="s">
        <v>239</v>
      </c>
      <c r="V3" s="1031" t="s">
        <v>109</v>
      </c>
      <c r="W3" s="1031" t="s">
        <v>110</v>
      </c>
      <c r="X3" s="1031" t="s">
        <v>111</v>
      </c>
      <c r="Y3" s="1031" t="s">
        <v>112</v>
      </c>
      <c r="Z3" s="1031" t="s">
        <v>113</v>
      </c>
      <c r="AA3" s="1031" t="s">
        <v>114</v>
      </c>
      <c r="AB3" s="1031" t="s">
        <v>115</v>
      </c>
      <c r="AC3" s="1031" t="s">
        <v>116</v>
      </c>
      <c r="AD3" s="1031" t="s">
        <v>117</v>
      </c>
      <c r="AE3" s="1031" t="s">
        <v>118</v>
      </c>
      <c r="AF3" s="1031" t="s">
        <v>119</v>
      </c>
      <c r="AG3" s="1031" t="s">
        <v>240</v>
      </c>
      <c r="AH3" s="1031" t="s">
        <v>120</v>
      </c>
      <c r="AI3" s="1031" t="s">
        <v>121</v>
      </c>
      <c r="AJ3" s="1031" t="s">
        <v>122</v>
      </c>
      <c r="AK3" s="1031" t="s">
        <v>123</v>
      </c>
      <c r="AL3" s="1031" t="s">
        <v>124</v>
      </c>
      <c r="AM3" s="1031" t="s">
        <v>125</v>
      </c>
      <c r="AN3" s="1031" t="s">
        <v>126</v>
      </c>
      <c r="AO3" s="1031" t="s">
        <v>127</v>
      </c>
      <c r="AP3" s="1031" t="s">
        <v>128</v>
      </c>
      <c r="AQ3" s="1031" t="s">
        <v>129</v>
      </c>
      <c r="AR3" s="1031" t="s">
        <v>130</v>
      </c>
      <c r="AS3" s="1031" t="s">
        <v>241</v>
      </c>
      <c r="AT3" s="1031" t="s">
        <v>131</v>
      </c>
      <c r="AU3" s="1031" t="s">
        <v>132</v>
      </c>
      <c r="AV3" s="1033" t="s">
        <v>133</v>
      </c>
      <c r="AW3" s="1031" t="s">
        <v>134</v>
      </c>
      <c r="AX3" s="1031" t="s">
        <v>135</v>
      </c>
      <c r="AY3" s="1031" t="s">
        <v>136</v>
      </c>
      <c r="AZ3" s="1031" t="s">
        <v>137</v>
      </c>
      <c r="BA3" s="1031" t="s">
        <v>138</v>
      </c>
      <c r="BB3" s="1031" t="s">
        <v>143</v>
      </c>
      <c r="BC3" s="1031" t="s">
        <v>144</v>
      </c>
      <c r="BD3" s="1031" t="s">
        <v>145</v>
      </c>
      <c r="BE3" s="1031" t="s">
        <v>242</v>
      </c>
      <c r="BF3" s="1031" t="s">
        <v>146</v>
      </c>
      <c r="BG3" s="1031" t="s">
        <v>152</v>
      </c>
      <c r="BH3" s="1031" t="s">
        <v>153</v>
      </c>
      <c r="BI3" s="1031" t="s">
        <v>154</v>
      </c>
      <c r="BJ3" s="1031" t="s">
        <v>155</v>
      </c>
      <c r="BK3" s="1031" t="s">
        <v>157</v>
      </c>
      <c r="BL3" s="1033" t="s">
        <v>158</v>
      </c>
      <c r="BM3" s="1031" t="s">
        <v>159</v>
      </c>
      <c r="BN3" s="1031" t="s">
        <v>160</v>
      </c>
      <c r="BO3" s="1031" t="s">
        <v>161</v>
      </c>
      <c r="BP3" s="1031" t="s">
        <v>162</v>
      </c>
      <c r="BQ3" s="1031" t="s">
        <v>243</v>
      </c>
      <c r="BR3" s="1031" t="s">
        <v>163</v>
      </c>
      <c r="BS3" s="1050" t="s">
        <v>164</v>
      </c>
      <c r="BT3" s="1050" t="s">
        <v>165</v>
      </c>
      <c r="BU3" s="1035" t="s">
        <v>174</v>
      </c>
      <c r="BV3" s="1031" t="s">
        <v>175</v>
      </c>
      <c r="BW3" s="1031" t="s">
        <v>181</v>
      </c>
      <c r="BX3" s="1031" t="s">
        <v>182</v>
      </c>
      <c r="BY3" s="1031" t="s">
        <v>185</v>
      </c>
      <c r="BZ3" s="1033" t="s">
        <v>189</v>
      </c>
      <c r="CA3" s="1033" t="s">
        <v>190</v>
      </c>
      <c r="CB3" s="1033" t="s">
        <v>192</v>
      </c>
      <c r="CC3" s="1033" t="s">
        <v>244</v>
      </c>
      <c r="CD3" s="1033" t="s">
        <v>194</v>
      </c>
      <c r="CE3" s="1033" t="s">
        <v>195</v>
      </c>
      <c r="CF3" s="1033" t="s">
        <v>196</v>
      </c>
      <c r="CG3" s="1033" t="s">
        <v>197</v>
      </c>
      <c r="CH3" s="1033" t="s">
        <v>199</v>
      </c>
      <c r="CI3" s="1033" t="s">
        <v>200</v>
      </c>
      <c r="CJ3" s="1031" t="s">
        <v>201</v>
      </c>
      <c r="CK3" s="1031" t="s">
        <v>202</v>
      </c>
      <c r="CL3" s="1031" t="s">
        <v>203</v>
      </c>
      <c r="CM3" s="1031" t="s">
        <v>204</v>
      </c>
      <c r="CN3" s="1031" t="s">
        <v>206</v>
      </c>
      <c r="CO3" s="1031" t="s">
        <v>245</v>
      </c>
      <c r="CP3" s="1031" t="s">
        <v>211</v>
      </c>
      <c r="CQ3" s="1031" t="s">
        <v>212</v>
      </c>
      <c r="CR3" s="1031" t="s">
        <v>213</v>
      </c>
      <c r="CS3" s="1031" t="s">
        <v>215</v>
      </c>
      <c r="CT3" s="1031" t="s">
        <v>216</v>
      </c>
      <c r="CU3" s="1031" t="s">
        <v>217</v>
      </c>
      <c r="CV3" s="1031" t="s">
        <v>218</v>
      </c>
      <c r="CW3" s="1031" t="s">
        <v>221</v>
      </c>
      <c r="CX3" s="1031" t="s">
        <v>223</v>
      </c>
      <c r="CY3" s="1031" t="s">
        <v>224</v>
      </c>
      <c r="CZ3" s="1031" t="s">
        <v>225</v>
      </c>
      <c r="DA3" s="1031" t="s">
        <v>252</v>
      </c>
      <c r="DB3" s="1031" t="s">
        <v>226</v>
      </c>
      <c r="DC3" s="1031" t="s">
        <v>227</v>
      </c>
      <c r="DD3" s="1031" t="s">
        <v>228</v>
      </c>
      <c r="DE3" s="1031" t="s">
        <v>229</v>
      </c>
      <c r="DF3" s="1031" t="s">
        <v>230</v>
      </c>
      <c r="DG3" s="1031" t="s">
        <v>234</v>
      </c>
      <c r="DH3" s="1031" t="s">
        <v>237</v>
      </c>
      <c r="DI3" s="1031" t="s">
        <v>248</v>
      </c>
      <c r="DJ3" s="1031" t="s">
        <v>254</v>
      </c>
      <c r="DK3" s="1031" t="s">
        <v>259</v>
      </c>
      <c r="DL3" s="1031" t="s">
        <v>260</v>
      </c>
      <c r="DM3" s="1031" t="s">
        <v>261</v>
      </c>
      <c r="DN3" s="1031" t="s">
        <v>262</v>
      </c>
      <c r="DO3" s="1031" t="s">
        <v>263</v>
      </c>
      <c r="DP3" s="1031" t="s">
        <v>265</v>
      </c>
      <c r="DQ3" s="1031" t="s">
        <v>266</v>
      </c>
      <c r="DR3" s="1012" t="s">
        <v>222</v>
      </c>
      <c r="DS3" s="1012" t="s">
        <v>267</v>
      </c>
      <c r="DT3" s="1047" t="s">
        <v>268</v>
      </c>
      <c r="DU3" s="1048"/>
      <c r="DV3" s="1048"/>
      <c r="DW3" s="1048"/>
      <c r="DX3" s="1049"/>
      <c r="DY3" s="1037" t="s">
        <v>253</v>
      </c>
      <c r="DZ3" s="1038"/>
    </row>
    <row r="4" spans="1:139" ht="16.5" customHeight="1" x14ac:dyDescent="0.2">
      <c r="A4"/>
      <c r="C4" s="19"/>
      <c r="D4" s="1043"/>
      <c r="E4" s="1045"/>
      <c r="F4" s="1045"/>
      <c r="G4" s="1045"/>
      <c r="H4" s="1045"/>
      <c r="I4" s="1045"/>
      <c r="J4" s="1045"/>
      <c r="K4" s="1045"/>
      <c r="L4" s="1032"/>
      <c r="M4" s="1034"/>
      <c r="N4" s="1032"/>
      <c r="O4" s="1032"/>
      <c r="P4" s="1034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4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4"/>
      <c r="BM4" s="1032"/>
      <c r="BN4" s="1032"/>
      <c r="BO4" s="1032"/>
      <c r="BP4" s="1032"/>
      <c r="BQ4" s="1032"/>
      <c r="BR4" s="1032"/>
      <c r="BS4" s="1051"/>
      <c r="BT4" s="1051"/>
      <c r="BU4" s="1036"/>
      <c r="BV4" s="1032"/>
      <c r="BW4" s="1032"/>
      <c r="BX4" s="1032"/>
      <c r="BY4" s="1032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13">
        <v>43350</v>
      </c>
      <c r="DS4" s="1013">
        <v>43357</v>
      </c>
      <c r="DT4" s="831">
        <v>43360</v>
      </c>
      <c r="DU4" s="831">
        <v>43361</v>
      </c>
      <c r="DV4" s="831">
        <v>43362</v>
      </c>
      <c r="DW4" s="831">
        <v>43363</v>
      </c>
      <c r="DX4" s="831">
        <v>43364</v>
      </c>
      <c r="DY4" s="946" t="s">
        <v>247</v>
      </c>
      <c r="DZ4" s="241" t="s">
        <v>184</v>
      </c>
    </row>
    <row r="5" spans="1:13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1014"/>
      <c r="DS5" s="1014"/>
      <c r="DT5" s="975"/>
      <c r="DU5" s="975"/>
      <c r="DV5" s="867"/>
      <c r="DW5" s="867"/>
      <c r="DX5" s="867"/>
      <c r="DY5" s="848"/>
      <c r="DZ5" s="846"/>
    </row>
    <row r="6" spans="1:139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3"/>
      <c r="CA6" s="533"/>
      <c r="CB6" s="533"/>
      <c r="CC6" s="533"/>
      <c r="CD6" s="533"/>
      <c r="CE6" s="533"/>
      <c r="CF6" s="533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8"/>
      <c r="CY6" s="408"/>
      <c r="CZ6" s="408"/>
      <c r="DA6" s="408"/>
      <c r="DB6" s="778"/>
      <c r="DC6" s="778"/>
      <c r="DD6" s="778"/>
      <c r="DE6" s="409"/>
      <c r="DF6" s="778"/>
      <c r="DG6" s="409"/>
      <c r="DH6" s="778"/>
      <c r="DI6" s="853"/>
      <c r="DJ6" s="853"/>
      <c r="DK6" s="950"/>
      <c r="DL6" s="950"/>
      <c r="DM6" s="948"/>
      <c r="DN6" s="971"/>
      <c r="DO6" s="948"/>
      <c r="DP6" s="950"/>
      <c r="DQ6" s="948"/>
      <c r="DR6" s="948"/>
      <c r="DS6" s="948"/>
      <c r="DT6" s="832"/>
      <c r="DU6" s="832"/>
      <c r="DV6" s="832"/>
      <c r="DW6" s="832"/>
      <c r="DX6" s="832"/>
      <c r="DY6" s="857"/>
      <c r="DZ6" s="234"/>
      <c r="EB6" s="169"/>
    </row>
    <row r="7" spans="1:139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2">
        <v>12818.296497339999</v>
      </c>
      <c r="CM7" s="572">
        <v>12787.37214892</v>
      </c>
      <c r="CN7" s="572">
        <v>12482.879840449999</v>
      </c>
      <c r="CO7" s="572">
        <v>12233.355650599999</v>
      </c>
      <c r="CP7" s="356">
        <v>11725.24312264</v>
      </c>
      <c r="CQ7" s="356">
        <v>11609.056571250001</v>
      </c>
      <c r="CR7" s="572">
        <v>11549.919812599999</v>
      </c>
      <c r="CS7" s="356">
        <v>11259.037424940001</v>
      </c>
      <c r="CT7" s="395">
        <v>11039.10922258</v>
      </c>
      <c r="CU7" s="717">
        <v>10694.288073039999</v>
      </c>
      <c r="CV7" s="356">
        <v>10353.11501207</v>
      </c>
      <c r="CW7" s="717">
        <v>10081.371341420001</v>
      </c>
      <c r="CX7" s="818">
        <v>9838.6612102700001</v>
      </c>
      <c r="CY7" s="572">
        <v>9804.8249944100007</v>
      </c>
      <c r="CZ7" s="572">
        <v>10261.08152878</v>
      </c>
      <c r="DA7" s="818">
        <v>10025.305984389999</v>
      </c>
      <c r="DB7" s="818">
        <v>10253.681384449999</v>
      </c>
      <c r="DC7" s="818">
        <v>10305.805864870001</v>
      </c>
      <c r="DD7" s="818">
        <v>10357.936779470001</v>
      </c>
      <c r="DE7" s="818">
        <v>10452.235888740001</v>
      </c>
      <c r="DF7" s="818">
        <v>10129.614526809999</v>
      </c>
      <c r="DG7" s="364">
        <v>9934.38219312</v>
      </c>
      <c r="DH7" s="818">
        <v>10631.841105520001</v>
      </c>
      <c r="DI7" s="834">
        <v>10260.637599090001</v>
      </c>
      <c r="DJ7" s="818">
        <v>10226.03995558</v>
      </c>
      <c r="DK7" s="364">
        <v>9965.4250714299997</v>
      </c>
      <c r="DL7" s="834">
        <v>9804.6298805299994</v>
      </c>
      <c r="DM7" s="818">
        <v>9602.312902730002</v>
      </c>
      <c r="DN7" s="364">
        <v>9758.7559230900006</v>
      </c>
      <c r="DO7" s="818">
        <v>9522.2396161099987</v>
      </c>
      <c r="DP7" s="364">
        <v>9256.5612847399989</v>
      </c>
      <c r="DQ7" s="818">
        <v>9080.152662389999</v>
      </c>
      <c r="DR7" s="818">
        <v>8989.0273953199976</v>
      </c>
      <c r="DS7" s="818">
        <v>8951.0752001400015</v>
      </c>
      <c r="DT7" s="364">
        <v>8932.2672903000002</v>
      </c>
      <c r="DU7" s="364">
        <v>8937.0183728800002</v>
      </c>
      <c r="DV7" s="364">
        <v>8891.6159844600006</v>
      </c>
      <c r="DW7" s="364">
        <v>8938.2847411499988</v>
      </c>
      <c r="DX7" s="364">
        <v>8906.9634056599989</v>
      </c>
      <c r="DY7" s="291">
        <v>-44.111794480002573</v>
      </c>
      <c r="DZ7" s="993">
        <v>-0.49281000878321768</v>
      </c>
      <c r="EA7" s="808"/>
      <c r="EB7" s="705"/>
      <c r="EC7" s="232"/>
    </row>
    <row r="8" spans="1:139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2">
        <v>11046.755480329999</v>
      </c>
      <c r="CM8" s="572">
        <v>10864.59095224</v>
      </c>
      <c r="CN8" s="572">
        <v>10556.37455583</v>
      </c>
      <c r="CO8" s="572">
        <v>10249.98252632</v>
      </c>
      <c r="CP8" s="356">
        <v>9826.7958364499991</v>
      </c>
      <c r="CQ8" s="356">
        <v>9550.1657396300016</v>
      </c>
      <c r="CR8" s="572">
        <v>9467.3967459999985</v>
      </c>
      <c r="CS8" s="356">
        <v>9210.2535164300007</v>
      </c>
      <c r="CT8" s="395">
        <v>8975.5701987699995</v>
      </c>
      <c r="CU8" s="717">
        <v>8698.4865364500001</v>
      </c>
      <c r="CV8" s="356">
        <v>8477.6299724400014</v>
      </c>
      <c r="CW8" s="717">
        <v>8251.3567301599996</v>
      </c>
      <c r="CX8" s="818">
        <v>7929.9344277800001</v>
      </c>
      <c r="CY8" s="572">
        <v>7825.1203510099995</v>
      </c>
      <c r="CZ8" s="572">
        <v>8287.8668823999997</v>
      </c>
      <c r="DA8" s="818">
        <v>8023.5076570999991</v>
      </c>
      <c r="DB8" s="818">
        <v>8252.1080953799992</v>
      </c>
      <c r="DC8" s="818">
        <v>8325.4877459800009</v>
      </c>
      <c r="DD8" s="818">
        <v>8341.2797370500011</v>
      </c>
      <c r="DE8" s="818">
        <v>8380.7059343500005</v>
      </c>
      <c r="DF8" s="818">
        <v>8088.57819174</v>
      </c>
      <c r="DG8" s="364">
        <v>7909.8744661700002</v>
      </c>
      <c r="DH8" s="818">
        <v>8591.9659951600006</v>
      </c>
      <c r="DI8" s="834">
        <v>8199.3202505000008</v>
      </c>
      <c r="DJ8" s="818">
        <v>8095.4236113300003</v>
      </c>
      <c r="DK8" s="364">
        <v>7867.0654582499992</v>
      </c>
      <c r="DL8" s="834">
        <v>7696.0847765499993</v>
      </c>
      <c r="DM8" s="818">
        <v>7499.9363283499997</v>
      </c>
      <c r="DN8" s="364">
        <v>7694.21817603</v>
      </c>
      <c r="DO8" s="818">
        <v>7529.5999181799998</v>
      </c>
      <c r="DP8" s="364">
        <v>7300.6760054799997</v>
      </c>
      <c r="DQ8" s="818">
        <v>7154.6592003199994</v>
      </c>
      <c r="DR8" s="818">
        <v>7064.5221785899994</v>
      </c>
      <c r="DS8" s="818">
        <v>7023.9760478899998</v>
      </c>
      <c r="DT8" s="364">
        <v>7015.3686361700002</v>
      </c>
      <c r="DU8" s="364">
        <v>7011.6642830800001</v>
      </c>
      <c r="DV8" s="364">
        <v>6969.1964548099995</v>
      </c>
      <c r="DW8" s="364">
        <v>7007.93474582</v>
      </c>
      <c r="DX8" s="364">
        <v>6971.6000071500002</v>
      </c>
      <c r="DY8" s="291">
        <v>-52.376040739999553</v>
      </c>
      <c r="DZ8" s="993">
        <v>-0.74567510456892139</v>
      </c>
      <c r="EA8" s="808"/>
      <c r="EB8" s="705"/>
      <c r="EC8" s="232"/>
    </row>
    <row r="9" spans="1:139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2">
        <v>230.47986592000001</v>
      </c>
      <c r="CM9" s="572">
        <v>231.47641289999999</v>
      </c>
      <c r="CN9" s="572">
        <v>234.50420253999999</v>
      </c>
      <c r="CO9" s="572">
        <v>235.65756793</v>
      </c>
      <c r="CP9" s="356">
        <v>234.35737184999999</v>
      </c>
      <c r="CQ9" s="356">
        <v>232.70655973000001</v>
      </c>
      <c r="CR9" s="572">
        <v>231.79115426000001</v>
      </c>
      <c r="CS9" s="356">
        <v>232.69244078</v>
      </c>
      <c r="CT9" s="395">
        <v>233.11211016000001</v>
      </c>
      <c r="CU9" s="717">
        <v>228.70130441000001</v>
      </c>
      <c r="CV9" s="356">
        <v>225.42481620000001</v>
      </c>
      <c r="CW9" s="717">
        <v>223.46971510999998</v>
      </c>
      <c r="CX9" s="818">
        <v>225.91353867000001</v>
      </c>
      <c r="CY9" s="572">
        <v>225.32218849999998</v>
      </c>
      <c r="CZ9" s="572">
        <v>226.82208624999998</v>
      </c>
      <c r="DA9" s="818">
        <v>228.43867133000001</v>
      </c>
      <c r="DB9" s="818">
        <v>230.26214908</v>
      </c>
      <c r="DC9" s="818">
        <v>232.05060526</v>
      </c>
      <c r="DD9" s="818">
        <v>234.66038460999999</v>
      </c>
      <c r="DE9" s="818">
        <v>236.58927219</v>
      </c>
      <c r="DF9" s="818">
        <v>235.60943320999999</v>
      </c>
      <c r="DG9" s="364">
        <v>234.35727132999997</v>
      </c>
      <c r="DH9" s="818">
        <v>236.35761356</v>
      </c>
      <c r="DI9" s="834">
        <v>237.21077129</v>
      </c>
      <c r="DJ9" s="818">
        <v>243.12507696999998</v>
      </c>
      <c r="DK9" s="364">
        <v>242.23706229000001</v>
      </c>
      <c r="DL9" s="834">
        <v>243.45213054000001</v>
      </c>
      <c r="DM9" s="818">
        <v>240.31810188</v>
      </c>
      <c r="DN9" s="364">
        <v>235.56745536</v>
      </c>
      <c r="DO9" s="818">
        <v>234.76540968</v>
      </c>
      <c r="DP9" s="364">
        <v>234.67776722000002</v>
      </c>
      <c r="DQ9" s="818">
        <v>234.20980822999999</v>
      </c>
      <c r="DR9" s="818">
        <v>233.66532070000002</v>
      </c>
      <c r="DS9" s="818">
        <v>233.79392665</v>
      </c>
      <c r="DT9" s="364">
        <v>234.27995693</v>
      </c>
      <c r="DU9" s="364">
        <v>233.91251134999999</v>
      </c>
      <c r="DV9" s="364">
        <v>234.04445772</v>
      </c>
      <c r="DW9" s="364">
        <v>234.19978698</v>
      </c>
      <c r="DX9" s="364">
        <v>234.51211572</v>
      </c>
      <c r="DY9" s="291">
        <v>0.71818906999999399</v>
      </c>
      <c r="DZ9" s="993">
        <v>0.3071889335582112</v>
      </c>
      <c r="EA9" s="808"/>
      <c r="EB9" s="705"/>
      <c r="EC9" s="232"/>
    </row>
    <row r="10" spans="1:139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2">
        <v>1528.79226234</v>
      </c>
      <c r="CM10" s="572">
        <v>1678.9818462799999</v>
      </c>
      <c r="CN10" s="572">
        <v>1679.5175070799999</v>
      </c>
      <c r="CO10" s="572">
        <v>1735.1710988499999</v>
      </c>
      <c r="CP10" s="356">
        <v>1651.6131730899999</v>
      </c>
      <c r="CQ10" s="356">
        <v>1813.79592564</v>
      </c>
      <c r="CR10" s="572">
        <v>1838.3928223400001</v>
      </c>
      <c r="CS10" s="356">
        <v>1803.70338773</v>
      </c>
      <c r="CT10" s="395">
        <v>1818.0170011499999</v>
      </c>
      <c r="CU10" s="717">
        <v>1754.9263059300001</v>
      </c>
      <c r="CV10" s="356">
        <v>1638.0603359300001</v>
      </c>
      <c r="CW10" s="717">
        <v>1594.6515974000001</v>
      </c>
      <c r="CX10" s="818">
        <v>1647.5652440700001</v>
      </c>
      <c r="CY10" s="572">
        <v>1719.21409165</v>
      </c>
      <c r="CZ10" s="572">
        <v>1711.00064213</v>
      </c>
      <c r="DA10" s="818">
        <v>1737.72276762</v>
      </c>
      <c r="DB10" s="818">
        <v>1735.3713229</v>
      </c>
      <c r="DC10" s="818">
        <v>1712.0549646900001</v>
      </c>
      <c r="DD10" s="818">
        <v>1745.3836381200001</v>
      </c>
      <c r="DE10" s="818">
        <v>1798.01992251</v>
      </c>
      <c r="DF10" s="818">
        <v>1768.6650333700002</v>
      </c>
      <c r="DG10" s="364">
        <v>1753.59060103</v>
      </c>
      <c r="DH10" s="818">
        <v>1766.6402134</v>
      </c>
      <c r="DI10" s="834">
        <v>1787.10456088</v>
      </c>
      <c r="DJ10" s="818">
        <v>1849.57556593</v>
      </c>
      <c r="DK10" s="364">
        <v>1818.3367665200001</v>
      </c>
      <c r="DL10" s="834">
        <v>1827.1274144399999</v>
      </c>
      <c r="DM10" s="818">
        <v>1824.5910781</v>
      </c>
      <c r="DN10" s="364">
        <v>1792.2349991999999</v>
      </c>
      <c r="DO10" s="818">
        <v>1721.2745122199999</v>
      </c>
      <c r="DP10" s="364">
        <v>1684.6320214499999</v>
      </c>
      <c r="DQ10" s="818">
        <v>1654.7705487200001</v>
      </c>
      <c r="DR10" s="818">
        <v>1654.4116760499999</v>
      </c>
      <c r="DS10" s="818">
        <v>1656.8569560599999</v>
      </c>
      <c r="DT10" s="364">
        <v>1646.09465596</v>
      </c>
      <c r="DU10" s="364">
        <v>1654.9748216599999</v>
      </c>
      <c r="DV10" s="364">
        <v>1651.88774481</v>
      </c>
      <c r="DW10" s="364">
        <v>1659.6386655399999</v>
      </c>
      <c r="DX10" s="364">
        <v>1664.2910482</v>
      </c>
      <c r="DY10" s="291">
        <v>7.4340921400000752</v>
      </c>
      <c r="DZ10" s="993">
        <v>0.44868641875266402</v>
      </c>
      <c r="EA10" s="808"/>
      <c r="EB10" s="705"/>
      <c r="EC10" s="232"/>
    </row>
    <row r="11" spans="1:139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2">
        <v>12.26888875</v>
      </c>
      <c r="CM11" s="572">
        <v>12.3229375</v>
      </c>
      <c r="CN11" s="572">
        <v>12.483575</v>
      </c>
      <c r="CO11" s="572">
        <v>12.5444575</v>
      </c>
      <c r="CP11" s="356">
        <v>12.47674125</v>
      </c>
      <c r="CQ11" s="356">
        <v>12.38834625</v>
      </c>
      <c r="CR11" s="572">
        <v>12.339090000000001</v>
      </c>
      <c r="CS11" s="356">
        <v>12.38808</v>
      </c>
      <c r="CT11" s="395">
        <v>12.409912500000001</v>
      </c>
      <c r="CU11" s="717">
        <v>12.173926250000001</v>
      </c>
      <c r="CV11" s="356">
        <v>11.999887500000002</v>
      </c>
      <c r="CW11" s="717">
        <v>11.89329875</v>
      </c>
      <c r="CX11" s="818">
        <v>35.247999750000005</v>
      </c>
      <c r="CY11" s="717">
        <v>35.168363249999999</v>
      </c>
      <c r="CZ11" s="572">
        <v>35.391917999999997</v>
      </c>
      <c r="DA11" s="818">
        <v>35.636888339999999</v>
      </c>
      <c r="DB11" s="818">
        <v>35.939817089999998</v>
      </c>
      <c r="DC11" s="818">
        <v>36.212548939999998</v>
      </c>
      <c r="DD11" s="818">
        <v>36.613019690000002</v>
      </c>
      <c r="DE11" s="818">
        <v>36.920759689999997</v>
      </c>
      <c r="DF11" s="818">
        <v>36.761868489999998</v>
      </c>
      <c r="DG11" s="364">
        <v>36.55985459</v>
      </c>
      <c r="DH11" s="818">
        <v>36.877283400000003</v>
      </c>
      <c r="DI11" s="834">
        <v>37.002016419999997</v>
      </c>
      <c r="DJ11" s="818">
        <v>37.915701350000006</v>
      </c>
      <c r="DK11" s="364">
        <v>37.785784370000002</v>
      </c>
      <c r="DL11" s="834">
        <v>37.965558999999999</v>
      </c>
      <c r="DM11" s="818">
        <v>37.467394399999996</v>
      </c>
      <c r="DN11" s="364">
        <v>36.7352925</v>
      </c>
      <c r="DO11" s="818">
        <v>36.599776030000001</v>
      </c>
      <c r="DP11" s="364">
        <v>36.575490590000001</v>
      </c>
      <c r="DQ11" s="818">
        <v>36.513105119999999</v>
      </c>
      <c r="DR11" s="818">
        <v>36.428219980000001</v>
      </c>
      <c r="DS11" s="818">
        <v>36.448269539999998</v>
      </c>
      <c r="DT11" s="364">
        <v>36.524041239999995</v>
      </c>
      <c r="DU11" s="364">
        <v>36.466756789999998</v>
      </c>
      <c r="DV11" s="364">
        <v>36.487327120000003</v>
      </c>
      <c r="DW11" s="364">
        <v>36.511542810000002</v>
      </c>
      <c r="DX11" s="364">
        <v>36.56023459</v>
      </c>
      <c r="DY11" s="840">
        <v>0.11196505000000201</v>
      </c>
      <c r="DZ11" s="993">
        <v>0.30718893218546484</v>
      </c>
      <c r="EA11" s="808"/>
      <c r="EB11" s="705"/>
      <c r="EC11" s="232"/>
    </row>
    <row r="12" spans="1:139" x14ac:dyDescent="0.2">
      <c r="C12" s="21"/>
      <c r="D12" s="604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3">
        <v>12818.310155429999</v>
      </c>
      <c r="CM12" s="563">
        <v>12787.383130419999</v>
      </c>
      <c r="CN12" s="563">
        <v>12482.758729730002</v>
      </c>
      <c r="CO12" s="563">
        <v>12233.24143502</v>
      </c>
      <c r="CP12" s="356">
        <v>11725.195622650001</v>
      </c>
      <c r="CQ12" s="356">
        <v>11608.98839378</v>
      </c>
      <c r="CR12" s="563">
        <v>11549.9186295</v>
      </c>
      <c r="CS12" s="356">
        <v>11258.530427140002</v>
      </c>
      <c r="CT12" s="395">
        <v>11038.823753320001</v>
      </c>
      <c r="CU12" s="608">
        <v>10694.287115999998</v>
      </c>
      <c r="CV12" s="356">
        <v>10353.11387637</v>
      </c>
      <c r="CW12" s="608">
        <v>10080.959547490002</v>
      </c>
      <c r="CX12" s="818">
        <v>9838.6586170700011</v>
      </c>
      <c r="CY12" s="792">
        <v>9804.8230174500004</v>
      </c>
      <c r="CZ12" s="792">
        <v>10260.821778219999</v>
      </c>
      <c r="DA12" s="818">
        <v>10025.19470641</v>
      </c>
      <c r="DB12" s="818">
        <v>10253.67932406</v>
      </c>
      <c r="DC12" s="818">
        <v>10305.742381860002</v>
      </c>
      <c r="DD12" s="818">
        <v>10357.85464765</v>
      </c>
      <c r="DE12" s="818">
        <v>10452.191524710001</v>
      </c>
      <c r="DF12" s="818">
        <v>10129.546686009999</v>
      </c>
      <c r="DG12" s="364">
        <v>9934.3439523500019</v>
      </c>
      <c r="DH12" s="818">
        <v>10631.820566060002</v>
      </c>
      <c r="DI12" s="834">
        <v>10260.636338480001</v>
      </c>
      <c r="DJ12" s="818">
        <v>10226.037565549999</v>
      </c>
      <c r="DK12" s="364">
        <v>9964.9421434799988</v>
      </c>
      <c r="DL12" s="834">
        <v>9804.6061365099995</v>
      </c>
      <c r="DM12" s="818">
        <v>9602.2221262900002</v>
      </c>
      <c r="DN12" s="364">
        <v>9758.6591752399981</v>
      </c>
      <c r="DO12" s="818">
        <v>9522.237719409999</v>
      </c>
      <c r="DP12" s="364">
        <v>9256.5124017299986</v>
      </c>
      <c r="DQ12" s="818">
        <v>9079.613734919998</v>
      </c>
      <c r="DR12" s="818">
        <v>8988.4436620399993</v>
      </c>
      <c r="DS12" s="818">
        <v>8950.9621234100014</v>
      </c>
      <c r="DT12" s="364">
        <v>8932.2659424000012</v>
      </c>
      <c r="DU12" s="364">
        <v>8937.0170249800012</v>
      </c>
      <c r="DV12" s="364">
        <v>8891.1172201999998</v>
      </c>
      <c r="DW12" s="364">
        <v>8938.2833932499998</v>
      </c>
      <c r="DX12" s="364">
        <v>8906.9620577599999</v>
      </c>
      <c r="DY12" s="291">
        <v>-44.000065650001488</v>
      </c>
      <c r="DZ12" s="993">
        <v>-0.49156800177855287</v>
      </c>
      <c r="EA12" s="808"/>
      <c r="EB12" s="705"/>
      <c r="EC12" s="232"/>
    </row>
    <row r="13" spans="1:139" x14ac:dyDescent="0.2">
      <c r="C13" s="21"/>
      <c r="D13" s="604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1">
        <v>2101.728717516035</v>
      </c>
      <c r="BY13" s="275">
        <v>2162.3501898221566</v>
      </c>
      <c r="BZ13" s="601">
        <v>2008.0036927303204</v>
      </c>
      <c r="CA13" s="601">
        <v>1996.8325895247815</v>
      </c>
      <c r="CB13" s="275">
        <v>2031.860299574344</v>
      </c>
      <c r="CC13" s="601">
        <v>2216.0754563731775</v>
      </c>
      <c r="CD13" s="601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3">
        <v>2587.8171077055395</v>
      </c>
      <c r="CM13" s="563">
        <v>2608.6471749489797</v>
      </c>
      <c r="CN13" s="563">
        <v>2658.406931841108</v>
      </c>
      <c r="CO13" s="563">
        <v>2713.2487490014578</v>
      </c>
      <c r="CP13" s="356">
        <v>2727.0519695962093</v>
      </c>
      <c r="CQ13" s="356">
        <v>2690.4463036997086</v>
      </c>
      <c r="CR13" s="563">
        <v>2742.6113649387753</v>
      </c>
      <c r="CS13" s="356">
        <v>2716.3303323921282</v>
      </c>
      <c r="CT13" s="395">
        <v>2638.8100041151602</v>
      </c>
      <c r="CU13" s="608">
        <v>2688.5226632011663</v>
      </c>
      <c r="CV13" s="356">
        <v>2601.3520382492707</v>
      </c>
      <c r="CW13" s="356">
        <v>2429.6623278061224</v>
      </c>
      <c r="CX13" s="818">
        <v>2577.9098536122442</v>
      </c>
      <c r="CY13" s="818">
        <v>2556.4926001618073</v>
      </c>
      <c r="CZ13" s="818">
        <v>2726.2367748935858</v>
      </c>
      <c r="DA13" s="818">
        <v>2796.1381400597666</v>
      </c>
      <c r="DB13" s="818">
        <v>2468.5926177623901</v>
      </c>
      <c r="DC13" s="818">
        <v>2439.1768141239068</v>
      </c>
      <c r="DD13" s="818">
        <v>2456.2947964489795</v>
      </c>
      <c r="DE13" s="818">
        <v>2387.4301972725948</v>
      </c>
      <c r="DF13" s="818">
        <v>2397.2694394723035</v>
      </c>
      <c r="DG13" s="364">
        <v>2351.525874504373</v>
      </c>
      <c r="DH13" s="818">
        <v>2333.7350121909617</v>
      </c>
      <c r="DI13" s="834">
        <v>2366.5153860277001</v>
      </c>
      <c r="DJ13" s="818">
        <v>2332.2898064577298</v>
      </c>
      <c r="DK13" s="364">
        <v>2335.6777935670598</v>
      </c>
      <c r="DL13" s="834">
        <v>2342.0523306516002</v>
      </c>
      <c r="DM13" s="818">
        <v>2409.6411522244898</v>
      </c>
      <c r="DN13" s="364">
        <v>2084.49542011516</v>
      </c>
      <c r="DO13" s="818">
        <v>2012.74102304811</v>
      </c>
      <c r="DP13" s="364">
        <v>1999.5162614431499</v>
      </c>
      <c r="DQ13" s="818">
        <v>1940.0409469387751</v>
      </c>
      <c r="DR13" s="818">
        <v>1935.9441632434398</v>
      </c>
      <c r="DS13" s="818">
        <v>1948.1040232769678</v>
      </c>
      <c r="DT13" s="364">
        <v>1946.4123408862972</v>
      </c>
      <c r="DU13" s="364">
        <v>1955.3016918046646</v>
      </c>
      <c r="DV13" s="364">
        <v>1947.9872945553925</v>
      </c>
      <c r="DW13" s="364">
        <v>1941.579496008746</v>
      </c>
      <c r="DX13" s="364">
        <v>1950.8389316676385</v>
      </c>
      <c r="DY13" s="291">
        <v>2.7349083906706255</v>
      </c>
      <c r="DZ13" s="993">
        <v>0.14038821120394562</v>
      </c>
      <c r="EA13" s="808"/>
      <c r="EB13" s="706"/>
      <c r="EC13" s="620"/>
      <c r="ED13" s="620"/>
      <c r="EE13" s="620"/>
      <c r="EF13" s="620"/>
    </row>
    <row r="14" spans="1:139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1">
        <v>1191.6711175600001</v>
      </c>
      <c r="BY14" s="275">
        <v>1297.4485036100002</v>
      </c>
      <c r="BZ14" s="601">
        <v>1317.0381913799995</v>
      </c>
      <c r="CA14" s="601">
        <v>1327.4982972699997</v>
      </c>
      <c r="CB14" s="275">
        <v>1369.31791875</v>
      </c>
      <c r="CC14" s="601">
        <v>1499.06830808</v>
      </c>
      <c r="CD14" s="601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3">
        <v>1760.9158245900003</v>
      </c>
      <c r="CM14" s="563">
        <v>1745.8550704499999</v>
      </c>
      <c r="CN14" s="563">
        <v>1751.3844706300001</v>
      </c>
      <c r="CO14" s="563">
        <v>1829.9468984999999</v>
      </c>
      <c r="CP14" s="356">
        <v>1858.1032536299992</v>
      </c>
      <c r="CQ14" s="356">
        <v>1836.63770441</v>
      </c>
      <c r="CR14" s="563">
        <v>1811.6287581400002</v>
      </c>
      <c r="CS14" s="356">
        <v>1843.1244207999996</v>
      </c>
      <c r="CT14" s="395">
        <v>1842.3326255899995</v>
      </c>
      <c r="CU14" s="608">
        <v>1857.0762905499998</v>
      </c>
      <c r="CV14" s="356">
        <v>1844.1541478599997</v>
      </c>
      <c r="CW14" s="608">
        <v>1813.8546865999997</v>
      </c>
      <c r="CX14" s="818">
        <v>1840.7808256600001</v>
      </c>
      <c r="CY14" s="818">
        <v>1850.77070351</v>
      </c>
      <c r="CZ14" s="818">
        <v>1832.8560832599999</v>
      </c>
      <c r="DA14" s="818">
        <v>1815.7487001899999</v>
      </c>
      <c r="DB14" s="818">
        <v>1392.2932805699998</v>
      </c>
      <c r="DC14" s="818">
        <v>1449.2928940300003</v>
      </c>
      <c r="DD14" s="818">
        <v>1459.0777087399999</v>
      </c>
      <c r="DE14" s="818">
        <v>1437.7932687599998</v>
      </c>
      <c r="DF14" s="818">
        <v>1462.2774462000007</v>
      </c>
      <c r="DG14" s="364">
        <v>1461.4027438599996</v>
      </c>
      <c r="DH14" s="818">
        <v>1458.7611303200001</v>
      </c>
      <c r="DI14" s="834">
        <v>1433.6710182500003</v>
      </c>
      <c r="DJ14" s="818">
        <v>1417.8923384100003</v>
      </c>
      <c r="DK14" s="364">
        <v>1413.8714124700002</v>
      </c>
      <c r="DL14" s="834">
        <v>1411.1213432100001</v>
      </c>
      <c r="DM14" s="818">
        <v>1419.63992811</v>
      </c>
      <c r="DN14" s="364">
        <v>1094.80408511</v>
      </c>
      <c r="DO14" s="818">
        <v>1086.0856917399999</v>
      </c>
      <c r="DP14" s="364">
        <v>1076.5940415</v>
      </c>
      <c r="DQ14" s="818">
        <v>1051.1958871500001</v>
      </c>
      <c r="DR14" s="818">
        <v>1044.6680992200002</v>
      </c>
      <c r="DS14" s="818">
        <v>1049.9388989900001</v>
      </c>
      <c r="DT14" s="364">
        <v>1049.9650251699998</v>
      </c>
      <c r="DU14" s="364">
        <v>1049.56545413</v>
      </c>
      <c r="DV14" s="364">
        <v>1049.6250212500001</v>
      </c>
      <c r="DW14" s="364">
        <v>1049.6462369100002</v>
      </c>
      <c r="DX14" s="364">
        <v>1049.7294677900002</v>
      </c>
      <c r="DY14" s="840">
        <v>-0.20943119999992632</v>
      </c>
      <c r="DZ14" s="993">
        <v>-1.994698931541139E-2</v>
      </c>
      <c r="EA14" s="808"/>
      <c r="EB14" s="705"/>
      <c r="EC14" s="620"/>
      <c r="ED14" s="620"/>
      <c r="EE14" s="620"/>
      <c r="EF14" s="620"/>
    </row>
    <row r="15" spans="1:139" ht="12.75" customHeight="1" x14ac:dyDescent="0.2">
      <c r="C15" s="21"/>
      <c r="D15" s="604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7">
        <v>851.75924918320004</v>
      </c>
      <c r="CM15" s="567">
        <v>851.35188400720006</v>
      </c>
      <c r="CN15" s="567">
        <v>851.90476638519999</v>
      </c>
      <c r="CO15" s="567">
        <v>796.93351937739999</v>
      </c>
      <c r="CP15" s="356">
        <v>797.27349222860005</v>
      </c>
      <c r="CQ15" s="356">
        <v>782.63897530329996</v>
      </c>
      <c r="CR15" s="567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8">
        <v>707.23681882845005</v>
      </c>
      <c r="CY15" s="818">
        <v>707.78947383879995</v>
      </c>
      <c r="CZ15" s="818">
        <v>708.24171478845005</v>
      </c>
      <c r="DA15" s="818">
        <v>704.47643233174995</v>
      </c>
      <c r="DB15" s="818">
        <v>631.04918475375007</v>
      </c>
      <c r="DC15" s="818">
        <v>630.74470728059998</v>
      </c>
      <c r="DD15" s="818">
        <v>615.86508778669997</v>
      </c>
      <c r="DE15" s="818">
        <v>588.56301455690004</v>
      </c>
      <c r="DF15" s="818">
        <v>589.28176613000005</v>
      </c>
      <c r="DG15" s="364">
        <v>584.65642992000005</v>
      </c>
      <c r="DH15" s="818">
        <v>580.83053032999999</v>
      </c>
      <c r="DI15" s="834">
        <v>557.96358860000009</v>
      </c>
      <c r="DJ15" s="818">
        <v>558.7483099399999</v>
      </c>
      <c r="DK15" s="364">
        <v>496.46780643</v>
      </c>
      <c r="DL15" s="834">
        <v>494.99578238999999</v>
      </c>
      <c r="DM15" s="818">
        <v>495.60311852000001</v>
      </c>
      <c r="DN15" s="364">
        <v>488.37469222999999</v>
      </c>
      <c r="DO15" s="818">
        <v>487.50556555999998</v>
      </c>
      <c r="DP15" s="364">
        <v>445.18099512999999</v>
      </c>
      <c r="DQ15" s="818">
        <v>435.55178935999999</v>
      </c>
      <c r="DR15" s="818">
        <v>435.74721561000001</v>
      </c>
      <c r="DS15" s="818">
        <v>435.56142861000001</v>
      </c>
      <c r="DT15" s="364">
        <v>435.6276173</v>
      </c>
      <c r="DU15" s="364">
        <v>435.67512482000001</v>
      </c>
      <c r="DV15" s="364">
        <v>435.70093234000001</v>
      </c>
      <c r="DW15" s="364">
        <v>435.72973911999998</v>
      </c>
      <c r="DX15" s="364">
        <v>435.75750353000001</v>
      </c>
      <c r="DY15" s="840">
        <v>0.19607492000000093</v>
      </c>
      <c r="DZ15" s="993">
        <v>4.5016594014235523E-2</v>
      </c>
      <c r="EA15" s="808"/>
      <c r="EB15" s="705"/>
      <c r="EC15" s="620"/>
      <c r="ED15" s="620"/>
      <c r="EE15" s="620"/>
      <c r="EF15" s="620"/>
      <c r="EG15" s="620"/>
      <c r="EH15" s="620"/>
      <c r="EI15" s="620"/>
    </row>
    <row r="16" spans="1:139" ht="12.75" customHeight="1" x14ac:dyDescent="0.2">
      <c r="C16" s="21"/>
      <c r="D16" s="604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0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7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8">
        <v>672.44243099810001</v>
      </c>
      <c r="CY16" s="818">
        <v>672.98226621449999</v>
      </c>
      <c r="CZ16" s="567">
        <v>673.78735784755008</v>
      </c>
      <c r="DA16" s="818">
        <v>702.87805052945009</v>
      </c>
      <c r="DB16" s="818">
        <v>703.68301693789988</v>
      </c>
      <c r="DC16" s="818">
        <v>704.46593717270002</v>
      </c>
      <c r="DD16" s="818">
        <v>733.16117595865001</v>
      </c>
      <c r="DE16" s="818">
        <v>734.09019755690008</v>
      </c>
      <c r="DF16" s="818">
        <v>734.93348839999999</v>
      </c>
      <c r="DG16" s="364">
        <v>764.65007689999993</v>
      </c>
      <c r="DH16" s="818">
        <v>117.85571893999999</v>
      </c>
      <c r="DI16" s="834">
        <v>117.99498267999999</v>
      </c>
      <c r="DJ16" s="818">
        <v>122.88803354999999</v>
      </c>
      <c r="DK16" s="364">
        <v>123.03725261999999</v>
      </c>
      <c r="DL16" s="834">
        <v>123.21089655</v>
      </c>
      <c r="DM16" s="818">
        <v>128.10556923999999</v>
      </c>
      <c r="DN16" s="364">
        <v>128.30949917000001</v>
      </c>
      <c r="DO16" s="818">
        <v>128.50369418</v>
      </c>
      <c r="DP16" s="364">
        <v>133.37528610000001</v>
      </c>
      <c r="DQ16" s="818">
        <v>133.62179173999999</v>
      </c>
      <c r="DR16" s="818">
        <v>133.67747051000001</v>
      </c>
      <c r="DS16" s="818">
        <v>133.73150222999999</v>
      </c>
      <c r="DT16" s="364">
        <v>133.74812796000001</v>
      </c>
      <c r="DU16" s="364">
        <v>133.76275569000001</v>
      </c>
      <c r="DV16" s="364">
        <v>133.77040031999999</v>
      </c>
      <c r="DW16" s="364">
        <v>133.77862777999999</v>
      </c>
      <c r="DX16" s="364">
        <v>133.78675892000001</v>
      </c>
      <c r="DY16" s="840">
        <v>5.5256690000021536E-2</v>
      </c>
      <c r="DZ16" s="993">
        <v>4.1319127564265479E-2</v>
      </c>
      <c r="EA16" s="808"/>
      <c r="EB16" s="705"/>
      <c r="EC16" s="620"/>
      <c r="ED16" s="620"/>
      <c r="EE16" s="620"/>
      <c r="EF16" s="620"/>
    </row>
    <row r="17" spans="1:136" s="828" customFormat="1" ht="12.75" customHeight="1" x14ac:dyDescent="0.2">
      <c r="A17" s="817"/>
      <c r="C17" s="815"/>
      <c r="D17" s="866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2"/>
      <c r="BY17" s="279"/>
      <c r="BZ17" s="595"/>
      <c r="CA17" s="603"/>
      <c r="CB17" s="279"/>
      <c r="CC17" s="603"/>
      <c r="CD17" s="603"/>
      <c r="CE17" s="279"/>
      <c r="CF17" s="603"/>
      <c r="CG17" s="279"/>
      <c r="CH17" s="279"/>
      <c r="CI17" s="279"/>
      <c r="CJ17" s="279"/>
      <c r="CK17" s="269"/>
      <c r="CL17" s="567"/>
      <c r="CM17" s="567"/>
      <c r="CN17" s="567"/>
      <c r="CO17" s="567"/>
      <c r="CP17" s="818"/>
      <c r="CQ17" s="818"/>
      <c r="CR17" s="567"/>
      <c r="CS17" s="818"/>
      <c r="CT17" s="567"/>
      <c r="CU17" s="818"/>
      <c r="CV17" s="818"/>
      <c r="CW17" s="818"/>
      <c r="CX17" s="818"/>
      <c r="CY17" s="818"/>
      <c r="CZ17" s="567"/>
      <c r="DA17" s="818"/>
      <c r="DB17" s="818"/>
      <c r="DC17" s="818"/>
      <c r="DD17" s="818"/>
      <c r="DE17" s="818"/>
      <c r="DF17" s="818"/>
      <c r="DG17" s="364"/>
      <c r="DH17" s="818"/>
      <c r="DI17" s="834">
        <v>220.86848337999999</v>
      </c>
      <c r="DJ17" s="818">
        <v>232.00420896</v>
      </c>
      <c r="DK17" s="364">
        <v>242.24639384</v>
      </c>
      <c r="DL17" s="834">
        <v>252.74890065</v>
      </c>
      <c r="DM17" s="818">
        <v>253.16329855000001</v>
      </c>
      <c r="DN17" s="364">
        <v>273.45988367000001</v>
      </c>
      <c r="DO17" s="818">
        <v>273.90353426999997</v>
      </c>
      <c r="DP17" s="364">
        <v>296.48926146999997</v>
      </c>
      <c r="DQ17" s="818">
        <v>308.99415484999997</v>
      </c>
      <c r="DR17" s="818">
        <v>309.12741957999998</v>
      </c>
      <c r="DS17" s="818">
        <v>309.25900655999999</v>
      </c>
      <c r="DT17" s="364">
        <v>309.30084635999998</v>
      </c>
      <c r="DU17" s="364">
        <v>309.33624988000003</v>
      </c>
      <c r="DV17" s="364">
        <v>309.35645639000001</v>
      </c>
      <c r="DW17" s="364">
        <v>309.37343898</v>
      </c>
      <c r="DX17" s="364">
        <v>309.39435197</v>
      </c>
      <c r="DY17" s="840">
        <v>0.13534541000001354</v>
      </c>
      <c r="DZ17" s="993">
        <v>4.376441983227064E-2</v>
      </c>
      <c r="EA17" s="808"/>
      <c r="EB17" s="705"/>
      <c r="EC17" s="620"/>
      <c r="ED17" s="620"/>
      <c r="EE17" s="620"/>
      <c r="EF17" s="620"/>
    </row>
    <row r="18" spans="1:136" ht="12.75" customHeight="1" x14ac:dyDescent="0.2">
      <c r="C18" s="21"/>
      <c r="D18" s="605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2">
        <v>19075.079589932837</v>
      </c>
      <c r="BY18" s="279">
        <v>18738.517148313247</v>
      </c>
      <c r="BZ18" s="393">
        <v>18570.816512439818</v>
      </c>
      <c r="CA18" s="603">
        <v>18616.801641074318</v>
      </c>
      <c r="CB18" s="279">
        <v>18427.394790495149</v>
      </c>
      <c r="CC18" s="603">
        <v>18507.721166693646</v>
      </c>
      <c r="CD18" s="603">
        <v>18388.714233247141</v>
      </c>
      <c r="CE18" s="279">
        <v>18377.686905666396</v>
      </c>
      <c r="CF18" s="603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7">
        <v>16817.69150137464</v>
      </c>
      <c r="CM18" s="567">
        <v>16807.240463908278</v>
      </c>
      <c r="CN18" s="567">
        <v>16553.434209402807</v>
      </c>
      <c r="CO18" s="567">
        <v>16330.595366602958</v>
      </c>
      <c r="CP18" s="356">
        <v>15837.073167421711</v>
      </c>
      <c r="CQ18" s="356">
        <v>15670.038960641408</v>
      </c>
      <c r="CR18" s="567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8">
        <v>13796.247720508796</v>
      </c>
      <c r="CY18" s="818">
        <v>13742.087357665108</v>
      </c>
      <c r="CZ18" s="567">
        <v>14369.087625749584</v>
      </c>
      <c r="DA18" s="818">
        <v>14228.687329330967</v>
      </c>
      <c r="DB18" s="818">
        <v>14057.004143514039</v>
      </c>
      <c r="DC18" s="818">
        <v>14080.129840437208</v>
      </c>
      <c r="DD18" s="818">
        <v>14163.17570784433</v>
      </c>
      <c r="DE18" s="818">
        <v>14162.274934096395</v>
      </c>
      <c r="DF18" s="818">
        <v>13851.031380012302</v>
      </c>
      <c r="DG18" s="364">
        <v>13635.176333674373</v>
      </c>
      <c r="DH18" s="818">
        <v>13664.241827520964</v>
      </c>
      <c r="DI18" s="818">
        <v>13523.978779167701</v>
      </c>
      <c r="DJ18" s="818">
        <v>13471.967924457727</v>
      </c>
      <c r="DK18" s="364">
        <v>13162.37138993706</v>
      </c>
      <c r="DL18" s="834">
        <v>13017.6140467516</v>
      </c>
      <c r="DM18" s="818">
        <v>12888.735264824492</v>
      </c>
      <c r="DN18" s="364">
        <v>12733.298670425158</v>
      </c>
      <c r="DO18" s="818">
        <v>12424.891536468111</v>
      </c>
      <c r="DP18" s="364">
        <v>12131.074205873148</v>
      </c>
      <c r="DQ18" s="818">
        <v>11897.822417808775</v>
      </c>
      <c r="DR18" s="818">
        <v>11802.939930983437</v>
      </c>
      <c r="DS18" s="818">
        <v>11777.618084086971</v>
      </c>
      <c r="DT18" s="364">
        <v>11757.354874906299</v>
      </c>
      <c r="DU18" s="364">
        <v>11771.092847174667</v>
      </c>
      <c r="DV18" s="364">
        <v>11717.932303805392</v>
      </c>
      <c r="DW18" s="364">
        <v>11758.744695138745</v>
      </c>
      <c r="DX18" s="364">
        <v>11736.739603847638</v>
      </c>
      <c r="DY18" s="291">
        <v>-40.87848023933293</v>
      </c>
      <c r="DZ18" s="993">
        <v>-0.34708614210002819</v>
      </c>
      <c r="EA18" s="808"/>
      <c r="EB18" s="705"/>
      <c r="EC18" s="620"/>
      <c r="ED18" s="620"/>
      <c r="EE18" s="620"/>
      <c r="EF18" s="620"/>
    </row>
    <row r="19" spans="1:136" ht="12.75" customHeight="1" x14ac:dyDescent="0.2">
      <c r="C19" s="489"/>
      <c r="D19" s="863" t="s">
        <v>249</v>
      </c>
      <c r="E19" s="490">
        <v>232</v>
      </c>
      <c r="F19" s="490">
        <v>236.7</v>
      </c>
      <c r="G19" s="490">
        <v>139.19999999999999</v>
      </c>
      <c r="H19" s="490">
        <v>91.1</v>
      </c>
      <c r="I19" s="490">
        <v>45.4</v>
      </c>
      <c r="J19" s="490">
        <v>0.4</v>
      </c>
      <c r="K19" s="490">
        <v>29.8</v>
      </c>
      <c r="L19" s="490">
        <v>17</v>
      </c>
      <c r="M19" s="491">
        <v>19.2</v>
      </c>
      <c r="N19" s="490">
        <v>59</v>
      </c>
      <c r="O19" s="490">
        <v>66.5</v>
      </c>
      <c r="P19" s="492">
        <v>106.7</v>
      </c>
      <c r="Q19" s="490">
        <v>142.6</v>
      </c>
      <c r="R19" s="490">
        <v>130</v>
      </c>
      <c r="S19" s="493">
        <v>214.89999999999998</v>
      </c>
      <c r="T19" s="493">
        <v>170.7</v>
      </c>
      <c r="U19" s="493">
        <v>57.1</v>
      </c>
      <c r="V19" s="493">
        <v>12.8</v>
      </c>
      <c r="W19" s="493">
        <v>54.6</v>
      </c>
      <c r="X19" s="493">
        <v>28.1</v>
      </c>
      <c r="Y19" s="493">
        <v>17.100000000000001</v>
      </c>
      <c r="Z19" s="493">
        <v>32.5</v>
      </c>
      <c r="AA19" s="493">
        <v>24.1</v>
      </c>
      <c r="AB19" s="493">
        <v>7.1</v>
      </c>
      <c r="AC19" s="493">
        <v>4</v>
      </c>
      <c r="AD19" s="493">
        <v>55</v>
      </c>
      <c r="AE19" s="493">
        <v>35.5</v>
      </c>
      <c r="AF19" s="493">
        <v>0</v>
      </c>
      <c r="AG19" s="493">
        <v>3.8</v>
      </c>
      <c r="AH19" s="493">
        <v>0</v>
      </c>
      <c r="AI19" s="493">
        <v>0</v>
      </c>
      <c r="AJ19" s="493">
        <v>0</v>
      </c>
      <c r="AK19" s="493">
        <v>0</v>
      </c>
      <c r="AL19" s="493">
        <v>0</v>
      </c>
      <c r="AM19" s="493">
        <v>0</v>
      </c>
      <c r="AN19" s="493">
        <v>0</v>
      </c>
      <c r="AO19" s="493">
        <v>0</v>
      </c>
      <c r="AP19" s="493">
        <v>21</v>
      </c>
      <c r="AQ19" s="493">
        <v>0.5</v>
      </c>
      <c r="AR19" s="493">
        <v>24.7</v>
      </c>
      <c r="AS19" s="493">
        <v>55</v>
      </c>
      <c r="AT19" s="493">
        <v>23</v>
      </c>
      <c r="AU19" s="494">
        <v>2</v>
      </c>
      <c r="AV19" s="495">
        <v>36.6</v>
      </c>
      <c r="AW19" s="493">
        <v>31.1</v>
      </c>
      <c r="AX19" s="493">
        <v>66.3</v>
      </c>
      <c r="AY19" s="493">
        <v>253.7</v>
      </c>
      <c r="AZ19" s="493">
        <v>136.80000000000001</v>
      </c>
      <c r="BA19" s="493">
        <v>124.5</v>
      </c>
      <c r="BB19" s="493">
        <v>163.99999999999986</v>
      </c>
      <c r="BC19" s="493">
        <v>43.900000000000034</v>
      </c>
      <c r="BD19" s="493">
        <v>2.5</v>
      </c>
      <c r="BE19" s="493">
        <v>5.9</v>
      </c>
      <c r="BF19" s="493">
        <v>3.8</v>
      </c>
      <c r="BG19" s="493">
        <v>2.2999999999999998</v>
      </c>
      <c r="BH19" s="493">
        <v>5</v>
      </c>
      <c r="BI19" s="493">
        <v>0</v>
      </c>
      <c r="BJ19" s="495">
        <v>0</v>
      </c>
      <c r="BK19" s="493">
        <v>1</v>
      </c>
      <c r="BL19" s="496">
        <v>4.5</v>
      </c>
      <c r="BM19" s="493">
        <v>0</v>
      </c>
      <c r="BN19" s="494">
        <v>5</v>
      </c>
      <c r="BO19" s="494">
        <v>0</v>
      </c>
      <c r="BP19" s="494">
        <v>0.7</v>
      </c>
      <c r="BQ19" s="494">
        <v>0</v>
      </c>
      <c r="BR19" s="494">
        <v>0</v>
      </c>
      <c r="BS19" s="497">
        <v>0.2</v>
      </c>
      <c r="BT19" s="494">
        <v>0</v>
      </c>
      <c r="BU19" s="497">
        <v>1</v>
      </c>
      <c r="BV19" s="494">
        <v>0</v>
      </c>
      <c r="BW19" s="498">
        <v>0</v>
      </c>
      <c r="BX19" s="498">
        <v>0</v>
      </c>
      <c r="BY19" s="494">
        <v>0</v>
      </c>
      <c r="BZ19" s="603">
        <v>9.6999999999999993</v>
      </c>
      <c r="CA19" s="498">
        <v>3</v>
      </c>
      <c r="CB19" s="494">
        <v>5</v>
      </c>
      <c r="CC19" s="498">
        <v>8.1999999999999993</v>
      </c>
      <c r="CD19" s="498">
        <v>2</v>
      </c>
      <c r="CE19" s="494">
        <v>0</v>
      </c>
      <c r="CF19" s="498">
        <v>2.5</v>
      </c>
      <c r="CG19" s="494">
        <v>7</v>
      </c>
      <c r="CH19" s="494">
        <v>15.8</v>
      </c>
      <c r="CI19" s="494">
        <v>13</v>
      </c>
      <c r="CJ19" s="494">
        <v>22</v>
      </c>
      <c r="CK19" s="494">
        <v>173.7</v>
      </c>
      <c r="CL19" s="573">
        <v>80.8</v>
      </c>
      <c r="CM19" s="573">
        <v>76.7</v>
      </c>
      <c r="CN19" s="573">
        <v>60</v>
      </c>
      <c r="CO19" s="573">
        <v>5</v>
      </c>
      <c r="CP19" s="610">
        <v>181.5</v>
      </c>
      <c r="CQ19" s="610">
        <v>145</v>
      </c>
      <c r="CR19" s="573">
        <v>9</v>
      </c>
      <c r="CS19" s="610">
        <v>16.5</v>
      </c>
      <c r="CT19" s="628">
        <v>7.7</v>
      </c>
      <c r="CU19" s="718">
        <v>50</v>
      </c>
      <c r="CV19" s="610">
        <v>24</v>
      </c>
      <c r="CW19" s="718">
        <v>20</v>
      </c>
      <c r="CX19" s="794">
        <v>4</v>
      </c>
      <c r="CY19" s="573">
        <v>24</v>
      </c>
      <c r="CZ19" s="573">
        <v>78</v>
      </c>
      <c r="DA19" s="794">
        <v>27</v>
      </c>
      <c r="DB19" s="794">
        <v>0.7</v>
      </c>
      <c r="DC19" s="794">
        <v>3</v>
      </c>
      <c r="DD19" s="794">
        <v>0.2</v>
      </c>
      <c r="DE19" s="794">
        <v>0</v>
      </c>
      <c r="DF19" s="818">
        <v>0</v>
      </c>
      <c r="DG19" s="834">
        <v>29.500000000000004</v>
      </c>
      <c r="DH19" s="818">
        <v>30.200000000000003</v>
      </c>
      <c r="DI19" s="834">
        <v>24</v>
      </c>
      <c r="DJ19" s="818">
        <v>11.799999999999999</v>
      </c>
      <c r="DK19" s="364">
        <v>0</v>
      </c>
      <c r="DL19" s="834">
        <v>2.5</v>
      </c>
      <c r="DM19" s="818">
        <v>0</v>
      </c>
      <c r="DN19" s="364">
        <v>0</v>
      </c>
      <c r="DO19" s="818">
        <v>0</v>
      </c>
      <c r="DP19" s="364">
        <v>0</v>
      </c>
      <c r="DQ19" s="818">
        <v>0</v>
      </c>
      <c r="DR19" s="818">
        <v>0</v>
      </c>
      <c r="DS19" s="818">
        <v>0</v>
      </c>
      <c r="DT19" s="364">
        <v>0</v>
      </c>
      <c r="DU19" s="364">
        <v>0</v>
      </c>
      <c r="DV19" s="364">
        <v>0</v>
      </c>
      <c r="DW19" s="364">
        <v>0</v>
      </c>
      <c r="DX19" s="364">
        <v>0</v>
      </c>
      <c r="DY19" s="981"/>
      <c r="DZ19" s="982"/>
      <c r="EA19" s="808"/>
      <c r="EB19" s="705"/>
      <c r="EC19" s="620"/>
      <c r="ED19" s="620"/>
      <c r="EE19" s="620"/>
      <c r="EF19" s="620"/>
    </row>
    <row r="20" spans="1:136" ht="12.75" customHeight="1" x14ac:dyDescent="0.2">
      <c r="C20" s="489"/>
      <c r="D20" s="863" t="s">
        <v>250</v>
      </c>
      <c r="E20" s="490"/>
      <c r="F20" s="490"/>
      <c r="G20" s="490"/>
      <c r="H20" s="490"/>
      <c r="I20" s="490"/>
      <c r="J20" s="490"/>
      <c r="K20" s="490"/>
      <c r="L20" s="490"/>
      <c r="M20" s="491"/>
      <c r="N20" s="490"/>
      <c r="O20" s="490"/>
      <c r="P20" s="492"/>
      <c r="Q20" s="490"/>
      <c r="R20" s="490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4"/>
      <c r="AV20" s="495"/>
      <c r="AW20" s="493"/>
      <c r="AX20" s="493"/>
      <c r="AY20" s="493"/>
      <c r="AZ20" s="493"/>
      <c r="BA20" s="493"/>
      <c r="BB20" s="493">
        <v>0</v>
      </c>
      <c r="BC20" s="493">
        <v>69.700000000000017</v>
      </c>
      <c r="BD20" s="493">
        <v>83.899999999999991</v>
      </c>
      <c r="BE20" s="493">
        <v>41.300000000000004</v>
      </c>
      <c r="BF20" s="493">
        <v>52.60000000000003</v>
      </c>
      <c r="BG20" s="493">
        <v>12.299999999999994</v>
      </c>
      <c r="BH20" s="493">
        <v>12.299999999999999</v>
      </c>
      <c r="BI20" s="493">
        <v>1.1000000000000001</v>
      </c>
      <c r="BJ20" s="495">
        <v>3.3</v>
      </c>
      <c r="BK20" s="493">
        <v>10.199999999999999</v>
      </c>
      <c r="BL20" s="496">
        <v>43.800000000000004</v>
      </c>
      <c r="BM20" s="493">
        <v>34.999999999999993</v>
      </c>
      <c r="BN20" s="494">
        <v>19.600000000000001</v>
      </c>
      <c r="BO20" s="494">
        <v>52.800000000000018</v>
      </c>
      <c r="BP20" s="494">
        <v>23.399999999999995</v>
      </c>
      <c r="BQ20" s="494">
        <v>6.6999999999999993</v>
      </c>
      <c r="BR20" s="494">
        <v>3.3</v>
      </c>
      <c r="BS20" s="497">
        <v>2.9000000000000004</v>
      </c>
      <c r="BT20" s="494">
        <v>3.2</v>
      </c>
      <c r="BU20" s="497">
        <v>2.7</v>
      </c>
      <c r="BV20" s="494">
        <v>1.6</v>
      </c>
      <c r="BW20" s="498">
        <v>7.4</v>
      </c>
      <c r="BX20" s="498">
        <v>27</v>
      </c>
      <c r="BY20" s="494">
        <v>29.1</v>
      </c>
      <c r="BZ20" s="498">
        <v>20.7</v>
      </c>
      <c r="CA20" s="498">
        <v>18.5</v>
      </c>
      <c r="CB20" s="494">
        <v>12.200000000000001</v>
      </c>
      <c r="CC20" s="498">
        <v>43.400000000000006</v>
      </c>
      <c r="CD20" s="498">
        <v>15.5</v>
      </c>
      <c r="CE20" s="494">
        <v>5.4</v>
      </c>
      <c r="CF20" s="498">
        <v>7.3</v>
      </c>
      <c r="CG20" s="494">
        <v>7.1999999999999993</v>
      </c>
      <c r="CH20" s="494">
        <v>29.4</v>
      </c>
      <c r="CI20" s="494">
        <v>8.5</v>
      </c>
      <c r="CJ20" s="494">
        <v>25.400000000000006</v>
      </c>
      <c r="CK20" s="494">
        <v>42.1</v>
      </c>
      <c r="CL20" s="573">
        <v>5.0999999999999996</v>
      </c>
      <c r="CM20" s="573">
        <v>2.4</v>
      </c>
      <c r="CN20" s="573">
        <v>0.3</v>
      </c>
      <c r="CO20" s="573">
        <v>1.3</v>
      </c>
      <c r="CP20" s="610">
        <v>0.1</v>
      </c>
      <c r="CQ20" s="610">
        <v>0</v>
      </c>
      <c r="CR20" s="573">
        <v>0</v>
      </c>
      <c r="CS20" s="610">
        <v>2</v>
      </c>
      <c r="CT20" s="628">
        <v>2.2999999999999998</v>
      </c>
      <c r="CU20" s="718">
        <v>0</v>
      </c>
      <c r="CV20" s="610">
        <v>1.7</v>
      </c>
      <c r="CW20" s="718">
        <v>1.7</v>
      </c>
      <c r="CX20" s="794">
        <v>0.5</v>
      </c>
      <c r="CY20" s="573">
        <v>0.2</v>
      </c>
      <c r="CZ20" s="573">
        <v>0.1</v>
      </c>
      <c r="DA20" s="794">
        <v>0.2</v>
      </c>
      <c r="DB20" s="794">
        <v>0.8</v>
      </c>
      <c r="DC20" s="794">
        <v>0</v>
      </c>
      <c r="DD20" s="794">
        <v>4</v>
      </c>
      <c r="DE20" s="794">
        <v>1.8</v>
      </c>
      <c r="DF20" s="794">
        <v>0.1</v>
      </c>
      <c r="DG20" s="834">
        <v>1.1000000000000001</v>
      </c>
      <c r="DH20" s="818">
        <v>0.3</v>
      </c>
      <c r="DI20" s="834">
        <v>0</v>
      </c>
      <c r="DJ20" s="818">
        <v>1.5</v>
      </c>
      <c r="DK20" s="364">
        <v>0</v>
      </c>
      <c r="DL20" s="834">
        <v>0.8</v>
      </c>
      <c r="DM20" s="818">
        <v>0</v>
      </c>
      <c r="DN20" s="364">
        <v>0</v>
      </c>
      <c r="DO20" s="818">
        <v>0</v>
      </c>
      <c r="DP20" s="364">
        <v>0</v>
      </c>
      <c r="DQ20" s="818">
        <v>0</v>
      </c>
      <c r="DR20" s="818">
        <v>0</v>
      </c>
      <c r="DS20" s="818">
        <v>0</v>
      </c>
      <c r="DT20" s="364">
        <v>0</v>
      </c>
      <c r="DU20" s="364">
        <v>0</v>
      </c>
      <c r="DV20" s="364">
        <v>0</v>
      </c>
      <c r="DW20" s="364">
        <v>0</v>
      </c>
      <c r="DX20" s="364">
        <v>0</v>
      </c>
      <c r="DY20" s="981"/>
      <c r="DZ20" s="982"/>
      <c r="EA20" s="808"/>
      <c r="EB20" s="705"/>
      <c r="EC20" s="620"/>
      <c r="ED20" s="620"/>
      <c r="EE20" s="620"/>
      <c r="EF20" s="620"/>
    </row>
    <row r="21" spans="1:136" s="749" customFormat="1" ht="12.75" customHeight="1" x14ac:dyDescent="0.2">
      <c r="A21" s="169"/>
      <c r="C21" s="489"/>
      <c r="D21" s="864" t="s">
        <v>232</v>
      </c>
      <c r="E21" s="490"/>
      <c r="F21" s="490"/>
      <c r="G21" s="490"/>
      <c r="H21" s="490"/>
      <c r="I21" s="490"/>
      <c r="J21" s="490"/>
      <c r="K21" s="490"/>
      <c r="L21" s="490"/>
      <c r="M21" s="491"/>
      <c r="N21" s="490"/>
      <c r="O21" s="490"/>
      <c r="P21" s="492"/>
      <c r="Q21" s="490"/>
      <c r="R21" s="490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4"/>
      <c r="AV21" s="495"/>
      <c r="AW21" s="493"/>
      <c r="AX21" s="493"/>
      <c r="AY21" s="493"/>
      <c r="AZ21" s="493"/>
      <c r="BA21" s="493"/>
      <c r="BB21" s="493">
        <v>0</v>
      </c>
      <c r="BC21" s="493">
        <v>0</v>
      </c>
      <c r="BD21" s="493">
        <v>0</v>
      </c>
      <c r="BE21" s="493">
        <v>0</v>
      </c>
      <c r="BF21" s="493">
        <v>0</v>
      </c>
      <c r="BG21" s="493">
        <v>0</v>
      </c>
      <c r="BH21" s="493">
        <v>2.2999999999999998</v>
      </c>
      <c r="BI21" s="493">
        <v>0</v>
      </c>
      <c r="BJ21" s="495">
        <v>4</v>
      </c>
      <c r="BK21" s="493">
        <v>13.5</v>
      </c>
      <c r="BL21" s="496">
        <v>22.5</v>
      </c>
      <c r="BM21" s="493">
        <v>46.5</v>
      </c>
      <c r="BN21" s="494">
        <v>47</v>
      </c>
      <c r="BO21" s="494">
        <v>30.5</v>
      </c>
      <c r="BP21" s="494">
        <v>27</v>
      </c>
      <c r="BQ21" s="494">
        <v>18.5</v>
      </c>
      <c r="BR21" s="494">
        <v>3</v>
      </c>
      <c r="BS21" s="497">
        <v>13</v>
      </c>
      <c r="BT21" s="494">
        <v>1.5</v>
      </c>
      <c r="BU21" s="497">
        <v>0</v>
      </c>
      <c r="BV21" s="494">
        <v>7.4</v>
      </c>
      <c r="BW21" s="813">
        <v>4</v>
      </c>
      <c r="BX21" s="813">
        <v>12</v>
      </c>
      <c r="BY21" s="494">
        <v>27</v>
      </c>
      <c r="BZ21" s="813">
        <v>70.599999999999994</v>
      </c>
      <c r="CA21" s="813">
        <v>19.8</v>
      </c>
      <c r="CB21" s="494">
        <v>20.9</v>
      </c>
      <c r="CC21" s="813">
        <v>26.5</v>
      </c>
      <c r="CD21" s="813">
        <v>5.3</v>
      </c>
      <c r="CE21" s="494">
        <v>6</v>
      </c>
      <c r="CF21" s="813">
        <v>31.9</v>
      </c>
      <c r="CG21" s="494">
        <v>27.8</v>
      </c>
      <c r="CH21" s="494">
        <v>49</v>
      </c>
      <c r="CI21" s="494">
        <v>38.300000000000004</v>
      </c>
      <c r="CJ21" s="494">
        <v>51.5</v>
      </c>
      <c r="CK21" s="494">
        <v>373.7</v>
      </c>
      <c r="CL21" s="573">
        <v>265</v>
      </c>
      <c r="CM21" s="573">
        <v>265.7</v>
      </c>
      <c r="CN21" s="573">
        <v>393.8</v>
      </c>
      <c r="CO21" s="573">
        <v>263.60000000000002</v>
      </c>
      <c r="CP21" s="794">
        <v>308.7</v>
      </c>
      <c r="CQ21" s="794">
        <v>306</v>
      </c>
      <c r="CR21" s="573">
        <v>201.1</v>
      </c>
      <c r="CS21" s="794">
        <v>168</v>
      </c>
      <c r="CT21" s="568">
        <v>196.6</v>
      </c>
      <c r="CU21" s="718">
        <v>174.8</v>
      </c>
      <c r="CV21" s="794">
        <v>210.79999999999998</v>
      </c>
      <c r="CW21" s="718">
        <v>264.89999999999998</v>
      </c>
      <c r="CX21" s="794">
        <v>229</v>
      </c>
      <c r="CY21" s="573">
        <v>217.1</v>
      </c>
      <c r="CZ21" s="573">
        <v>316.89999999999998</v>
      </c>
      <c r="DA21" s="794">
        <v>258.8</v>
      </c>
      <c r="DB21" s="794">
        <v>134.30000000000001</v>
      </c>
      <c r="DC21" s="794">
        <v>63.900000000000006</v>
      </c>
      <c r="DD21" s="794">
        <v>111.1</v>
      </c>
      <c r="DE21" s="794">
        <v>145.80000000000001</v>
      </c>
      <c r="DF21" s="794">
        <v>163</v>
      </c>
      <c r="DG21" s="834">
        <v>156</v>
      </c>
      <c r="DH21" s="818">
        <v>166.9</v>
      </c>
      <c r="DI21" s="834">
        <v>231.4</v>
      </c>
      <c r="DJ21" s="818">
        <v>182.5</v>
      </c>
      <c r="DK21" s="364">
        <v>156.6</v>
      </c>
      <c r="DL21" s="834">
        <v>117.6</v>
      </c>
      <c r="DM21" s="818">
        <v>72.7</v>
      </c>
      <c r="DN21" s="364">
        <v>70.7</v>
      </c>
      <c r="DO21" s="818">
        <v>135.1</v>
      </c>
      <c r="DP21" s="364">
        <v>135.5</v>
      </c>
      <c r="DQ21" s="818">
        <v>92</v>
      </c>
      <c r="DR21" s="818">
        <v>21.6</v>
      </c>
      <c r="DS21" s="818">
        <v>41</v>
      </c>
      <c r="DT21" s="364">
        <v>7.5</v>
      </c>
      <c r="DU21" s="364">
        <v>14</v>
      </c>
      <c r="DV21" s="364">
        <v>7.5</v>
      </c>
      <c r="DW21" s="364">
        <v>18.2</v>
      </c>
      <c r="DX21" s="364">
        <v>17.5</v>
      </c>
      <c r="DY21" s="981"/>
      <c r="DZ21" s="982"/>
      <c r="EA21" s="808"/>
      <c r="EB21" s="705"/>
      <c r="EC21" s="620"/>
      <c r="ED21" s="620"/>
      <c r="EE21" s="620"/>
      <c r="EF21" s="620"/>
    </row>
    <row r="22" spans="1:136" s="749" customFormat="1" ht="12.75" customHeight="1" x14ac:dyDescent="0.2">
      <c r="A22" s="169"/>
      <c r="C22" s="489"/>
      <c r="D22" s="864" t="s">
        <v>233</v>
      </c>
      <c r="E22" s="490"/>
      <c r="F22" s="490"/>
      <c r="G22" s="490"/>
      <c r="H22" s="490"/>
      <c r="I22" s="490"/>
      <c r="J22" s="490"/>
      <c r="K22" s="490"/>
      <c r="L22" s="490"/>
      <c r="M22" s="491"/>
      <c r="N22" s="490"/>
      <c r="O22" s="490"/>
      <c r="P22" s="492"/>
      <c r="Q22" s="490"/>
      <c r="R22" s="490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4"/>
      <c r="AV22" s="495"/>
      <c r="AW22" s="493"/>
      <c r="AX22" s="493"/>
      <c r="AY22" s="493"/>
      <c r="AZ22" s="493"/>
      <c r="BA22" s="493"/>
      <c r="BB22" s="493">
        <v>0</v>
      </c>
      <c r="BC22" s="493">
        <v>0</v>
      </c>
      <c r="BD22" s="493">
        <v>0</v>
      </c>
      <c r="BE22" s="493">
        <v>0</v>
      </c>
      <c r="BF22" s="493">
        <v>0</v>
      </c>
      <c r="BG22" s="493">
        <v>7.4</v>
      </c>
      <c r="BH22" s="493">
        <v>20.400000000000002</v>
      </c>
      <c r="BI22" s="493">
        <v>3</v>
      </c>
      <c r="BJ22" s="495">
        <v>20.8</v>
      </c>
      <c r="BK22" s="493">
        <v>56.1</v>
      </c>
      <c r="BL22" s="496">
        <v>71.400000000000006</v>
      </c>
      <c r="BM22" s="493">
        <v>78.399999999999991</v>
      </c>
      <c r="BN22" s="494">
        <v>111.39999999999992</v>
      </c>
      <c r="BO22" s="494">
        <v>95.499999999999972</v>
      </c>
      <c r="BP22" s="494">
        <v>88.40000000000002</v>
      </c>
      <c r="BQ22" s="494">
        <v>102.4</v>
      </c>
      <c r="BR22" s="494">
        <v>93.000000000000028</v>
      </c>
      <c r="BS22" s="497">
        <v>75.900000000000034</v>
      </c>
      <c r="BT22" s="494">
        <v>69.399999999999991</v>
      </c>
      <c r="BU22" s="497">
        <v>79.5</v>
      </c>
      <c r="BV22" s="494">
        <v>47.5</v>
      </c>
      <c r="BW22" s="813">
        <v>48.000000000000007</v>
      </c>
      <c r="BX22" s="813">
        <v>111.79999999999997</v>
      </c>
      <c r="BY22" s="494">
        <v>121.19999999999992</v>
      </c>
      <c r="BZ22" s="813">
        <v>185.1</v>
      </c>
      <c r="CA22" s="813">
        <v>223.60000000000002</v>
      </c>
      <c r="CB22" s="494">
        <v>182.90000000000003</v>
      </c>
      <c r="CC22" s="813">
        <v>228.49999999999997</v>
      </c>
      <c r="CD22" s="813">
        <v>164.8</v>
      </c>
      <c r="CE22" s="494">
        <v>236.8</v>
      </c>
      <c r="CF22" s="813">
        <v>153.89999999999998</v>
      </c>
      <c r="CG22" s="494">
        <v>227.89999999999998</v>
      </c>
      <c r="CH22" s="494">
        <v>210.3</v>
      </c>
      <c r="CI22" s="494">
        <v>229.29999999999998</v>
      </c>
      <c r="CJ22" s="494">
        <v>221.8</v>
      </c>
      <c r="CK22" s="494">
        <v>97</v>
      </c>
      <c r="CL22" s="573">
        <v>28.500000000000004</v>
      </c>
      <c r="CM22" s="573">
        <v>41.2</v>
      </c>
      <c r="CN22" s="573">
        <v>21.1</v>
      </c>
      <c r="CO22" s="573">
        <v>10.200000000000001</v>
      </c>
      <c r="CP22" s="794">
        <v>17.5</v>
      </c>
      <c r="CQ22" s="794">
        <v>19.100000000000001</v>
      </c>
      <c r="CR22" s="573">
        <v>5.9</v>
      </c>
      <c r="CS22" s="794">
        <v>8.8000000000000007</v>
      </c>
      <c r="CT22" s="568">
        <v>8</v>
      </c>
      <c r="CU22" s="718">
        <v>7.9000000000000012</v>
      </c>
      <c r="CV22" s="794">
        <v>7.9</v>
      </c>
      <c r="CW22" s="718">
        <v>18.100000000000001</v>
      </c>
      <c r="CX22" s="794">
        <v>28.1</v>
      </c>
      <c r="CY22" s="573">
        <v>9.4</v>
      </c>
      <c r="CZ22" s="573">
        <v>25.900000000000006</v>
      </c>
      <c r="DA22" s="794">
        <v>2.8</v>
      </c>
      <c r="DB22" s="794">
        <v>7.3000000000000007</v>
      </c>
      <c r="DC22" s="794">
        <v>5.6000000000000005</v>
      </c>
      <c r="DD22" s="794">
        <v>4</v>
      </c>
      <c r="DE22" s="794">
        <v>7.1999999999999993</v>
      </c>
      <c r="DF22" s="794">
        <v>7.5</v>
      </c>
      <c r="DG22" s="834">
        <v>8.3000000000000007</v>
      </c>
      <c r="DH22" s="818">
        <v>6.8</v>
      </c>
      <c r="DI22" s="834">
        <v>8</v>
      </c>
      <c r="DJ22" s="818">
        <v>5.4</v>
      </c>
      <c r="DK22" s="364">
        <v>7.3</v>
      </c>
      <c r="DL22" s="834">
        <v>5.3000000000000007</v>
      </c>
      <c r="DM22" s="818">
        <v>4.3</v>
      </c>
      <c r="DN22" s="364">
        <v>8.4</v>
      </c>
      <c r="DO22" s="818">
        <v>4.9000000000000004</v>
      </c>
      <c r="DP22" s="364">
        <v>7.8</v>
      </c>
      <c r="DQ22" s="818">
        <v>8.6999999999999993</v>
      </c>
      <c r="DR22" s="818">
        <v>1.7999999999999998</v>
      </c>
      <c r="DS22" s="818">
        <v>0.7</v>
      </c>
      <c r="DT22" s="364">
        <v>0</v>
      </c>
      <c r="DU22" s="364">
        <v>1.1000000000000001</v>
      </c>
      <c r="DV22" s="364">
        <v>0</v>
      </c>
      <c r="DW22" s="364">
        <v>0.7</v>
      </c>
      <c r="DX22" s="364">
        <v>0</v>
      </c>
      <c r="DY22" s="981"/>
      <c r="DZ22" s="982"/>
      <c r="EA22" s="808"/>
      <c r="EB22" s="705"/>
      <c r="EC22" s="620"/>
      <c r="ED22" s="620"/>
      <c r="EE22" s="620"/>
      <c r="EF22" s="620"/>
    </row>
    <row r="23" spans="1:136" s="749" customFormat="1" ht="12.75" customHeight="1" x14ac:dyDescent="0.2">
      <c r="A23" s="169"/>
      <c r="C23" s="489"/>
      <c r="D23" s="864" t="s">
        <v>231</v>
      </c>
      <c r="E23" s="490"/>
      <c r="F23" s="490"/>
      <c r="G23" s="490"/>
      <c r="H23" s="490"/>
      <c r="I23" s="490"/>
      <c r="J23" s="490"/>
      <c r="K23" s="490"/>
      <c r="L23" s="490"/>
      <c r="M23" s="491"/>
      <c r="N23" s="490"/>
      <c r="O23" s="490"/>
      <c r="P23" s="492"/>
      <c r="Q23" s="490"/>
      <c r="R23" s="490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4"/>
      <c r="AV23" s="495"/>
      <c r="AW23" s="493"/>
      <c r="AX23" s="493"/>
      <c r="AY23" s="493"/>
      <c r="AZ23" s="493"/>
      <c r="BA23" s="493"/>
      <c r="BB23" s="493">
        <v>14.47296592</v>
      </c>
      <c r="BC23" s="493">
        <v>3.4351645900000003</v>
      </c>
      <c r="BD23" s="493">
        <v>1.63348129</v>
      </c>
      <c r="BE23" s="493">
        <v>2.7027968499999999</v>
      </c>
      <c r="BF23" s="493">
        <v>1.4501023500000001</v>
      </c>
      <c r="BG23" s="493">
        <v>0.93623032999999989</v>
      </c>
      <c r="BH23" s="493">
        <v>1.22123026</v>
      </c>
      <c r="BI23" s="493">
        <v>1.2173240000000001</v>
      </c>
      <c r="BJ23" s="495">
        <v>1.45859395</v>
      </c>
      <c r="BK23" s="493">
        <v>2.6266379999999998</v>
      </c>
      <c r="BL23" s="496">
        <v>2.6112059999999997</v>
      </c>
      <c r="BM23" s="493">
        <v>4.3241249999999996</v>
      </c>
      <c r="BN23" s="494">
        <v>13.905470210000001</v>
      </c>
      <c r="BO23" s="494">
        <v>7.3892338799999999</v>
      </c>
      <c r="BP23" s="494">
        <v>7.6231626999999991</v>
      </c>
      <c r="BQ23" s="494">
        <v>4.1213666800000004</v>
      </c>
      <c r="BR23" s="494">
        <v>5.8310994300000001</v>
      </c>
      <c r="BS23" s="497">
        <v>4.06249284</v>
      </c>
      <c r="BT23" s="494">
        <v>4.3193160900000001</v>
      </c>
      <c r="BU23" s="497">
        <v>2.2902070000000001</v>
      </c>
      <c r="BV23" s="494">
        <v>3.24153694</v>
      </c>
      <c r="BW23" s="813">
        <v>3.8396830199999998</v>
      </c>
      <c r="BX23" s="813">
        <v>3.80093119</v>
      </c>
      <c r="BY23" s="494">
        <v>5.9187925899999989</v>
      </c>
      <c r="BZ23" s="813">
        <v>11.569328459999999</v>
      </c>
      <c r="CA23" s="813">
        <v>9.9786675299999992</v>
      </c>
      <c r="CB23" s="494">
        <v>4.0479829199999999</v>
      </c>
      <c r="CC23" s="813">
        <v>4.5921296500000004</v>
      </c>
      <c r="CD23" s="813">
        <v>8.2742601499999999</v>
      </c>
      <c r="CE23" s="494">
        <v>3.0894452399999999</v>
      </c>
      <c r="CF23" s="813">
        <v>6.9925920599999989</v>
      </c>
      <c r="CG23" s="494">
        <v>7.9842856300000005</v>
      </c>
      <c r="CH23" s="494">
        <v>10.245508150000001</v>
      </c>
      <c r="CI23" s="494">
        <v>10.50111115</v>
      </c>
      <c r="CJ23" s="494">
        <v>9.3423372899999997</v>
      </c>
      <c r="CK23" s="494">
        <v>6.0425297000000002</v>
      </c>
      <c r="CL23" s="573">
        <v>3.4239942599999997</v>
      </c>
      <c r="CM23" s="573">
        <v>3.3679287800000002</v>
      </c>
      <c r="CN23" s="573">
        <v>5.8419486200000001</v>
      </c>
      <c r="CO23" s="573">
        <v>3.0141023199999997</v>
      </c>
      <c r="CP23" s="794">
        <v>2.5405555500000001</v>
      </c>
      <c r="CQ23" s="794">
        <v>3.1247731500000002</v>
      </c>
      <c r="CR23" s="573">
        <v>3.1878843599999995</v>
      </c>
      <c r="CS23" s="794">
        <v>3.2119667299999994</v>
      </c>
      <c r="CT23" s="568">
        <v>2.5124451799999998</v>
      </c>
      <c r="CU23" s="718">
        <v>1.8127412599999999</v>
      </c>
      <c r="CV23" s="794">
        <v>2.0613056699999999</v>
      </c>
      <c r="CW23" s="718">
        <v>3.0023727299999998</v>
      </c>
      <c r="CX23" s="794">
        <v>2.07691683</v>
      </c>
      <c r="CY23" s="573">
        <v>1.8506030500000001</v>
      </c>
      <c r="CZ23" s="573">
        <v>2.2063951900000003</v>
      </c>
      <c r="DA23" s="794">
        <v>1.6642037800000002</v>
      </c>
      <c r="DB23" s="794">
        <v>1.56723447</v>
      </c>
      <c r="DC23" s="794">
        <v>1.55868312</v>
      </c>
      <c r="DD23" s="794">
        <v>1.5192439000000002</v>
      </c>
      <c r="DE23" s="794">
        <v>2.0937076499999998</v>
      </c>
      <c r="DF23" s="794">
        <v>2.0615500200000003</v>
      </c>
      <c r="DG23" s="834">
        <v>1.7347722999999999</v>
      </c>
      <c r="DH23" s="818">
        <v>1.7962961299999998</v>
      </c>
      <c r="DI23" s="834">
        <v>2.5676986999999998</v>
      </c>
      <c r="DJ23" s="818">
        <v>2.4776578599999999</v>
      </c>
      <c r="DK23" s="364">
        <v>1.4595160900000002</v>
      </c>
      <c r="DL23" s="834">
        <v>2.0680555200000001</v>
      </c>
      <c r="DM23" s="818">
        <v>2.1751774400000001</v>
      </c>
      <c r="DN23" s="364">
        <v>1.8056208200000001</v>
      </c>
      <c r="DO23" s="818">
        <v>2.1015830100000006</v>
      </c>
      <c r="DP23" s="364">
        <v>1.9998722</v>
      </c>
      <c r="DQ23" s="818">
        <v>2.2984528599999998</v>
      </c>
      <c r="DR23" s="818">
        <v>0.75101850999999997</v>
      </c>
      <c r="DS23" s="818">
        <v>0.56934080999999992</v>
      </c>
      <c r="DT23" s="364">
        <v>0.147258</v>
      </c>
      <c r="DU23" s="364">
        <v>5.7092290000000004E-2</v>
      </c>
      <c r="DV23" s="364">
        <v>0.17887586</v>
      </c>
      <c r="DW23" s="364">
        <v>9.6435000000000007E-2</v>
      </c>
      <c r="DX23" s="364">
        <v>6.4589999999999995E-2</v>
      </c>
      <c r="DY23" s="981"/>
      <c r="DZ23" s="982"/>
      <c r="EA23" s="808"/>
      <c r="EB23" s="705"/>
      <c r="EC23" s="620"/>
      <c r="ED23" s="620"/>
      <c r="EE23" s="620"/>
      <c r="EF23" s="620"/>
    </row>
    <row r="24" spans="1:136" ht="12.75" customHeight="1" x14ac:dyDescent="0.2">
      <c r="C24" s="489"/>
      <c r="D24" s="865" t="s">
        <v>48</v>
      </c>
      <c r="E24" s="490">
        <v>0</v>
      </c>
      <c r="F24" s="490">
        <v>0.15</v>
      </c>
      <c r="G24" s="490">
        <v>0</v>
      </c>
      <c r="H24" s="490">
        <v>14.060257999999999</v>
      </c>
      <c r="I24" s="490">
        <v>0.21</v>
      </c>
      <c r="J24" s="490">
        <v>1.65</v>
      </c>
      <c r="K24" s="490">
        <v>0</v>
      </c>
      <c r="L24" s="490">
        <v>0</v>
      </c>
      <c r="M24" s="491">
        <v>0</v>
      </c>
      <c r="N24" s="490">
        <v>0</v>
      </c>
      <c r="O24" s="490">
        <v>0</v>
      </c>
      <c r="P24" s="492">
        <v>0</v>
      </c>
      <c r="Q24" s="490">
        <v>0</v>
      </c>
      <c r="R24" s="490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31.4</v>
      </c>
      <c r="AC24" s="493">
        <v>431.16999999999996</v>
      </c>
      <c r="AD24" s="493">
        <v>4.6789999999999994</v>
      </c>
      <c r="AE24" s="493">
        <v>5.0410000000000004</v>
      </c>
      <c r="AF24" s="493">
        <v>5.0000099999999996</v>
      </c>
      <c r="AG24" s="493">
        <v>8.85</v>
      </c>
      <c r="AH24" s="493">
        <v>43.79</v>
      </c>
      <c r="AI24" s="493">
        <v>11.035</v>
      </c>
      <c r="AJ24" s="493">
        <v>91.63</v>
      </c>
      <c r="AK24" s="493">
        <v>129.28</v>
      </c>
      <c r="AL24" s="493">
        <v>72.2</v>
      </c>
      <c r="AM24" s="493">
        <v>12.543668</v>
      </c>
      <c r="AN24" s="493">
        <v>1</v>
      </c>
      <c r="AO24" s="493">
        <v>0</v>
      </c>
      <c r="AP24" s="493">
        <v>0</v>
      </c>
      <c r="AQ24" s="493">
        <v>0</v>
      </c>
      <c r="AR24" s="493">
        <v>0</v>
      </c>
      <c r="AS24" s="493">
        <v>0</v>
      </c>
      <c r="AT24" s="493">
        <v>0</v>
      </c>
      <c r="AU24" s="494">
        <v>0</v>
      </c>
      <c r="AV24" s="495">
        <v>0</v>
      </c>
      <c r="AW24" s="493">
        <v>0</v>
      </c>
      <c r="AX24" s="493">
        <v>0</v>
      </c>
      <c r="AY24" s="493">
        <v>0</v>
      </c>
      <c r="AZ24" s="493">
        <v>0</v>
      </c>
      <c r="BA24" s="493">
        <v>0</v>
      </c>
      <c r="BB24" s="493"/>
      <c r="BC24" s="493"/>
      <c r="BD24" s="493"/>
      <c r="BE24" s="493"/>
      <c r="BF24" s="493"/>
      <c r="BG24" s="493"/>
      <c r="BH24" s="493"/>
      <c r="BI24" s="493"/>
      <c r="BJ24" s="495"/>
      <c r="BK24" s="493"/>
      <c r="BL24" s="496"/>
      <c r="BM24" s="493"/>
      <c r="BN24" s="494"/>
      <c r="BO24" s="494"/>
      <c r="BP24" s="494"/>
      <c r="BQ24" s="494"/>
      <c r="BR24" s="494"/>
      <c r="BS24" s="497"/>
      <c r="BT24" s="494"/>
      <c r="BU24" s="497"/>
      <c r="BV24" s="494"/>
      <c r="BW24" s="498">
        <v>0</v>
      </c>
      <c r="BX24" s="498">
        <v>0</v>
      </c>
      <c r="BY24" s="494">
        <v>0</v>
      </c>
      <c r="BZ24" s="498">
        <v>0</v>
      </c>
      <c r="CA24" s="498">
        <v>0</v>
      </c>
      <c r="CB24" s="494">
        <v>0</v>
      </c>
      <c r="CC24" s="498">
        <v>0</v>
      </c>
      <c r="CD24" s="498">
        <v>0</v>
      </c>
      <c r="CE24" s="494">
        <v>0</v>
      </c>
      <c r="CF24" s="498">
        <v>0</v>
      </c>
      <c r="CG24" s="494">
        <v>0</v>
      </c>
      <c r="CH24" s="494">
        <v>0</v>
      </c>
      <c r="CI24" s="494">
        <v>0</v>
      </c>
      <c r="CJ24" s="494">
        <v>0</v>
      </c>
      <c r="CK24" s="494">
        <v>0</v>
      </c>
      <c r="CL24" s="573">
        <v>0</v>
      </c>
      <c r="CM24" s="573">
        <v>0</v>
      </c>
      <c r="CN24" s="573">
        <v>0</v>
      </c>
      <c r="CO24" s="573">
        <v>0</v>
      </c>
      <c r="CP24" s="610">
        <v>0</v>
      </c>
      <c r="CQ24" s="610">
        <v>0</v>
      </c>
      <c r="CR24" s="573">
        <v>0</v>
      </c>
      <c r="CS24" s="610">
        <v>0</v>
      </c>
      <c r="CT24" s="628">
        <v>0</v>
      </c>
      <c r="CU24" s="718">
        <v>0</v>
      </c>
      <c r="CV24" s="610">
        <v>0</v>
      </c>
      <c r="CW24" s="718">
        <v>0</v>
      </c>
      <c r="CX24" s="794">
        <v>0</v>
      </c>
      <c r="CY24" s="573">
        <v>0</v>
      </c>
      <c r="CZ24" s="573">
        <v>0</v>
      </c>
      <c r="DA24" s="794">
        <v>0</v>
      </c>
      <c r="DB24" s="794">
        <v>0</v>
      </c>
      <c r="DC24" s="794">
        <v>0</v>
      </c>
      <c r="DD24" s="794">
        <v>0</v>
      </c>
      <c r="DE24" s="794">
        <v>0</v>
      </c>
      <c r="DF24" s="794">
        <v>0</v>
      </c>
      <c r="DG24" s="834">
        <v>0</v>
      </c>
      <c r="DH24" s="818">
        <v>0</v>
      </c>
      <c r="DI24" s="834">
        <v>0</v>
      </c>
      <c r="DJ24" s="818">
        <v>0</v>
      </c>
      <c r="DK24" s="364">
        <v>0</v>
      </c>
      <c r="DL24" s="834">
        <v>0</v>
      </c>
      <c r="DM24" s="818">
        <v>0</v>
      </c>
      <c r="DN24" s="364">
        <v>0</v>
      </c>
      <c r="DO24" s="818">
        <v>0</v>
      </c>
      <c r="DP24" s="364">
        <v>0</v>
      </c>
      <c r="DQ24" s="818">
        <v>0</v>
      </c>
      <c r="DR24" s="818">
        <v>0</v>
      </c>
      <c r="DS24" s="818">
        <v>0</v>
      </c>
      <c r="DT24" s="364">
        <v>0</v>
      </c>
      <c r="DU24" s="364">
        <v>0</v>
      </c>
      <c r="DV24" s="364">
        <v>0</v>
      </c>
      <c r="DW24" s="364">
        <v>0</v>
      </c>
      <c r="DX24" s="364">
        <v>0</v>
      </c>
      <c r="DY24" s="981"/>
      <c r="DZ24" s="982"/>
      <c r="EA24" s="808"/>
      <c r="EB24" s="705"/>
      <c r="EC24" s="620"/>
      <c r="ED24" s="620"/>
      <c r="EE24" s="620"/>
      <c r="EF24" s="620"/>
    </row>
    <row r="25" spans="1:136" ht="12.75" customHeight="1" x14ac:dyDescent="0.2">
      <c r="C25" s="489"/>
      <c r="D25" s="865" t="s">
        <v>40</v>
      </c>
      <c r="E25" s="490">
        <v>6.2228979999999998</v>
      </c>
      <c r="F25" s="490">
        <v>0.15</v>
      </c>
      <c r="G25" s="490">
        <v>0</v>
      </c>
      <c r="H25" s="490">
        <v>0</v>
      </c>
      <c r="I25" s="490">
        <v>1.3007379999999999</v>
      </c>
      <c r="J25" s="490">
        <v>0</v>
      </c>
      <c r="K25" s="490">
        <v>0</v>
      </c>
      <c r="L25" s="490">
        <v>0</v>
      </c>
      <c r="M25" s="491">
        <v>0</v>
      </c>
      <c r="N25" s="490">
        <v>0</v>
      </c>
      <c r="O25" s="490">
        <v>0</v>
      </c>
      <c r="P25" s="492">
        <v>0</v>
      </c>
      <c r="Q25" s="490">
        <v>0</v>
      </c>
      <c r="R25" s="490">
        <v>0</v>
      </c>
      <c r="S25" s="493">
        <v>0</v>
      </c>
      <c r="T25" s="493">
        <v>0</v>
      </c>
      <c r="U25" s="493">
        <v>7</v>
      </c>
      <c r="V25" s="493">
        <v>2</v>
      </c>
      <c r="W25" s="493">
        <v>0</v>
      </c>
      <c r="X25" s="493">
        <v>0</v>
      </c>
      <c r="Y25" s="493">
        <v>0</v>
      </c>
      <c r="Z25" s="493">
        <v>0</v>
      </c>
      <c r="AA25" s="493">
        <v>0</v>
      </c>
      <c r="AB25" s="493">
        <v>0</v>
      </c>
      <c r="AC25" s="493">
        <v>25.499919999999999</v>
      </c>
      <c r="AD25" s="493">
        <v>0</v>
      </c>
      <c r="AE25" s="493">
        <v>0</v>
      </c>
      <c r="AF25" s="493">
        <v>0</v>
      </c>
      <c r="AG25" s="493">
        <v>1.1713750000000001</v>
      </c>
      <c r="AH25" s="493">
        <v>0</v>
      </c>
      <c r="AI25" s="493">
        <v>0</v>
      </c>
      <c r="AJ25" s="493">
        <v>0</v>
      </c>
      <c r="AK25" s="493">
        <v>13.2</v>
      </c>
      <c r="AL25" s="493">
        <v>0</v>
      </c>
      <c r="AM25" s="493">
        <v>0</v>
      </c>
      <c r="AN25" s="493">
        <v>0</v>
      </c>
      <c r="AO25" s="493">
        <v>0</v>
      </c>
      <c r="AP25" s="493">
        <v>0</v>
      </c>
      <c r="AQ25" s="493">
        <v>0</v>
      </c>
      <c r="AR25" s="493">
        <v>0</v>
      </c>
      <c r="AS25" s="493">
        <v>0</v>
      </c>
      <c r="AT25" s="493">
        <v>18</v>
      </c>
      <c r="AU25" s="494">
        <v>0</v>
      </c>
      <c r="AV25" s="495">
        <v>0</v>
      </c>
      <c r="AW25" s="493">
        <v>0</v>
      </c>
      <c r="AX25" s="493">
        <v>0</v>
      </c>
      <c r="AY25" s="493">
        <v>0</v>
      </c>
      <c r="AZ25" s="493">
        <v>0</v>
      </c>
      <c r="BA25" s="493">
        <v>0</v>
      </c>
      <c r="BB25" s="493"/>
      <c r="BC25" s="493"/>
      <c r="BD25" s="493"/>
      <c r="BE25" s="493"/>
      <c r="BF25" s="493"/>
      <c r="BG25" s="493"/>
      <c r="BH25" s="493"/>
      <c r="BI25" s="493"/>
      <c r="BJ25" s="495"/>
      <c r="BK25" s="493"/>
      <c r="BL25" s="496"/>
      <c r="BM25" s="493"/>
      <c r="BN25" s="494"/>
      <c r="BO25" s="494"/>
      <c r="BP25" s="494"/>
      <c r="BQ25" s="494"/>
      <c r="BR25" s="494"/>
      <c r="BS25" s="497"/>
      <c r="BT25" s="494"/>
      <c r="BU25" s="497"/>
      <c r="BV25" s="494"/>
      <c r="BW25" s="498">
        <v>0</v>
      </c>
      <c r="BX25" s="498">
        <v>0</v>
      </c>
      <c r="BY25" s="494">
        <v>0</v>
      </c>
      <c r="BZ25" s="498">
        <v>0</v>
      </c>
      <c r="CA25" s="498">
        <v>0</v>
      </c>
      <c r="CB25" s="494">
        <v>0</v>
      </c>
      <c r="CC25" s="498">
        <v>0</v>
      </c>
      <c r="CD25" s="498">
        <v>0</v>
      </c>
      <c r="CE25" s="494">
        <v>0</v>
      </c>
      <c r="CF25" s="498">
        <v>0</v>
      </c>
      <c r="CG25" s="494">
        <v>0</v>
      </c>
      <c r="CH25" s="494">
        <v>0</v>
      </c>
      <c r="CI25" s="494">
        <v>0</v>
      </c>
      <c r="CJ25" s="494">
        <v>0</v>
      </c>
      <c r="CK25" s="494">
        <v>0</v>
      </c>
      <c r="CL25" s="573">
        <v>0</v>
      </c>
      <c r="CM25" s="573">
        <v>0</v>
      </c>
      <c r="CN25" s="573">
        <v>0</v>
      </c>
      <c r="CO25" s="573">
        <v>0</v>
      </c>
      <c r="CP25" s="610">
        <v>0.12791200000000003</v>
      </c>
      <c r="CQ25" s="610">
        <v>0</v>
      </c>
      <c r="CR25" s="573">
        <v>0</v>
      </c>
      <c r="CS25" s="610">
        <v>0</v>
      </c>
      <c r="CT25" s="628">
        <v>0</v>
      </c>
      <c r="CU25" s="718">
        <v>0</v>
      </c>
      <c r="CV25" s="610">
        <v>0</v>
      </c>
      <c r="CW25" s="718">
        <v>0</v>
      </c>
      <c r="CX25" s="794">
        <v>0</v>
      </c>
      <c r="CY25" s="573">
        <v>0</v>
      </c>
      <c r="CZ25" s="573">
        <v>0</v>
      </c>
      <c r="DA25" s="794">
        <v>0</v>
      </c>
      <c r="DB25" s="794">
        <v>0</v>
      </c>
      <c r="DC25" s="794">
        <v>0</v>
      </c>
      <c r="DD25" s="794">
        <v>0</v>
      </c>
      <c r="DE25" s="794">
        <v>0</v>
      </c>
      <c r="DF25" s="794">
        <v>0</v>
      </c>
      <c r="DG25" s="834">
        <v>0</v>
      </c>
      <c r="DH25" s="818">
        <v>0</v>
      </c>
      <c r="DI25" s="834">
        <v>0</v>
      </c>
      <c r="DJ25" s="818">
        <v>0</v>
      </c>
      <c r="DK25" s="364">
        <v>0</v>
      </c>
      <c r="DL25" s="834">
        <v>0</v>
      </c>
      <c r="DM25" s="818">
        <v>0</v>
      </c>
      <c r="DN25" s="364">
        <v>0</v>
      </c>
      <c r="DO25" s="818">
        <v>0</v>
      </c>
      <c r="DP25" s="364">
        <v>0</v>
      </c>
      <c r="DQ25" s="818">
        <v>0</v>
      </c>
      <c r="DR25" s="818">
        <v>0</v>
      </c>
      <c r="DS25" s="818">
        <v>0</v>
      </c>
      <c r="DT25" s="364">
        <v>0</v>
      </c>
      <c r="DU25" s="364">
        <v>0</v>
      </c>
      <c r="DV25" s="364">
        <v>0</v>
      </c>
      <c r="DW25" s="364">
        <v>0</v>
      </c>
      <c r="DX25" s="364">
        <v>0</v>
      </c>
      <c r="DY25" s="981"/>
      <c r="DZ25" s="982"/>
      <c r="EA25" s="808"/>
      <c r="EB25" s="705"/>
      <c r="EC25" s="620"/>
      <c r="ED25" s="620"/>
      <c r="EE25" s="620"/>
      <c r="EF25" s="620"/>
    </row>
    <row r="26" spans="1:136" ht="13.5" customHeight="1" thickBot="1" x14ac:dyDescent="0.25">
      <c r="C26" s="489"/>
      <c r="D26" s="865" t="s">
        <v>41</v>
      </c>
      <c r="E26" s="499">
        <v>81</v>
      </c>
      <c r="F26" s="499">
        <v>46.9</v>
      </c>
      <c r="G26" s="499">
        <v>37.5</v>
      </c>
      <c r="H26" s="499">
        <v>14.5</v>
      </c>
      <c r="I26" s="499">
        <v>7.4349999999999996</v>
      </c>
      <c r="J26" s="499">
        <v>0</v>
      </c>
      <c r="K26" s="499">
        <v>0</v>
      </c>
      <c r="L26" s="499">
        <v>12</v>
      </c>
      <c r="M26" s="500">
        <v>0</v>
      </c>
      <c r="N26" s="499">
        <v>0</v>
      </c>
      <c r="O26" s="499">
        <v>0</v>
      </c>
      <c r="P26" s="501">
        <v>26</v>
      </c>
      <c r="Q26" s="499">
        <v>78.2</v>
      </c>
      <c r="R26" s="499">
        <v>16.8</v>
      </c>
      <c r="S26" s="502">
        <v>84.2</v>
      </c>
      <c r="T26" s="502">
        <v>114.9</v>
      </c>
      <c r="U26" s="502">
        <v>21.5</v>
      </c>
      <c r="V26" s="502">
        <v>17</v>
      </c>
      <c r="W26" s="502">
        <v>7.5</v>
      </c>
      <c r="X26" s="502">
        <v>3</v>
      </c>
      <c r="Y26" s="502">
        <v>0</v>
      </c>
      <c r="Z26" s="502">
        <v>0</v>
      </c>
      <c r="AA26" s="502">
        <v>0</v>
      </c>
      <c r="AB26" s="502">
        <v>0</v>
      </c>
      <c r="AC26" s="502">
        <v>0</v>
      </c>
      <c r="AD26" s="502">
        <v>0</v>
      </c>
      <c r="AE26" s="502">
        <v>0</v>
      </c>
      <c r="AF26" s="502">
        <v>0</v>
      </c>
      <c r="AG26" s="502">
        <v>0</v>
      </c>
      <c r="AH26" s="502">
        <v>0</v>
      </c>
      <c r="AI26" s="502">
        <v>0</v>
      </c>
      <c r="AJ26" s="502">
        <v>3</v>
      </c>
      <c r="AK26" s="502">
        <v>0</v>
      </c>
      <c r="AL26" s="502">
        <v>0</v>
      </c>
      <c r="AM26" s="502">
        <v>0</v>
      </c>
      <c r="AN26" s="502">
        <v>0</v>
      </c>
      <c r="AO26" s="502">
        <v>0</v>
      </c>
      <c r="AP26" s="502">
        <v>0</v>
      </c>
      <c r="AQ26" s="502">
        <v>0</v>
      </c>
      <c r="AR26" s="502">
        <v>0</v>
      </c>
      <c r="AS26" s="502">
        <v>0</v>
      </c>
      <c r="AT26" s="502">
        <v>0</v>
      </c>
      <c r="AU26" s="503">
        <v>0</v>
      </c>
      <c r="AV26" s="504">
        <v>0</v>
      </c>
      <c r="AW26" s="502">
        <v>0</v>
      </c>
      <c r="AX26" s="502">
        <v>0</v>
      </c>
      <c r="AY26" s="502">
        <v>17</v>
      </c>
      <c r="AZ26" s="502">
        <v>3.5</v>
      </c>
      <c r="BA26" s="502">
        <v>0</v>
      </c>
      <c r="BB26" s="502"/>
      <c r="BC26" s="502"/>
      <c r="BD26" s="502"/>
      <c r="BE26" s="502"/>
      <c r="BF26" s="502"/>
      <c r="BG26" s="502"/>
      <c r="BH26" s="502"/>
      <c r="BI26" s="502"/>
      <c r="BJ26" s="504"/>
      <c r="BK26" s="502"/>
      <c r="BL26" s="505"/>
      <c r="BM26" s="502"/>
      <c r="BN26" s="503"/>
      <c r="BO26" s="503"/>
      <c r="BP26" s="503"/>
      <c r="BQ26" s="503"/>
      <c r="BR26" s="503"/>
      <c r="BS26" s="506"/>
      <c r="BT26" s="503"/>
      <c r="BU26" s="506"/>
      <c r="BV26" s="503"/>
      <c r="BW26" s="507">
        <v>0</v>
      </c>
      <c r="BX26" s="507">
        <v>0</v>
      </c>
      <c r="BY26" s="503">
        <v>0</v>
      </c>
      <c r="BZ26" s="507">
        <v>3</v>
      </c>
      <c r="CA26" s="507">
        <v>37.030309840000001</v>
      </c>
      <c r="CB26" s="503">
        <v>56</v>
      </c>
      <c r="CC26" s="507">
        <v>105.5</v>
      </c>
      <c r="CD26" s="507">
        <v>60.5</v>
      </c>
      <c r="CE26" s="503">
        <v>115.125</v>
      </c>
      <c r="CF26" s="507">
        <v>73.3</v>
      </c>
      <c r="CG26" s="503">
        <v>179.3</v>
      </c>
      <c r="CH26" s="503">
        <v>94.9</v>
      </c>
      <c r="CI26" s="503">
        <v>222.8</v>
      </c>
      <c r="CJ26" s="503">
        <v>194.3</v>
      </c>
      <c r="CK26" s="503">
        <v>342.2</v>
      </c>
      <c r="CL26" s="564">
        <v>265</v>
      </c>
      <c r="CM26" s="564">
        <v>192.5</v>
      </c>
      <c r="CN26" s="564">
        <v>377.59999999999997</v>
      </c>
      <c r="CO26" s="564">
        <v>178.76</v>
      </c>
      <c r="CP26" s="607">
        <v>297</v>
      </c>
      <c r="CQ26" s="607">
        <v>362.65</v>
      </c>
      <c r="CR26" s="564">
        <v>144.30000000000001</v>
      </c>
      <c r="CS26" s="607">
        <v>80.7</v>
      </c>
      <c r="CT26" s="564">
        <v>135.476924</v>
      </c>
      <c r="CU26" s="607">
        <v>134.82112599999999</v>
      </c>
      <c r="CV26" s="607">
        <v>161.69999999999999</v>
      </c>
      <c r="CW26" s="607">
        <v>229.4</v>
      </c>
      <c r="CX26" s="791">
        <v>192.4</v>
      </c>
      <c r="CY26" s="564">
        <v>114.60000000000001</v>
      </c>
      <c r="CZ26" s="564">
        <v>517.1</v>
      </c>
      <c r="DA26" s="791">
        <v>215.3</v>
      </c>
      <c r="DB26" s="791">
        <v>71.2</v>
      </c>
      <c r="DC26" s="791">
        <v>30.650000000000002</v>
      </c>
      <c r="DD26" s="791">
        <v>35.299999999999997</v>
      </c>
      <c r="DE26" s="791">
        <v>28.7</v>
      </c>
      <c r="DF26" s="791">
        <v>75.05</v>
      </c>
      <c r="DG26" s="841">
        <v>79.3</v>
      </c>
      <c r="DH26" s="842">
        <v>143.35</v>
      </c>
      <c r="DI26" s="834">
        <v>259.20000000000005</v>
      </c>
      <c r="DJ26" s="818">
        <v>112.25</v>
      </c>
      <c r="DK26" s="364">
        <v>115.80000000000001</v>
      </c>
      <c r="DL26" s="834">
        <v>107.3</v>
      </c>
      <c r="DM26" s="818">
        <v>86.5</v>
      </c>
      <c r="DN26" s="364">
        <v>12.399999999999999</v>
      </c>
      <c r="DO26" s="818">
        <v>91.554453570000007</v>
      </c>
      <c r="DP26" s="364">
        <v>124.15</v>
      </c>
      <c r="DQ26" s="818">
        <v>105.85</v>
      </c>
      <c r="DR26" s="818">
        <v>21.4</v>
      </c>
      <c r="DS26" s="818">
        <v>2.5</v>
      </c>
      <c r="DT26" s="364">
        <v>16.5</v>
      </c>
      <c r="DU26" s="364">
        <v>10</v>
      </c>
      <c r="DV26" s="364">
        <v>16.5</v>
      </c>
      <c r="DW26" s="364">
        <v>2</v>
      </c>
      <c r="DX26" s="364">
        <v>25</v>
      </c>
      <c r="DY26" s="981"/>
      <c r="DZ26" s="982"/>
      <c r="EA26" s="808"/>
      <c r="EB26" s="705"/>
      <c r="EC26" s="620"/>
      <c r="ED26" s="620"/>
      <c r="EE26" s="620"/>
      <c r="EF26" s="620"/>
    </row>
    <row r="27" spans="1:13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2"/>
      <c r="CD27" s="312"/>
      <c r="CE27" s="141"/>
      <c r="CF27" s="312"/>
      <c r="CG27" s="141"/>
      <c r="CH27" s="223"/>
      <c r="CI27" s="152"/>
      <c r="CJ27" s="152"/>
      <c r="CK27" s="152"/>
      <c r="CL27" s="542"/>
      <c r="CM27" s="542"/>
      <c r="CN27" s="542"/>
      <c r="CO27" s="542"/>
      <c r="CP27" s="152"/>
      <c r="CQ27" s="185"/>
      <c r="CR27" s="542"/>
      <c r="CS27" s="185"/>
      <c r="CT27" s="397"/>
      <c r="CU27" s="185"/>
      <c r="CV27" s="185"/>
      <c r="CW27" s="152"/>
      <c r="CX27" s="773"/>
      <c r="CY27" s="542"/>
      <c r="CZ27" s="542"/>
      <c r="DA27" s="773"/>
      <c r="DB27" s="773"/>
      <c r="DC27" s="773"/>
      <c r="DD27" s="773"/>
      <c r="DE27" s="843"/>
      <c r="DF27" s="843"/>
      <c r="DG27" s="844"/>
      <c r="DH27" s="292"/>
      <c r="DI27" s="292"/>
      <c r="DJ27" s="958"/>
      <c r="DK27" s="959"/>
      <c r="DL27" s="958"/>
      <c r="DM27" s="960"/>
      <c r="DN27" s="959"/>
      <c r="DO27" s="960"/>
      <c r="DP27" s="959"/>
      <c r="DQ27" s="960"/>
      <c r="DR27" s="960"/>
      <c r="DS27" s="960"/>
      <c r="DT27" s="959"/>
      <c r="DU27" s="959"/>
      <c r="DV27" s="959"/>
      <c r="DW27" s="959"/>
      <c r="DX27" s="959"/>
      <c r="DY27" s="983"/>
      <c r="DZ27" s="984"/>
      <c r="EA27" s="417"/>
      <c r="EB27" s="707"/>
    </row>
    <row r="28" spans="1:136" x14ac:dyDescent="0.2">
      <c r="A28" s="171"/>
      <c r="B28" s="103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3">
        <v>59674.575930174418</v>
      </c>
      <c r="CO28" s="583">
        <v>57933.897321517827</v>
      </c>
      <c r="CP28" s="792">
        <v>58038.5</v>
      </c>
      <c r="CQ28" s="792">
        <v>57272.6</v>
      </c>
      <c r="CR28" s="563">
        <v>57778.7</v>
      </c>
      <c r="CS28" s="792">
        <v>57714.2</v>
      </c>
      <c r="CT28" s="618">
        <v>58538.723864955493</v>
      </c>
      <c r="CU28" s="608">
        <v>58494.781795643517</v>
      </c>
      <c r="CV28" s="608">
        <v>57913.366447426932</v>
      </c>
      <c r="CW28" s="608">
        <v>63139.495371858182</v>
      </c>
      <c r="CX28" s="792">
        <v>58520.639442832115</v>
      </c>
      <c r="CY28" s="563">
        <v>57957.263004208704</v>
      </c>
      <c r="CZ28" s="563">
        <v>55134.025095758589</v>
      </c>
      <c r="DA28" s="792">
        <v>54027.591498366703</v>
      </c>
      <c r="DB28" s="792">
        <v>56458.957319403671</v>
      </c>
      <c r="DC28" s="792">
        <v>58887.261795546787</v>
      </c>
      <c r="DD28" s="792">
        <v>58553.422854152093</v>
      </c>
      <c r="DE28" s="792">
        <v>59464.875018305596</v>
      </c>
      <c r="DF28" s="792">
        <v>61844.478827024795</v>
      </c>
      <c r="DG28" s="590">
        <v>63339.808315989852</v>
      </c>
      <c r="DH28" s="792">
        <v>63471.131455177368</v>
      </c>
      <c r="DI28" s="921">
        <v>69565.526135366119</v>
      </c>
      <c r="DJ28" s="792">
        <v>63930.377756703761</v>
      </c>
      <c r="DK28" s="590">
        <v>62011.413864181239</v>
      </c>
      <c r="DL28" s="921">
        <v>62787.741952850884</v>
      </c>
      <c r="DM28" s="792">
        <v>59020.8988729009</v>
      </c>
      <c r="DN28" s="590">
        <v>65508.643358640693</v>
      </c>
      <c r="DO28" s="792">
        <v>67330.894363229119</v>
      </c>
      <c r="DP28" s="590">
        <v>65117.567749177848</v>
      </c>
      <c r="DQ28" s="792">
        <v>65921.503535325988</v>
      </c>
      <c r="DR28" s="792">
        <v>67451.491357203893</v>
      </c>
      <c r="DS28" s="792">
        <v>66911.99507152407</v>
      </c>
      <c r="DT28" s="590">
        <v>66539.577908666397</v>
      </c>
      <c r="DU28" s="590">
        <v>66138.559069534647</v>
      </c>
      <c r="DV28" s="590">
        <v>65543.61791856667</v>
      </c>
      <c r="DW28" s="590">
        <v>65810.80470651912</v>
      </c>
      <c r="DX28" s="590">
        <v>65220.744143922777</v>
      </c>
      <c r="DY28" s="291">
        <v>-1691.2509276012934</v>
      </c>
      <c r="DZ28" s="993">
        <v>-2.5275751018834058</v>
      </c>
      <c r="EA28" s="417"/>
      <c r="EB28" s="626"/>
      <c r="EC28" s="232"/>
    </row>
    <row r="29" spans="1:136" x14ac:dyDescent="0.2">
      <c r="A29" s="171"/>
      <c r="B29" s="103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3">
        <v>41389.5</v>
      </c>
      <c r="CM29" s="583">
        <v>40258.300000000003</v>
      </c>
      <c r="CN29" s="583">
        <v>39151.185397690002</v>
      </c>
      <c r="CO29" s="583">
        <v>39269.468627790004</v>
      </c>
      <c r="CP29" s="792">
        <v>39189.599999999999</v>
      </c>
      <c r="CQ29" s="792">
        <v>39483.1</v>
      </c>
      <c r="CR29" s="563">
        <v>39461.5</v>
      </c>
      <c r="CS29" s="792">
        <v>39436</v>
      </c>
      <c r="CT29" s="618">
        <v>39426.338544689999</v>
      </c>
      <c r="CU29" s="608">
        <v>40028.206271989999</v>
      </c>
      <c r="CV29" s="608">
        <v>40347.942489199995</v>
      </c>
      <c r="CW29" s="608">
        <v>43144.7282987</v>
      </c>
      <c r="CX29" s="792">
        <v>42253.187647699997</v>
      </c>
      <c r="CY29" s="563">
        <v>41712.531907800003</v>
      </c>
      <c r="CZ29" s="563">
        <v>40597.346280400001</v>
      </c>
      <c r="DA29" s="792">
        <v>40315.357887400001</v>
      </c>
      <c r="DB29" s="792">
        <v>39678.108934699994</v>
      </c>
      <c r="DC29" s="792">
        <v>40427.888099410004</v>
      </c>
      <c r="DD29" s="792">
        <v>40745.922345410007</v>
      </c>
      <c r="DE29" s="792">
        <v>40841.309307910007</v>
      </c>
      <c r="DF29" s="792">
        <v>41251.778020410005</v>
      </c>
      <c r="DG29" s="590">
        <v>41934.226543540004</v>
      </c>
      <c r="DH29" s="792">
        <v>42588.511185399999</v>
      </c>
      <c r="DI29" s="921">
        <v>46334.519414800001</v>
      </c>
      <c r="DJ29" s="792">
        <v>45478.963243099999</v>
      </c>
      <c r="DK29" s="590">
        <v>44614.191946999999</v>
      </c>
      <c r="DL29" s="921">
        <v>43772.786461199998</v>
      </c>
      <c r="DM29" s="792">
        <v>43622.962948599998</v>
      </c>
      <c r="DN29" s="590">
        <v>43719.8515854</v>
      </c>
      <c r="DO29" s="792">
        <v>44396.366773199996</v>
      </c>
      <c r="DP29" s="590">
        <v>44722.612878</v>
      </c>
      <c r="DQ29" s="792">
        <v>44662.516226300002</v>
      </c>
      <c r="DR29" s="792">
        <v>45213.831851000003</v>
      </c>
      <c r="DS29" s="792">
        <v>45201.644595999998</v>
      </c>
      <c r="DT29" s="590">
        <v>45178.005646999998</v>
      </c>
      <c r="DU29" s="590">
        <v>45137.739926400005</v>
      </c>
      <c r="DV29" s="590">
        <v>45031.200238599995</v>
      </c>
      <c r="DW29" s="590">
        <v>44943.335383999998</v>
      </c>
      <c r="DX29" s="590">
        <v>44890.357178300001</v>
      </c>
      <c r="DY29" s="291">
        <v>-311.2874176999976</v>
      </c>
      <c r="DZ29" s="993">
        <v>-0.68866392026706302</v>
      </c>
      <c r="EA29" s="417"/>
      <c r="EB29" s="626"/>
      <c r="EC29" s="232"/>
    </row>
    <row r="30" spans="1:136" x14ac:dyDescent="0.2">
      <c r="A30" s="171"/>
      <c r="B30" s="103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3">
        <v>-46544.1</v>
      </c>
      <c r="CM30" s="583">
        <v>-47463.1</v>
      </c>
      <c r="CN30" s="583">
        <v>-46480.539488136805</v>
      </c>
      <c r="CO30" s="583">
        <v>-44650.567615949723</v>
      </c>
      <c r="CP30" s="792">
        <v>-41245.199999999997</v>
      </c>
      <c r="CQ30" s="608">
        <v>-40154.6</v>
      </c>
      <c r="CR30" s="563">
        <v>-39771</v>
      </c>
      <c r="CS30" s="792">
        <v>-37797.5</v>
      </c>
      <c r="CT30" s="618">
        <v>-36299.992402893055</v>
      </c>
      <c r="CU30" s="608">
        <v>-33334.603343671748</v>
      </c>
      <c r="CV30" s="608">
        <v>-30674.418702325333</v>
      </c>
      <c r="CW30" s="608">
        <v>-26010.657909970621</v>
      </c>
      <c r="CX30" s="792">
        <v>-25240.010465296018</v>
      </c>
      <c r="CY30" s="563">
        <v>-25548.553991914014</v>
      </c>
      <c r="CZ30" s="563">
        <v>-29791.891118109015</v>
      </c>
      <c r="DA30" s="792">
        <v>-28457.477798470307</v>
      </c>
      <c r="DB30" s="792">
        <v>-30662.131228143819</v>
      </c>
      <c r="DC30" s="792">
        <v>-30269.504639991239</v>
      </c>
      <c r="DD30" s="792">
        <v>-30308.960537278384</v>
      </c>
      <c r="DE30" s="792">
        <v>-30860.724551664298</v>
      </c>
      <c r="DF30" s="792">
        <v>-28236.912245763288</v>
      </c>
      <c r="DG30" s="590">
        <v>-26215.372969688069</v>
      </c>
      <c r="DH30" s="792">
        <v>-30345.777897756303</v>
      </c>
      <c r="DI30" s="590">
        <v>-24053.445867153569</v>
      </c>
      <c r="DJ30" s="792">
        <v>-24671.654456474731</v>
      </c>
      <c r="DK30" s="590">
        <v>-23745.31115701982</v>
      </c>
      <c r="DL30" s="921">
        <v>-23486.811634935824</v>
      </c>
      <c r="DM30" s="792">
        <v>-22248.280837787246</v>
      </c>
      <c r="DN30" s="590">
        <v>-23224.550356838925</v>
      </c>
      <c r="DO30" s="792">
        <v>-20926.183982001774</v>
      </c>
      <c r="DP30" s="590">
        <v>-18777.062197946543</v>
      </c>
      <c r="DQ30" s="792">
        <v>-17623.633995139982</v>
      </c>
      <c r="DR30" s="792">
        <v>-16446.89167051862</v>
      </c>
      <c r="DS30" s="792">
        <v>-16201.95557052728</v>
      </c>
      <c r="DT30" s="590">
        <v>-16097.338717730392</v>
      </c>
      <c r="DU30" s="590">
        <v>-16170.196864848689</v>
      </c>
      <c r="DV30" s="590">
        <v>-15961.863891845935</v>
      </c>
      <c r="DW30" s="590">
        <v>-16373.288693619783</v>
      </c>
      <c r="DX30" s="590">
        <v>-16211.402537819054</v>
      </c>
      <c r="DY30" s="291">
        <v>-9.4469672917748539</v>
      </c>
      <c r="DZ30" s="993">
        <v>5.8307574358251735E-2</v>
      </c>
      <c r="EA30" s="639"/>
      <c r="EB30" s="626"/>
      <c r="EC30" s="232"/>
    </row>
    <row r="31" spans="1:136" x14ac:dyDescent="0.2">
      <c r="A31" s="171"/>
      <c r="B31" s="103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3">
        <v>-20011.8</v>
      </c>
      <c r="CM31" s="583">
        <v>-20263.7</v>
      </c>
      <c r="CN31" s="583">
        <v>-19957.445178932117</v>
      </c>
      <c r="CO31" s="583">
        <v>-19968.056496929788</v>
      </c>
      <c r="CP31" s="792">
        <v>-18302</v>
      </c>
      <c r="CQ31" s="792">
        <v>-16747.8</v>
      </c>
      <c r="CR31" s="563">
        <v>-18024.7</v>
      </c>
      <c r="CS31" s="792">
        <v>-16663.900000000001</v>
      </c>
      <c r="CT31" s="618">
        <v>-15085.995156880133</v>
      </c>
      <c r="CU31" s="608">
        <v>-13282.205899796347</v>
      </c>
      <c r="CV31" s="608">
        <v>-11924.63224701061</v>
      </c>
      <c r="CW31" s="608">
        <v>-5321.267392375471</v>
      </c>
      <c r="CX31" s="792">
        <v>-6411.5557150389077</v>
      </c>
      <c r="CY31" s="563">
        <v>-6040.0740864734644</v>
      </c>
      <c r="CZ31" s="563">
        <v>-12531.037347315965</v>
      </c>
      <c r="DA31" s="792">
        <v>-14018.335236645717</v>
      </c>
      <c r="DB31" s="792">
        <v>-14471.898039667671</v>
      </c>
      <c r="DC31" s="792">
        <v>-12802.391873709739</v>
      </c>
      <c r="DD31" s="792">
        <v>-12825.424935390374</v>
      </c>
      <c r="DE31" s="792">
        <v>-12367.107188315655</v>
      </c>
      <c r="DF31" s="792">
        <v>-7751.1365282140905</v>
      </c>
      <c r="DG31" s="590">
        <v>-5656.5106531783222</v>
      </c>
      <c r="DH31" s="792">
        <v>-5968.6859487225192</v>
      </c>
      <c r="DI31" s="590">
        <v>3023.4613762339595</v>
      </c>
      <c r="DJ31" s="792">
        <v>736.41994070961664</v>
      </c>
      <c r="DK31" s="590">
        <v>113.67161142816079</v>
      </c>
      <c r="DL31" s="921">
        <v>1842.3785759053553</v>
      </c>
      <c r="DM31" s="792">
        <v>-1197.3397025836475</v>
      </c>
      <c r="DN31" s="590">
        <v>914.26306053274857</v>
      </c>
      <c r="DO31" s="792">
        <v>3694.5562179682138</v>
      </c>
      <c r="DP31" s="590">
        <v>3158.3345308640482</v>
      </c>
      <c r="DQ31" s="792">
        <v>5154.162527395787</v>
      </c>
      <c r="DR31" s="792">
        <v>7397.7045911277019</v>
      </c>
      <c r="DS31" s="792">
        <v>7145.3199720801877</v>
      </c>
      <c r="DT31" s="590">
        <v>6757.0091266332984</v>
      </c>
      <c r="DU31" s="590">
        <v>6383.4730787427961</v>
      </c>
      <c r="DV31" s="590">
        <v>6100.5844690314989</v>
      </c>
      <c r="DW31" s="590">
        <v>6133.2283912709991</v>
      </c>
      <c r="DX31" s="590">
        <v>5811.8894170002895</v>
      </c>
      <c r="DY31" s="291">
        <v>-1333.4305550798981</v>
      </c>
      <c r="DZ31" s="993">
        <v>-18.66159332668348</v>
      </c>
      <c r="EA31" s="639"/>
      <c r="EB31" s="626"/>
      <c r="EC31" s="232"/>
    </row>
    <row r="32" spans="1:136" x14ac:dyDescent="0.2">
      <c r="A32" s="171"/>
      <c r="B32" s="103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3">
        <v>-27262.39690550564</v>
      </c>
      <c r="CM32" s="583">
        <v>-26415.865393021861</v>
      </c>
      <c r="CN32" s="583">
        <v>5624.4747691864004</v>
      </c>
      <c r="CO32" s="583">
        <v>5635.3376826232006</v>
      </c>
      <c r="CP32" s="608">
        <v>-21900.204752971207</v>
      </c>
      <c r="CQ32" s="608">
        <v>-21080.013474590636</v>
      </c>
      <c r="CR32" s="563">
        <v>-19340.807550515143</v>
      </c>
      <c r="CS32" s="608">
        <v>-18908.465906320354</v>
      </c>
      <c r="CT32" s="618">
        <v>5510.7441179747993</v>
      </c>
      <c r="CU32" s="608">
        <v>5648.4679061049992</v>
      </c>
      <c r="CV32" s="608">
        <v>5737.7142475352002</v>
      </c>
      <c r="CW32" s="608">
        <v>5726.5567081673998</v>
      </c>
      <c r="CX32" s="792">
        <v>5509.6124379317998</v>
      </c>
      <c r="CY32" s="563">
        <v>5603.3203978791998</v>
      </c>
      <c r="CZ32" s="563">
        <v>5626.4157588523994</v>
      </c>
      <c r="DA32" s="792">
        <v>7671.5413592549994</v>
      </c>
      <c r="DB32" s="792">
        <v>7386.1557732742003</v>
      </c>
      <c r="DC32" s="792">
        <v>7724.6274949401986</v>
      </c>
      <c r="DD32" s="792">
        <v>7251.4369874847998</v>
      </c>
      <c r="DE32" s="792">
        <v>7451.6532210639998</v>
      </c>
      <c r="DF32" s="792">
        <v>7532.1681164697993</v>
      </c>
      <c r="DG32" s="590">
        <v>7543.8813007937997</v>
      </c>
      <c r="DH32" s="792">
        <v>7352.1169530463994</v>
      </c>
      <c r="DI32" s="590">
        <v>7587.2937013006003</v>
      </c>
      <c r="DJ32" s="792">
        <v>5590.8931910642004</v>
      </c>
      <c r="DK32" s="590">
        <v>5588.8484502818001</v>
      </c>
      <c r="DL32" s="921">
        <v>5680.0225891564005</v>
      </c>
      <c r="DM32" s="792">
        <v>6238.5891166492002</v>
      </c>
      <c r="DN32" s="590">
        <v>8386.6363569998011</v>
      </c>
      <c r="DO32" s="792">
        <v>8451.0520680200007</v>
      </c>
      <c r="DP32" s="590">
        <v>8504.8417332964</v>
      </c>
      <c r="DQ32" s="792">
        <v>8608.8149580303998</v>
      </c>
      <c r="DR32" s="792">
        <v>8608.7777561818002</v>
      </c>
      <c r="DS32" s="792">
        <v>8619.8299471303999</v>
      </c>
      <c r="DT32" s="590">
        <v>8619.7777561818002</v>
      </c>
      <c r="DU32" s="590">
        <v>8619.8259493282003</v>
      </c>
      <c r="DV32" s="590">
        <v>8634.8117321154004</v>
      </c>
      <c r="DW32" s="590">
        <v>8634.8196932826013</v>
      </c>
      <c r="DX32" s="590">
        <v>8669.7022949036018</v>
      </c>
      <c r="DY32" s="291">
        <v>49.872347773201909</v>
      </c>
      <c r="DZ32" s="993">
        <v>0.57857693340928051</v>
      </c>
      <c r="EA32" s="639"/>
      <c r="EB32" s="626"/>
      <c r="EC32" s="232"/>
    </row>
    <row r="33" spans="1:133" ht="13.5" x14ac:dyDescent="0.2">
      <c r="A33" s="171"/>
      <c r="B33" s="103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1"/>
      <c r="CM33" s="561"/>
      <c r="CN33" s="561"/>
      <c r="CO33" s="561"/>
      <c r="CP33" s="609"/>
      <c r="CQ33" s="609"/>
      <c r="CR33" s="561"/>
      <c r="CS33" s="609"/>
      <c r="CT33" s="629"/>
      <c r="CU33" s="609"/>
      <c r="CV33" s="609"/>
      <c r="CW33" s="609"/>
      <c r="CX33" s="793"/>
      <c r="CY33" s="561"/>
      <c r="CZ33" s="561"/>
      <c r="DA33" s="793"/>
      <c r="DB33" s="793"/>
      <c r="DC33" s="793"/>
      <c r="DD33" s="793"/>
      <c r="DE33" s="793"/>
      <c r="DF33" s="793"/>
      <c r="DG33" s="560"/>
      <c r="DH33" s="793"/>
      <c r="DI33" s="924"/>
      <c r="DJ33" s="793"/>
      <c r="DK33" s="560"/>
      <c r="DL33" s="924"/>
      <c r="DM33" s="793"/>
      <c r="DN33" s="560"/>
      <c r="DO33" s="793"/>
      <c r="DP33" s="560"/>
      <c r="DQ33" s="793"/>
      <c r="DR33" s="793"/>
      <c r="DS33" s="793"/>
      <c r="DT33" s="560"/>
      <c r="DU33" s="560"/>
      <c r="DV33" s="560"/>
      <c r="DW33" s="560"/>
      <c r="DX33" s="560"/>
      <c r="DY33" s="985"/>
      <c r="DZ33" s="986"/>
      <c r="EA33" s="417"/>
      <c r="EB33" s="226"/>
    </row>
    <row r="34" spans="1:133" x14ac:dyDescent="0.2">
      <c r="A34" s="171"/>
      <c r="B34" s="103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7">
        <v>66696.684680890001</v>
      </c>
      <c r="CM34" s="567">
        <v>68384.390425739999</v>
      </c>
      <c r="CN34" s="567">
        <v>68005.989753590009</v>
      </c>
      <c r="CO34" s="567">
        <v>67576.861078260001</v>
      </c>
      <c r="CP34" s="356">
        <v>68594.699163339988</v>
      </c>
      <c r="CQ34" s="356">
        <v>66760.323794970012</v>
      </c>
      <c r="CR34" s="567">
        <v>66403.841962839986</v>
      </c>
      <c r="CS34" s="356">
        <v>66125.799488139994</v>
      </c>
      <c r="CT34" s="395">
        <v>65875.047854664124</v>
      </c>
      <c r="CU34" s="608">
        <v>67540.117249139992</v>
      </c>
      <c r="CV34" s="608">
        <v>66778.826871550002</v>
      </c>
      <c r="CW34" s="608">
        <v>70101.84715709</v>
      </c>
      <c r="CX34" s="792">
        <v>68645.635451929978</v>
      </c>
      <c r="CY34" s="563">
        <v>67925.615002599996</v>
      </c>
      <c r="CZ34" s="563">
        <v>67163.462024939989</v>
      </c>
      <c r="DA34" s="792">
        <v>65031.527265440003</v>
      </c>
      <c r="DB34" s="792">
        <v>65367.967250489994</v>
      </c>
      <c r="DC34" s="792">
        <v>66831.582525499995</v>
      </c>
      <c r="DD34" s="792">
        <v>66547.889932639984</v>
      </c>
      <c r="DE34" s="792">
        <v>66968.024791690012</v>
      </c>
      <c r="DF34" s="792">
        <v>68354.770459799998</v>
      </c>
      <c r="DG34" s="590">
        <v>69849.130086319987</v>
      </c>
      <c r="DH34" s="792">
        <v>70147.873050619994</v>
      </c>
      <c r="DI34" s="921">
        <v>73572.306351120002</v>
      </c>
      <c r="DJ34" s="792">
        <v>71503.548026779987</v>
      </c>
      <c r="DK34" s="590">
        <v>70849.935463300004</v>
      </c>
      <c r="DL34" s="921">
        <v>70621.229092880007</v>
      </c>
      <c r="DM34" s="792">
        <v>69604.51997306</v>
      </c>
      <c r="DN34" s="590">
        <v>71066.705396999998</v>
      </c>
      <c r="DO34" s="792">
        <v>72867.499386750002</v>
      </c>
      <c r="DP34" s="590">
        <v>71183.914152559999</v>
      </c>
      <c r="DQ34" s="792">
        <v>71191.67312177</v>
      </c>
      <c r="DR34" s="792">
        <v>71590.460990794134</v>
      </c>
      <c r="DS34" s="792">
        <v>70766.13378908411</v>
      </c>
      <c r="DT34" s="590">
        <v>70691.164903914105</v>
      </c>
      <c r="DU34" s="590">
        <v>70504.620033094121</v>
      </c>
      <c r="DV34" s="590">
        <v>70158.38541204411</v>
      </c>
      <c r="DW34" s="590">
        <v>70095.30771295412</v>
      </c>
      <c r="DX34" s="590">
        <v>69820.520953274114</v>
      </c>
      <c r="DY34" s="291">
        <v>-945.61283580999589</v>
      </c>
      <c r="DZ34" s="993">
        <v>-1.3362505271636849</v>
      </c>
      <c r="EA34" s="619"/>
      <c r="EB34" s="706"/>
      <c r="EC34" s="232"/>
    </row>
    <row r="35" spans="1:133" x14ac:dyDescent="0.2">
      <c r="A35" s="171"/>
      <c r="B35" s="103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7">
        <v>119757.07853556001</v>
      </c>
      <c r="CM35" s="567">
        <v>119206.73807091999</v>
      </c>
      <c r="CN35" s="567">
        <v>118274.77636647</v>
      </c>
      <c r="CO35" s="567">
        <v>118420.66049187</v>
      </c>
      <c r="CP35" s="356">
        <v>119683.92752013999</v>
      </c>
      <c r="CQ35" s="356">
        <v>118425.39455832003</v>
      </c>
      <c r="CR35" s="567">
        <v>117052.89103028999</v>
      </c>
      <c r="CS35" s="356">
        <v>116779.52750785998</v>
      </c>
      <c r="CT35" s="395">
        <v>116847.73093733541</v>
      </c>
      <c r="CU35" s="608">
        <v>118177.57468470998</v>
      </c>
      <c r="CV35" s="608">
        <v>117066.89414675</v>
      </c>
      <c r="CW35" s="608">
        <v>121646.83928334</v>
      </c>
      <c r="CX35" s="792">
        <v>118699.31145731999</v>
      </c>
      <c r="CY35" s="563">
        <v>118067.73542550001</v>
      </c>
      <c r="CZ35" s="563">
        <v>117046.46055184999</v>
      </c>
      <c r="DA35" s="792">
        <v>114547.53510732001</v>
      </c>
      <c r="DB35" s="792">
        <v>115045.83227524</v>
      </c>
      <c r="DC35" s="792">
        <v>116476.31276055999</v>
      </c>
      <c r="DD35" s="792">
        <v>115666.92567936999</v>
      </c>
      <c r="DE35" s="792">
        <v>116803.29642082001</v>
      </c>
      <c r="DF35" s="792">
        <v>119638.59010834999</v>
      </c>
      <c r="DG35" s="590">
        <v>121497.33656700999</v>
      </c>
      <c r="DH35" s="792">
        <v>122786.62828225998</v>
      </c>
      <c r="DI35" s="921">
        <v>129588.93960962999</v>
      </c>
      <c r="DJ35" s="792">
        <v>125656.05795363999</v>
      </c>
      <c r="DK35" s="590">
        <v>124105.82503567</v>
      </c>
      <c r="DL35" s="921">
        <v>124976.21012135997</v>
      </c>
      <c r="DM35" s="792">
        <v>122733.74139074</v>
      </c>
      <c r="DN35" s="590">
        <v>125086.80559157</v>
      </c>
      <c r="DO35" s="792">
        <v>127285.46565472</v>
      </c>
      <c r="DP35" s="590">
        <v>125344.28183594</v>
      </c>
      <c r="DQ35" s="792">
        <v>126948.78515459002</v>
      </c>
      <c r="DR35" s="792">
        <v>127977.27093759539</v>
      </c>
      <c r="DS35" s="792">
        <v>126864.1285822654</v>
      </c>
      <c r="DT35" s="590">
        <v>125978.96564306538</v>
      </c>
      <c r="DU35" s="590">
        <v>125949.3142567054</v>
      </c>
      <c r="DV35" s="590">
        <v>125261.24230929538</v>
      </c>
      <c r="DW35" s="590">
        <v>125393.94520445541</v>
      </c>
      <c r="DX35" s="590">
        <v>125117.43889187538</v>
      </c>
      <c r="DY35" s="291">
        <v>-1746.6896903900197</v>
      </c>
      <c r="DZ35" s="993">
        <v>-1.3768192080059638</v>
      </c>
      <c r="EA35" s="808"/>
      <c r="EB35" s="706"/>
      <c r="EC35" s="232"/>
    </row>
    <row r="36" spans="1:133" x14ac:dyDescent="0.2">
      <c r="A36" s="171"/>
      <c r="B36" s="103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7">
        <v>179621.50643555002</v>
      </c>
      <c r="CM36" s="567">
        <v>179315.63459114003</v>
      </c>
      <c r="CN36" s="567">
        <v>179403.43863933999</v>
      </c>
      <c r="CO36" s="567">
        <v>180487.03542771999</v>
      </c>
      <c r="CP36" s="356">
        <v>182079.20432506999</v>
      </c>
      <c r="CQ36" s="356">
        <v>181589.36455368003</v>
      </c>
      <c r="CR36" s="567">
        <v>181311.50296430002</v>
      </c>
      <c r="CS36" s="356">
        <v>182447.71622532001</v>
      </c>
      <c r="CT36" s="395">
        <v>183594.18128271299</v>
      </c>
      <c r="CU36" s="608">
        <v>185366.42780888997</v>
      </c>
      <c r="CV36" s="608">
        <v>185777.37719900996</v>
      </c>
      <c r="CW36" s="608">
        <v>191109.37357667001</v>
      </c>
      <c r="CX36" s="792">
        <v>188719.48865838995</v>
      </c>
      <c r="CY36" s="618">
        <v>189012.97303421004</v>
      </c>
      <c r="CZ36" s="618">
        <v>188811.38013422003</v>
      </c>
      <c r="DA36" s="792">
        <v>187998.16574286998</v>
      </c>
      <c r="DB36" s="792">
        <v>188786.41005581</v>
      </c>
      <c r="DC36" s="792">
        <v>192334.69890004996</v>
      </c>
      <c r="DD36" s="792">
        <v>192949.17192959003</v>
      </c>
      <c r="DE36" s="792">
        <v>194682.85792221004</v>
      </c>
      <c r="DF36" s="792">
        <v>198713.47122139996</v>
      </c>
      <c r="DG36" s="590">
        <v>201365.39851405998</v>
      </c>
      <c r="DH36" s="792">
        <v>202952.27224588001</v>
      </c>
      <c r="DI36" s="921">
        <v>210520.77578905999</v>
      </c>
      <c r="DJ36" s="792">
        <v>207014.13586301001</v>
      </c>
      <c r="DK36" s="590">
        <v>205950.18028206995</v>
      </c>
      <c r="DL36" s="921">
        <v>207351.00693516998</v>
      </c>
      <c r="DM36" s="792">
        <v>206666.73197792997</v>
      </c>
      <c r="DN36" s="590">
        <v>209865.56915830998</v>
      </c>
      <c r="DO36" s="792">
        <v>212372.30013972998</v>
      </c>
      <c r="DP36" s="590">
        <v>211419.05520710998</v>
      </c>
      <c r="DQ36" s="792">
        <v>213659.76583719999</v>
      </c>
      <c r="DR36" s="792">
        <v>214497.52794595293</v>
      </c>
      <c r="DS36" s="792">
        <v>213481.67370468294</v>
      </c>
      <c r="DT36" s="590">
        <v>212572.2433617629</v>
      </c>
      <c r="DU36" s="590">
        <v>212590.04478782293</v>
      </c>
      <c r="DV36" s="590">
        <v>211982.63740630294</v>
      </c>
      <c r="DW36" s="590">
        <v>212137.86774745295</v>
      </c>
      <c r="DX36" s="590">
        <v>211949.91943413293</v>
      </c>
      <c r="DY36" s="291">
        <v>-1531.7542705500091</v>
      </c>
      <c r="DZ36" s="993">
        <v>-0.71751089635401222</v>
      </c>
      <c r="EA36" s="808"/>
      <c r="EB36" s="706"/>
      <c r="EC36" s="232"/>
    </row>
    <row r="37" spans="1:133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5"/>
      <c r="CM37" s="565"/>
      <c r="CN37" s="565"/>
      <c r="CO37" s="565"/>
      <c r="CP37" s="143"/>
      <c r="CQ37" s="143"/>
      <c r="CR37" s="565"/>
      <c r="CS37" s="143"/>
      <c r="CT37" s="314"/>
      <c r="CU37" s="609"/>
      <c r="CV37" s="609"/>
      <c r="CW37" s="609"/>
      <c r="CX37" s="793"/>
      <c r="CY37" s="629"/>
      <c r="CZ37" s="629"/>
      <c r="DA37" s="793"/>
      <c r="DB37" s="793"/>
      <c r="DC37" s="793"/>
      <c r="DD37" s="793"/>
      <c r="DE37" s="793"/>
      <c r="DF37" s="793"/>
      <c r="DG37" s="560"/>
      <c r="DH37" s="793"/>
      <c r="DI37" s="925"/>
      <c r="DJ37" s="856"/>
      <c r="DK37" s="855"/>
      <c r="DL37" s="925"/>
      <c r="DM37" s="856"/>
      <c r="DN37" s="855"/>
      <c r="DO37" s="856"/>
      <c r="DP37" s="855"/>
      <c r="DQ37" s="856"/>
      <c r="DR37" s="856"/>
      <c r="DS37" s="856"/>
      <c r="DT37" s="855"/>
      <c r="DU37" s="855"/>
      <c r="DV37" s="855"/>
      <c r="DW37" s="855"/>
      <c r="DX37" s="855"/>
      <c r="DY37" s="985"/>
      <c r="DZ37" s="987"/>
      <c r="EA37" s="417"/>
      <c r="EB37" s="707"/>
    </row>
    <row r="38" spans="1:133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6">
        <v>87.774024524076296</v>
      </c>
      <c r="CL38" s="562">
        <v>87.961824589070616</v>
      </c>
      <c r="CM38" s="562">
        <v>87.858771125132122</v>
      </c>
      <c r="CN38" s="562">
        <v>87.409716268545409</v>
      </c>
      <c r="CO38" s="562">
        <v>88.056545069941834</v>
      </c>
      <c r="CP38" s="599">
        <v>87.750944584018882</v>
      </c>
      <c r="CQ38" s="599">
        <v>88.204913893791968</v>
      </c>
      <c r="CR38" s="562">
        <v>88.414329434379354</v>
      </c>
      <c r="CS38" s="599">
        <v>88.534374610034277</v>
      </c>
      <c r="CT38" s="630">
        <v>88.49010157658121</v>
      </c>
      <c r="CU38" s="719">
        <v>88.138869816084025</v>
      </c>
      <c r="CV38" s="719">
        <v>88.478867089610745</v>
      </c>
      <c r="CW38" s="719">
        <v>89.60211252585691</v>
      </c>
      <c r="CX38" s="796">
        <v>88.794658345560222</v>
      </c>
      <c r="CY38" s="735">
        <v>88.868163434058616</v>
      </c>
      <c r="CZ38" s="735">
        <v>89.039220705126283</v>
      </c>
      <c r="DA38" s="796">
        <v>89.062027277421535</v>
      </c>
      <c r="DB38" s="796">
        <v>88.746336060702788</v>
      </c>
      <c r="DC38" s="796">
        <v>89.232540544638027</v>
      </c>
      <c r="DD38" s="796">
        <v>89.167671514503837</v>
      </c>
      <c r="DE38" s="796">
        <v>89.298317618784978</v>
      </c>
      <c r="DF38" s="796">
        <v>89.366774049977167</v>
      </c>
      <c r="DG38" s="623">
        <v>89.253018232062161</v>
      </c>
      <c r="DH38" s="796">
        <v>89.25535200157664</v>
      </c>
      <c r="DI38" s="878">
        <v>90.311947355512672</v>
      </c>
      <c r="DJ38" s="796">
        <v>89.824707106960503</v>
      </c>
      <c r="DK38" s="623">
        <v>90.064405416591569</v>
      </c>
      <c r="DL38" s="878">
        <v>90.057257761210607</v>
      </c>
      <c r="DM38" s="796">
        <v>89.625928628679901</v>
      </c>
      <c r="DN38" s="623">
        <v>89.657818997769013</v>
      </c>
      <c r="DO38" s="796">
        <v>90.119123196288513</v>
      </c>
      <c r="DP38" s="623">
        <v>89.933550753583702</v>
      </c>
      <c r="DQ38" s="796">
        <v>90.477766051775788</v>
      </c>
      <c r="DR38" s="796">
        <v>90.459212693268341</v>
      </c>
      <c r="DS38" s="796">
        <v>90.377794661998763</v>
      </c>
      <c r="DT38" s="623">
        <v>90.402738236352491</v>
      </c>
      <c r="DU38" s="623">
        <v>90.401265126322585</v>
      </c>
      <c r="DV38" s="623">
        <v>90.318406029303659</v>
      </c>
      <c r="DW38" s="623">
        <v>90.352686910409787</v>
      </c>
      <c r="DX38" s="623">
        <v>90.32764997740442</v>
      </c>
      <c r="DY38" s="840">
        <v>-5.0144684594343403E-2</v>
      </c>
      <c r="DZ38" s="980"/>
      <c r="EA38" s="808"/>
      <c r="EB38" s="706"/>
    </row>
    <row r="39" spans="1:133" x14ac:dyDescent="0.2">
      <c r="A39" s="171"/>
      <c r="B39" s="32"/>
      <c r="C39" s="13"/>
      <c r="D39" s="640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1">
        <v>81.27072973795471</v>
      </c>
      <c r="BV39" s="641">
        <v>81.903012564586675</v>
      </c>
      <c r="BW39" s="641">
        <v>81.920860682059043</v>
      </c>
      <c r="BX39" s="641">
        <v>82.238070746653648</v>
      </c>
      <c r="BY39" s="470">
        <v>83.442450853385225</v>
      </c>
      <c r="BZ39" s="641">
        <v>82.726479779714111</v>
      </c>
      <c r="CA39" s="641">
        <v>82.365601639783463</v>
      </c>
      <c r="CB39" s="470">
        <v>81.809200985689912</v>
      </c>
      <c r="CC39" s="641">
        <v>81.569298124319985</v>
      </c>
      <c r="CD39" s="641">
        <v>81.419929497921046</v>
      </c>
      <c r="CE39" s="470">
        <v>81.923887376399819</v>
      </c>
      <c r="CF39" s="641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6">
        <v>84.3559854595171</v>
      </c>
      <c r="CL39" s="562">
        <v>83.797424972338177</v>
      </c>
      <c r="CM39" s="562">
        <v>83.485251078243508</v>
      </c>
      <c r="CN39" s="562">
        <v>83.146108714870167</v>
      </c>
      <c r="CO39" s="562">
        <v>83.529223966185299</v>
      </c>
      <c r="CP39" s="599">
        <v>83.39571675236671</v>
      </c>
      <c r="CQ39" s="599">
        <v>83.662873305275596</v>
      </c>
      <c r="CR39" s="562">
        <v>83.577089029868119</v>
      </c>
      <c r="CS39" s="599">
        <v>83.600631993093984</v>
      </c>
      <c r="CT39" s="562">
        <v>83.640774692804953</v>
      </c>
      <c r="CU39" s="719">
        <v>83.438419673227344</v>
      </c>
      <c r="CV39" s="719">
        <v>83.574785484113036</v>
      </c>
      <c r="CW39" s="719">
        <v>84.364190442443402</v>
      </c>
      <c r="CX39" s="796">
        <v>83.671997446641655</v>
      </c>
      <c r="CY39" s="735">
        <v>83.639082387729133</v>
      </c>
      <c r="CZ39" s="735">
        <v>83.692262976551589</v>
      </c>
      <c r="DA39" s="796">
        <v>83.554127719867282</v>
      </c>
      <c r="DB39" s="796">
        <v>83.423476584110603</v>
      </c>
      <c r="DC39" s="796">
        <v>83.771824566487822</v>
      </c>
      <c r="DD39" s="796">
        <v>83.708636201583658</v>
      </c>
      <c r="DE39" s="796">
        <v>83.95035777392799</v>
      </c>
      <c r="DF39" s="796">
        <v>84.262314347679776</v>
      </c>
      <c r="DG39" s="623">
        <v>84.380353863590031</v>
      </c>
      <c r="DH39" s="796">
        <v>84.568104257450642</v>
      </c>
      <c r="DI39" s="878">
        <v>85.672760050711688</v>
      </c>
      <c r="DJ39" s="796">
        <v>85.215816245457901</v>
      </c>
      <c r="DK39" s="623">
        <v>85.233194487347646</v>
      </c>
      <c r="DL39" s="878">
        <v>85.322696118927254</v>
      </c>
      <c r="DM39" s="796">
        <v>84.943462104362922</v>
      </c>
      <c r="DN39" s="623">
        <v>85.179774307235704</v>
      </c>
      <c r="DO39" s="796">
        <v>85.591115161953383</v>
      </c>
      <c r="DP39" s="623">
        <v>85.369018900994959</v>
      </c>
      <c r="DQ39" s="796">
        <v>85.881769726890553</v>
      </c>
      <c r="DR39" s="796">
        <v>85.937129410636032</v>
      </c>
      <c r="DS39" s="796">
        <v>85.809876638761466</v>
      </c>
      <c r="DT39" s="623">
        <v>85.753610855280357</v>
      </c>
      <c r="DU39" s="623">
        <v>85.752465184685661</v>
      </c>
      <c r="DV39" s="623">
        <v>85.672101823508811</v>
      </c>
      <c r="DW39" s="623">
        <v>85.725496439577881</v>
      </c>
      <c r="DX39" s="623">
        <v>85.685484499829599</v>
      </c>
      <c r="DY39" s="840">
        <v>-0.12439213893186718</v>
      </c>
      <c r="DZ39" s="980"/>
      <c r="EA39" s="808"/>
      <c r="EB39" s="706"/>
    </row>
    <row r="40" spans="1:133" ht="13.5" thickBot="1" x14ac:dyDescent="0.25">
      <c r="A40" s="171"/>
      <c r="B40" s="32"/>
      <c r="C40" s="23"/>
      <c r="D40" s="59" t="s">
        <v>64</v>
      </c>
      <c r="E40" s="642">
        <v>60.273576235717684</v>
      </c>
      <c r="F40" s="642">
        <v>59.003816889426844</v>
      </c>
      <c r="G40" s="642">
        <v>58.113195449165303</v>
      </c>
      <c r="H40" s="642">
        <v>56.732519402305414</v>
      </c>
      <c r="I40" s="642">
        <v>56.042252284811688</v>
      </c>
      <c r="J40" s="642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2">
        <v>59.760006321845523</v>
      </c>
      <c r="R40" s="642">
        <v>59.856096711048458</v>
      </c>
      <c r="S40" s="643">
        <v>59.692379055945779</v>
      </c>
      <c r="T40" s="643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4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4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5">
        <v>81.404792892849557</v>
      </c>
      <c r="BM40" s="440">
        <v>82.811047055828411</v>
      </c>
      <c r="BN40" s="644">
        <v>82.578423286805801</v>
      </c>
      <c r="BO40" s="644">
        <v>82.629300058484944</v>
      </c>
      <c r="BP40" s="644">
        <v>82.495226635575634</v>
      </c>
      <c r="BQ40" s="644">
        <v>82.521770135965596</v>
      </c>
      <c r="BR40" s="644">
        <v>82.437970508558493</v>
      </c>
      <c r="BS40" s="646">
        <v>82.860840720363086</v>
      </c>
      <c r="BT40" s="463">
        <v>83.021177659442088</v>
      </c>
      <c r="BU40" s="647">
        <v>83.427521905848039</v>
      </c>
      <c r="BV40" s="647">
        <v>83.940657653654654</v>
      </c>
      <c r="BW40" s="647">
        <v>84.123377096602567</v>
      </c>
      <c r="BX40" s="647">
        <v>84.363824078603528</v>
      </c>
      <c r="BY40" s="648">
        <v>85.213845190488897</v>
      </c>
      <c r="BZ40" s="647">
        <v>84.916030206714154</v>
      </c>
      <c r="CA40" s="647">
        <v>84.697324158212353</v>
      </c>
      <c r="CB40" s="648">
        <v>84.392246278745134</v>
      </c>
      <c r="CC40" s="647">
        <v>84.281418496161791</v>
      </c>
      <c r="CD40" s="647">
        <v>84.396438324483057</v>
      </c>
      <c r="CE40" s="648">
        <v>84.79873281647167</v>
      </c>
      <c r="CF40" s="647">
        <v>84.625509020023841</v>
      </c>
      <c r="CG40" s="648">
        <v>84.964700584848131</v>
      </c>
      <c r="CH40" s="648">
        <v>85.067387163049787</v>
      </c>
      <c r="CI40" s="648">
        <v>85.702308389915828</v>
      </c>
      <c r="CJ40" s="648">
        <v>85.80721297212456</v>
      </c>
      <c r="CK40" s="720">
        <v>86.590798893887893</v>
      </c>
      <c r="CL40" s="649">
        <v>86.36450054232337</v>
      </c>
      <c r="CM40" s="649">
        <v>86.290421336663655</v>
      </c>
      <c r="CN40" s="649">
        <v>86.130230170998971</v>
      </c>
      <c r="CO40" s="649">
        <v>86.419858481904271</v>
      </c>
      <c r="CP40" s="650">
        <v>86.417364690323808</v>
      </c>
      <c r="CQ40" s="650">
        <v>86.593834113438106</v>
      </c>
      <c r="CR40" s="649">
        <v>86.702931129026567</v>
      </c>
      <c r="CS40" s="650">
        <v>86.841411904245987</v>
      </c>
      <c r="CT40" s="649">
        <v>86.997227110775626</v>
      </c>
      <c r="CU40" s="720">
        <v>86.900672438115862</v>
      </c>
      <c r="CV40" s="720">
        <v>87.064960429790133</v>
      </c>
      <c r="CW40" s="720">
        <v>87.546028989890686</v>
      </c>
      <c r="CX40" s="720">
        <v>87.20161097062396</v>
      </c>
      <c r="CY40" s="709">
        <v>87.238302478769953</v>
      </c>
      <c r="CZ40" s="709">
        <v>87.150728654902181</v>
      </c>
      <c r="DA40" s="720">
        <v>86.861149423508806</v>
      </c>
      <c r="DB40" s="720">
        <v>87.25171133838225</v>
      </c>
      <c r="DC40" s="720">
        <v>87.588994514518262</v>
      </c>
      <c r="DD40" s="720">
        <v>87.673632721673954</v>
      </c>
      <c r="DE40" s="720">
        <v>87.827129767003271</v>
      </c>
      <c r="DF40" s="720">
        <v>88.143439529894991</v>
      </c>
      <c r="DG40" s="821">
        <v>88.258695505385347</v>
      </c>
      <c r="DH40" s="720">
        <v>88.360220911077008</v>
      </c>
      <c r="DI40" s="881">
        <v>88.882822165211152</v>
      </c>
      <c r="DJ40" s="650">
        <v>88.7149641459077</v>
      </c>
      <c r="DK40" s="951">
        <v>88.789813845348704</v>
      </c>
      <c r="DL40" s="961">
        <v>88.863762017408661</v>
      </c>
      <c r="DM40" s="650">
        <v>88.771932565896478</v>
      </c>
      <c r="DN40" s="951">
        <v>88.953441819886052</v>
      </c>
      <c r="DO40" s="650">
        <v>89.230329695392712</v>
      </c>
      <c r="DP40" s="951">
        <v>89.195004144649232</v>
      </c>
      <c r="DQ40" s="650">
        <v>89.547321057701154</v>
      </c>
      <c r="DR40" s="1015">
        <v>89.582244610584752</v>
      </c>
      <c r="DS40" s="1015">
        <v>89.532238097704322</v>
      </c>
      <c r="DT40" s="951">
        <v>89.511718519746125</v>
      </c>
      <c r="DU40" s="940">
        <v>89.512203315374109</v>
      </c>
      <c r="DV40" s="940">
        <v>89.481048680433588</v>
      </c>
      <c r="DW40" s="940">
        <v>89.509543294568545</v>
      </c>
      <c r="DX40" s="940">
        <v>89.510171377908293</v>
      </c>
      <c r="DY40" s="1027">
        <v>-2.2066719796029588E-2</v>
      </c>
      <c r="DZ40" s="988"/>
      <c r="EA40" s="808"/>
      <c r="EB40" s="706"/>
    </row>
    <row r="41" spans="1:13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6"/>
      <c r="CM41" s="566"/>
      <c r="CN41" s="566"/>
      <c r="CO41" s="566"/>
      <c r="CP41" s="144"/>
      <c r="CQ41" s="144"/>
      <c r="CR41" s="566"/>
      <c r="CS41" s="144"/>
      <c r="CT41" s="315"/>
      <c r="CU41" s="144"/>
      <c r="CV41" s="729"/>
      <c r="CW41" s="729"/>
      <c r="CX41" s="799"/>
      <c r="CY41" s="710"/>
      <c r="CZ41" s="710"/>
      <c r="DA41" s="799"/>
      <c r="DB41" s="799"/>
      <c r="DC41" s="799"/>
      <c r="DD41" s="799"/>
      <c r="DE41" s="799"/>
      <c r="DF41" s="799"/>
      <c r="DG41" s="625"/>
      <c r="DH41" s="799"/>
      <c r="DI41" s="926"/>
      <c r="DJ41" s="887"/>
      <c r="DK41" s="880"/>
      <c r="DL41" s="962"/>
      <c r="DM41" s="887"/>
      <c r="DN41" s="880"/>
      <c r="DO41" s="887"/>
      <c r="DP41" s="880"/>
      <c r="DQ41" s="887"/>
      <c r="DR41" s="887"/>
      <c r="DS41" s="887"/>
      <c r="DT41" s="625"/>
      <c r="DU41" s="880"/>
      <c r="DV41" s="880"/>
      <c r="DW41" s="880"/>
      <c r="DX41" s="880"/>
      <c r="DY41" s="989"/>
      <c r="DZ41" s="990"/>
      <c r="EA41" s="417"/>
      <c r="EB41" s="226"/>
    </row>
    <row r="42" spans="1:133" ht="12.75" customHeight="1" x14ac:dyDescent="0.2">
      <c r="A42" s="171"/>
      <c r="B42" s="104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7">
        <v>2781.8310262390664</v>
      </c>
      <c r="CM42" s="567">
        <v>2701.9375510204072</v>
      </c>
      <c r="CN42" s="567">
        <v>2852.7180320699699</v>
      </c>
      <c r="CO42" s="567">
        <v>2774.1133819241977</v>
      </c>
      <c r="CP42" s="356">
        <v>2607.1107055393577</v>
      </c>
      <c r="CQ42" s="356">
        <v>2646.128122448979</v>
      </c>
      <c r="CR42" s="567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8">
        <v>2975.8079564183663</v>
      </c>
      <c r="CY42" s="567">
        <v>3031.5795132696785</v>
      </c>
      <c r="CZ42" s="567">
        <v>2961.5499039402325</v>
      </c>
      <c r="DA42" s="818">
        <v>2946.7786648731771</v>
      </c>
      <c r="DB42" s="818">
        <v>2754.9537669139936</v>
      </c>
      <c r="DC42" s="818">
        <v>2594.9037669139934</v>
      </c>
      <c r="DD42" s="818">
        <v>2526.8623849897954</v>
      </c>
      <c r="DE42" s="818">
        <v>2457.2435861559761</v>
      </c>
      <c r="DF42" s="818">
        <v>2465.3646707040812</v>
      </c>
      <c r="DG42" s="364">
        <v>2422.1849593338184</v>
      </c>
      <c r="DH42" s="818">
        <v>2415.8710992755096</v>
      </c>
      <c r="DI42" s="834">
        <v>2445.0359024825066</v>
      </c>
      <c r="DJ42" s="818">
        <v>2511.1442552521862</v>
      </c>
      <c r="DK42" s="364">
        <v>2563.5215074387702</v>
      </c>
      <c r="DL42" s="834">
        <v>2567.6210759518945</v>
      </c>
      <c r="DM42" s="818">
        <v>2527.2504432988335</v>
      </c>
      <c r="DN42" s="364">
        <v>2444.9984527740517</v>
      </c>
      <c r="DO42" s="818">
        <v>2468.6367049606411</v>
      </c>
      <c r="DP42" s="364">
        <v>2521.683532555393</v>
      </c>
      <c r="DQ42" s="818">
        <v>2541.242776724489</v>
      </c>
      <c r="DR42" s="818">
        <v>2629.8285456749263</v>
      </c>
      <c r="DS42" s="818">
        <v>2627.4020988819234</v>
      </c>
      <c r="DT42" s="364">
        <v>2627.4020988819234</v>
      </c>
      <c r="DU42" s="364">
        <v>2627.4020988819234</v>
      </c>
      <c r="DV42" s="364">
        <v>2627.4020988819234</v>
      </c>
      <c r="DW42" s="364">
        <v>2627.4020988819234</v>
      </c>
      <c r="DX42" s="364">
        <v>2644.0915923221569</v>
      </c>
      <c r="DY42" s="291">
        <v>16.689493440233491</v>
      </c>
      <c r="DZ42" s="993">
        <v>0.63520895592401594</v>
      </c>
      <c r="EA42" s="808"/>
      <c r="EB42" s="534"/>
      <c r="EC42" s="232"/>
    </row>
    <row r="43" spans="1:133" x14ac:dyDescent="0.2">
      <c r="A43" s="171"/>
      <c r="B43" s="104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7">
        <v>1503.075341107872</v>
      </c>
      <c r="CM43" s="567">
        <v>1491.258833819242</v>
      </c>
      <c r="CN43" s="567">
        <v>1488.2744460641402</v>
      </c>
      <c r="CO43" s="567">
        <v>1477.3063848396503</v>
      </c>
      <c r="CP43" s="356">
        <v>1486.8378192419827</v>
      </c>
      <c r="CQ43" s="356">
        <v>1493.0236034985426</v>
      </c>
      <c r="CR43" s="567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8">
        <v>1847.849195335277</v>
      </c>
      <c r="CY43" s="567">
        <v>1890.9388279883383</v>
      </c>
      <c r="CZ43" s="567">
        <v>1898.3369154518953</v>
      </c>
      <c r="DA43" s="818">
        <v>1891.1407638483968</v>
      </c>
      <c r="DB43" s="818">
        <v>1876.6400641399421</v>
      </c>
      <c r="DC43" s="818">
        <v>1876.6400641399421</v>
      </c>
      <c r="DD43" s="818">
        <v>1873.8122390670555</v>
      </c>
      <c r="DE43" s="818">
        <v>1868.2174927113704</v>
      </c>
      <c r="DF43" s="818">
        <v>1863.6031049562685</v>
      </c>
      <c r="DG43" s="364">
        <v>1870.4082332361518</v>
      </c>
      <c r="DH43" s="818">
        <v>1946.5171137026241</v>
      </c>
      <c r="DI43" s="834">
        <v>1971.9428498542275</v>
      </c>
      <c r="DJ43" s="818">
        <v>2033.2816690962102</v>
      </c>
      <c r="DK43" s="364">
        <v>2110.42</v>
      </c>
      <c r="DL43" s="834">
        <v>2163.193037900875</v>
      </c>
      <c r="DM43" s="818">
        <v>2151.9915014577264</v>
      </c>
      <c r="DN43" s="364">
        <v>2146.3438841107873</v>
      </c>
      <c r="DO43" s="818">
        <v>2171.9631858600587</v>
      </c>
      <c r="DP43" s="364">
        <v>2227.790669431487</v>
      </c>
      <c r="DQ43" s="818">
        <v>2262.1080826967932</v>
      </c>
      <c r="DR43" s="818">
        <v>2337.9125105393587</v>
      </c>
      <c r="DS43" s="818">
        <v>2337.9147809475221</v>
      </c>
      <c r="DT43" s="364">
        <v>2337.9147809475221</v>
      </c>
      <c r="DU43" s="364">
        <v>2337.9147809475221</v>
      </c>
      <c r="DV43" s="364">
        <v>2337.9147809475221</v>
      </c>
      <c r="DW43" s="364">
        <v>2337.9147809475221</v>
      </c>
      <c r="DX43" s="364">
        <v>2355.394507623907</v>
      </c>
      <c r="DY43" s="996">
        <v>17.479726676384871</v>
      </c>
      <c r="DZ43" s="993">
        <v>0.74766312351643993</v>
      </c>
      <c r="EA43" s="808"/>
      <c r="EB43" s="226"/>
      <c r="EC43" s="232"/>
    </row>
    <row r="44" spans="1:133" ht="12.75" customHeight="1" x14ac:dyDescent="0.2">
      <c r="A44" s="171"/>
      <c r="B44" s="104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7">
        <v>10311.096840000002</v>
      </c>
      <c r="CM44" s="567">
        <v>10230.035600000001</v>
      </c>
      <c r="CN44" s="567">
        <v>10209.562700000002</v>
      </c>
      <c r="CO44" s="567">
        <v>10134.321800000002</v>
      </c>
      <c r="CP44" s="356">
        <v>10199.707440000002</v>
      </c>
      <c r="CQ44" s="356">
        <v>10242.141920000002</v>
      </c>
      <c r="CR44" s="567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8">
        <v>12676.245480000001</v>
      </c>
      <c r="CY44" s="567">
        <v>12971.840360000002</v>
      </c>
      <c r="CZ44" s="567">
        <v>13022.591240000002</v>
      </c>
      <c r="DA44" s="818">
        <v>12973.225640000002</v>
      </c>
      <c r="DB44" s="818">
        <v>12873.750840000002</v>
      </c>
      <c r="DC44" s="818">
        <v>12873.750840000002</v>
      </c>
      <c r="DD44" s="818">
        <v>12854.351960000002</v>
      </c>
      <c r="DE44" s="818">
        <v>12815.972000000002</v>
      </c>
      <c r="DF44" s="818">
        <v>12784.317300000002</v>
      </c>
      <c r="DG44" s="364">
        <v>12831.000480000002</v>
      </c>
      <c r="DH44" s="818">
        <v>13353.107400000003</v>
      </c>
      <c r="DI44" s="834">
        <v>13527.527950000002</v>
      </c>
      <c r="DJ44" s="818">
        <v>13948.312250000003</v>
      </c>
      <c r="DK44" s="364">
        <v>14477.481200000002</v>
      </c>
      <c r="DL44" s="834">
        <v>14839.504240000002</v>
      </c>
      <c r="DM44" s="818">
        <v>14762.661700000002</v>
      </c>
      <c r="DN44" s="364">
        <v>14723.919045000002</v>
      </c>
      <c r="DO44" s="818">
        <v>14899.667455000003</v>
      </c>
      <c r="DP44" s="364">
        <v>15282.643992300002</v>
      </c>
      <c r="DQ44" s="818">
        <v>15518.061447300002</v>
      </c>
      <c r="DR44" s="818">
        <v>16038.079822300002</v>
      </c>
      <c r="DS44" s="818">
        <v>16038.095397300001</v>
      </c>
      <c r="DT44" s="364">
        <v>16038.095397300001</v>
      </c>
      <c r="DU44" s="364">
        <v>16038.095397300001</v>
      </c>
      <c r="DV44" s="364">
        <v>16038.095397300001</v>
      </c>
      <c r="DW44" s="364">
        <v>16038.095397300001</v>
      </c>
      <c r="DX44" s="364">
        <v>16158.006322300002</v>
      </c>
      <c r="DY44" s="994">
        <v>119.91092500000013</v>
      </c>
      <c r="DZ44" s="993">
        <v>0.74766312351643993</v>
      </c>
      <c r="EA44" s="808"/>
      <c r="EB44" s="226"/>
      <c r="EC44" s="232"/>
    </row>
    <row r="45" spans="1:133" ht="12.75" customHeight="1" x14ac:dyDescent="0.2">
      <c r="A45" s="171"/>
      <c r="B45" s="104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7">
        <v>0</v>
      </c>
      <c r="CM45" s="567">
        <v>0</v>
      </c>
      <c r="CN45" s="567">
        <v>0</v>
      </c>
      <c r="CO45" s="567">
        <v>0</v>
      </c>
      <c r="CP45" s="356">
        <v>0</v>
      </c>
      <c r="CQ45" s="356">
        <v>0</v>
      </c>
      <c r="CR45" s="567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8">
        <v>0</v>
      </c>
      <c r="CY45" s="567">
        <v>0</v>
      </c>
      <c r="CZ45" s="567">
        <v>0</v>
      </c>
      <c r="DA45" s="818">
        <v>0</v>
      </c>
      <c r="DB45" s="818">
        <v>0</v>
      </c>
      <c r="DC45" s="818">
        <v>0</v>
      </c>
      <c r="DD45" s="818">
        <v>0</v>
      </c>
      <c r="DE45" s="818">
        <v>0</v>
      </c>
      <c r="DF45" s="818">
        <v>0</v>
      </c>
      <c r="DG45" s="364">
        <v>0</v>
      </c>
      <c r="DH45" s="818">
        <v>0</v>
      </c>
      <c r="DI45" s="834">
        <v>0</v>
      </c>
      <c r="DJ45" s="818">
        <v>0</v>
      </c>
      <c r="DK45" s="364">
        <v>0</v>
      </c>
      <c r="DL45" s="834">
        <v>0</v>
      </c>
      <c r="DM45" s="818">
        <v>0</v>
      </c>
      <c r="DN45" s="364">
        <v>0</v>
      </c>
      <c r="DO45" s="818">
        <v>0</v>
      </c>
      <c r="DP45" s="364">
        <v>0</v>
      </c>
      <c r="DQ45" s="818">
        <v>0</v>
      </c>
      <c r="DR45" s="818">
        <v>0</v>
      </c>
      <c r="DS45" s="818">
        <v>0</v>
      </c>
      <c r="DT45" s="364">
        <v>0</v>
      </c>
      <c r="DU45" s="364">
        <v>0</v>
      </c>
      <c r="DV45" s="364">
        <v>0</v>
      </c>
      <c r="DW45" s="364">
        <v>0</v>
      </c>
      <c r="DX45" s="364">
        <v>0</v>
      </c>
      <c r="DY45" s="291">
        <v>0</v>
      </c>
      <c r="DZ45" s="995"/>
      <c r="EA45" s="808"/>
      <c r="EB45" s="226"/>
      <c r="EC45" s="232"/>
    </row>
    <row r="46" spans="1:133" x14ac:dyDescent="0.2">
      <c r="A46" s="171"/>
      <c r="B46" s="104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7">
        <v>1278.7556851311945</v>
      </c>
      <c r="CM46" s="567">
        <v>1210.6787172011652</v>
      </c>
      <c r="CN46" s="567">
        <v>1364.44358600583</v>
      </c>
      <c r="CO46" s="567">
        <v>1296.8069970845472</v>
      </c>
      <c r="CP46" s="356">
        <v>1120.2728862973752</v>
      </c>
      <c r="CQ46" s="356">
        <v>1153.1045189504364</v>
      </c>
      <c r="CR46" s="567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8">
        <v>1127.9587610830893</v>
      </c>
      <c r="CY46" s="818">
        <v>1140.6406852813402</v>
      </c>
      <c r="CZ46" s="567">
        <v>1063.2129884883373</v>
      </c>
      <c r="DA46" s="818">
        <v>1055.6379010247804</v>
      </c>
      <c r="DB46" s="818">
        <v>878.31370277405165</v>
      </c>
      <c r="DC46" s="818">
        <v>718.26370277405158</v>
      </c>
      <c r="DD46" s="818">
        <v>653.05014592273972</v>
      </c>
      <c r="DE46" s="818">
        <v>589.02609344460564</v>
      </c>
      <c r="DF46" s="818">
        <v>601.7615657478126</v>
      </c>
      <c r="DG46" s="364">
        <v>551.77672609766682</v>
      </c>
      <c r="DH46" s="818">
        <v>469.35398557288545</v>
      </c>
      <c r="DI46" s="834">
        <v>473.09305262827911</v>
      </c>
      <c r="DJ46" s="818">
        <v>477.86258615597592</v>
      </c>
      <c r="DK46" s="364">
        <v>453.10150743877477</v>
      </c>
      <c r="DL46" s="834">
        <v>404.42803805101954</v>
      </c>
      <c r="DM46" s="818">
        <v>375.258941841107</v>
      </c>
      <c r="DN46" s="364">
        <v>298.65456866326451</v>
      </c>
      <c r="DO46" s="818">
        <v>296.67351910058221</v>
      </c>
      <c r="DP46" s="364">
        <v>293.89286312390584</v>
      </c>
      <c r="DQ46" s="818">
        <v>279.1346940276959</v>
      </c>
      <c r="DR46" s="818">
        <v>291.9160351355676</v>
      </c>
      <c r="DS46" s="818">
        <v>289.4873179344014</v>
      </c>
      <c r="DT46" s="364">
        <v>289.4873179344014</v>
      </c>
      <c r="DU46" s="364">
        <v>289.4873179344014</v>
      </c>
      <c r="DV46" s="364">
        <v>289.4873179344014</v>
      </c>
      <c r="DW46" s="364">
        <v>289.4873179344014</v>
      </c>
      <c r="DX46" s="364">
        <v>288.6970846982498</v>
      </c>
      <c r="DY46" s="291">
        <v>-0.79023323615160734</v>
      </c>
      <c r="DZ46" s="993">
        <v>-0.27297680664915003</v>
      </c>
      <c r="EA46" s="808"/>
      <c r="EB46" s="226"/>
      <c r="EC46" s="232"/>
    </row>
    <row r="47" spans="1:133" ht="13.5" x14ac:dyDescent="0.2">
      <c r="A47" s="171"/>
      <c r="B47" s="104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7">
        <v>8772.2639999999938</v>
      </c>
      <c r="CM47" s="567">
        <v>8305.2559999999939</v>
      </c>
      <c r="CN47" s="567">
        <v>9360.0829999999933</v>
      </c>
      <c r="CO47" s="567">
        <v>8896.0959999999941</v>
      </c>
      <c r="CP47" s="356">
        <v>7685.0719999999937</v>
      </c>
      <c r="CQ47" s="356">
        <v>7910.2969999999941</v>
      </c>
      <c r="CR47" s="567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8">
        <v>7737.7971010299925</v>
      </c>
      <c r="CY47" s="567">
        <v>7824.7951010299939</v>
      </c>
      <c r="CZ47" s="567">
        <v>7293.6411010299944</v>
      </c>
      <c r="DA47" s="818">
        <v>7241.676001029994</v>
      </c>
      <c r="DB47" s="818">
        <v>6025.2320010299945</v>
      </c>
      <c r="DC47" s="818">
        <v>4927.2890010299943</v>
      </c>
      <c r="DD47" s="818">
        <v>4479.9240010299945</v>
      </c>
      <c r="DE47" s="818">
        <v>4040.7190010299946</v>
      </c>
      <c r="DF47" s="818">
        <v>4128.0843410299949</v>
      </c>
      <c r="DG47" s="364">
        <v>3785.1883410299943</v>
      </c>
      <c r="DH47" s="818">
        <v>3219.7683410299942</v>
      </c>
      <c r="DI47" s="834">
        <v>3245.4183410299947</v>
      </c>
      <c r="DJ47" s="818">
        <v>3278.1373410299948</v>
      </c>
      <c r="DK47" s="364">
        <v>3108.2763410299949</v>
      </c>
      <c r="DL47" s="834">
        <v>2774.3763410299944</v>
      </c>
      <c r="DM47" s="818">
        <v>2574.276341029994</v>
      </c>
      <c r="DN47" s="364">
        <v>2048.7703410299946</v>
      </c>
      <c r="DO47" s="818">
        <v>2035.1803410299942</v>
      </c>
      <c r="DP47" s="364">
        <v>2016.105041029994</v>
      </c>
      <c r="DQ47" s="818">
        <v>1914.8640010299939</v>
      </c>
      <c r="DR47" s="818">
        <v>2002.5440010299938</v>
      </c>
      <c r="DS47" s="818">
        <v>1985.8830010299937</v>
      </c>
      <c r="DT47" s="364">
        <v>1985.8830010299937</v>
      </c>
      <c r="DU47" s="364">
        <v>1985.8830010299937</v>
      </c>
      <c r="DV47" s="364">
        <v>1985.8830010299937</v>
      </c>
      <c r="DW47" s="364">
        <v>1985.8830010299937</v>
      </c>
      <c r="DX47" s="364">
        <v>1980.4620010299939</v>
      </c>
      <c r="DY47" s="291">
        <v>-5.4209999999998217</v>
      </c>
      <c r="DZ47" s="993">
        <v>-0.27297680664913893</v>
      </c>
      <c r="EA47" s="808"/>
      <c r="EB47" s="226"/>
      <c r="EC47" s="232"/>
    </row>
    <row r="48" spans="1:133" ht="12.75" customHeight="1" x14ac:dyDescent="0.2">
      <c r="A48" s="171"/>
      <c r="B48" s="104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7">
        <v>1501.7879999999996</v>
      </c>
      <c r="CM48" s="567">
        <v>1497.4209999999998</v>
      </c>
      <c r="CN48" s="567">
        <v>1484.0839999999996</v>
      </c>
      <c r="CO48" s="567">
        <v>1460.4469999999997</v>
      </c>
      <c r="CP48" s="356">
        <v>1445.0419999999995</v>
      </c>
      <c r="CQ48" s="356">
        <v>1435.2699999999995</v>
      </c>
      <c r="CR48" s="567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8">
        <v>1742.9501010299996</v>
      </c>
      <c r="CY48" s="567">
        <v>1712.9061010299995</v>
      </c>
      <c r="CZ48" s="567">
        <v>1708.8711010299996</v>
      </c>
      <c r="DA48" s="818">
        <v>1716.9060010299995</v>
      </c>
      <c r="DB48" s="818">
        <v>1723.4570010299994</v>
      </c>
      <c r="DC48" s="818">
        <v>1725.0220010299995</v>
      </c>
      <c r="DD48" s="818">
        <v>1738.1560010299995</v>
      </c>
      <c r="DE48" s="818">
        <v>1365.4510010299996</v>
      </c>
      <c r="DF48" s="818">
        <v>1082.7073410299997</v>
      </c>
      <c r="DG48" s="364">
        <v>1135.2873410299997</v>
      </c>
      <c r="DH48" s="818">
        <v>1078.3673410299996</v>
      </c>
      <c r="DI48" s="834">
        <v>1381.5453410299997</v>
      </c>
      <c r="DJ48" s="818">
        <v>1680.3643410299997</v>
      </c>
      <c r="DK48" s="364">
        <v>1663.9313410299997</v>
      </c>
      <c r="DL48" s="834">
        <v>1645.7313410299996</v>
      </c>
      <c r="DM48" s="818">
        <v>1660.4313410299992</v>
      </c>
      <c r="DN48" s="364">
        <v>1661.4213410299997</v>
      </c>
      <c r="DO48" s="818">
        <v>1647.8313410299995</v>
      </c>
      <c r="DP48" s="364">
        <v>1654.2560410299993</v>
      </c>
      <c r="DQ48" s="818">
        <v>1356.9850010299992</v>
      </c>
      <c r="DR48" s="818">
        <v>1323.1650010299991</v>
      </c>
      <c r="DS48" s="818">
        <v>1306.504001029999</v>
      </c>
      <c r="DT48" s="364">
        <v>1306.504001029999</v>
      </c>
      <c r="DU48" s="364">
        <v>1306.504001029999</v>
      </c>
      <c r="DV48" s="364">
        <v>1306.504001029999</v>
      </c>
      <c r="DW48" s="364">
        <v>1306.504001029999</v>
      </c>
      <c r="DX48" s="364">
        <v>1301.0830010299992</v>
      </c>
      <c r="DY48" s="291">
        <v>-5.4209999999998217</v>
      </c>
      <c r="DZ48" s="993">
        <v>-0.41492410246934952</v>
      </c>
      <c r="EA48" s="808"/>
      <c r="EB48" s="226"/>
      <c r="EC48" s="232"/>
    </row>
    <row r="49" spans="1:135" x14ac:dyDescent="0.2">
      <c r="A49" s="171"/>
      <c r="B49" s="104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7">
        <v>0</v>
      </c>
      <c r="CM49" s="567">
        <v>0</v>
      </c>
      <c r="CN49" s="567">
        <v>0</v>
      </c>
      <c r="CO49" s="567">
        <v>0</v>
      </c>
      <c r="CP49" s="356">
        <v>0</v>
      </c>
      <c r="CQ49" s="356">
        <v>0</v>
      </c>
      <c r="CR49" s="567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8">
        <v>0</v>
      </c>
      <c r="CY49" s="567">
        <v>0</v>
      </c>
      <c r="CZ49" s="567">
        <v>0</v>
      </c>
      <c r="DA49" s="818">
        <v>0</v>
      </c>
      <c r="DB49" s="818">
        <v>0</v>
      </c>
      <c r="DC49" s="818">
        <v>0</v>
      </c>
      <c r="DD49" s="818">
        <v>0</v>
      </c>
      <c r="DE49" s="818">
        <v>0</v>
      </c>
      <c r="DF49" s="818">
        <v>0</v>
      </c>
      <c r="DG49" s="364">
        <v>0</v>
      </c>
      <c r="DH49" s="818">
        <v>0</v>
      </c>
      <c r="DI49" s="834">
        <v>0</v>
      </c>
      <c r="DJ49" s="818">
        <v>0</v>
      </c>
      <c r="DK49" s="364">
        <v>0</v>
      </c>
      <c r="DL49" s="834">
        <v>0</v>
      </c>
      <c r="DM49" s="818">
        <v>0</v>
      </c>
      <c r="DN49" s="364">
        <v>0</v>
      </c>
      <c r="DO49" s="818">
        <v>0</v>
      </c>
      <c r="DP49" s="364">
        <v>0</v>
      </c>
      <c r="DQ49" s="818">
        <v>0</v>
      </c>
      <c r="DR49" s="818">
        <v>0</v>
      </c>
      <c r="DS49" s="818">
        <v>0</v>
      </c>
      <c r="DT49" s="364">
        <v>0</v>
      </c>
      <c r="DU49" s="364">
        <v>0</v>
      </c>
      <c r="DV49" s="364">
        <v>0</v>
      </c>
      <c r="DW49" s="364">
        <v>0</v>
      </c>
      <c r="DX49" s="364">
        <v>0</v>
      </c>
      <c r="DY49" s="291">
        <v>0</v>
      </c>
      <c r="DZ49" s="982"/>
      <c r="EA49" s="808"/>
      <c r="EB49" s="226"/>
    </row>
    <row r="50" spans="1:135" x14ac:dyDescent="0.2">
      <c r="A50" s="171"/>
      <c r="B50" s="104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8">
        <v>0.38749271137026237</v>
      </c>
      <c r="CM50" s="568">
        <v>16.167346938775509</v>
      </c>
      <c r="CN50" s="568">
        <v>16.273007234693875</v>
      </c>
      <c r="CO50" s="568">
        <v>17.827638483965014</v>
      </c>
      <c r="CP50" s="610">
        <v>0.37492711370262433</v>
      </c>
      <c r="CQ50" s="610">
        <v>0</v>
      </c>
      <c r="CR50" s="568">
        <v>0</v>
      </c>
      <c r="CS50" s="610">
        <v>0.13078717201166179</v>
      </c>
      <c r="CT50" s="628">
        <v>7.3309037900874632E-2</v>
      </c>
      <c r="CU50" s="610">
        <v>20.174927113702623</v>
      </c>
      <c r="CV50" s="610">
        <v>33.221574344023324</v>
      </c>
      <c r="CW50" s="610">
        <v>31.641107871720116</v>
      </c>
      <c r="CX50" s="794">
        <v>0</v>
      </c>
      <c r="CY50" s="568">
        <v>13.669096209912535</v>
      </c>
      <c r="CZ50" s="568">
        <v>17.028104956268219</v>
      </c>
      <c r="DA50" s="794">
        <v>315.01621045626825</v>
      </c>
      <c r="DB50" s="794">
        <v>230.18556851311956</v>
      </c>
      <c r="DC50" s="794">
        <v>167.03699149125362</v>
      </c>
      <c r="DD50" s="794">
        <v>19.314670641399417</v>
      </c>
      <c r="DE50" s="794">
        <v>47.481129737609329</v>
      </c>
      <c r="DF50" s="794">
        <v>26.244897959183675</v>
      </c>
      <c r="DG50" s="789">
        <v>27.973760932944607</v>
      </c>
      <c r="DH50" s="794">
        <v>0</v>
      </c>
      <c r="DI50" s="923">
        <v>25.516034985422742</v>
      </c>
      <c r="DJ50" s="794">
        <v>11.64868804664723</v>
      </c>
      <c r="DK50" s="789">
        <v>11.370262390670554</v>
      </c>
      <c r="DL50" s="923">
        <v>24.641399416909621</v>
      </c>
      <c r="DM50" s="794">
        <v>244.76022925072886</v>
      </c>
      <c r="DN50" s="789">
        <v>22.912536443148689</v>
      </c>
      <c r="DO50" s="794">
        <v>5</v>
      </c>
      <c r="DP50" s="789">
        <v>0</v>
      </c>
      <c r="DQ50" s="794">
        <v>0</v>
      </c>
      <c r="DR50" s="794">
        <v>0</v>
      </c>
      <c r="DS50" s="794">
        <v>0</v>
      </c>
      <c r="DT50" s="789">
        <v>0</v>
      </c>
      <c r="DU50" s="789">
        <v>0</v>
      </c>
      <c r="DV50" s="789">
        <v>0</v>
      </c>
      <c r="DW50" s="789">
        <v>0</v>
      </c>
      <c r="DX50" s="789">
        <v>0</v>
      </c>
      <c r="DY50" s="291">
        <v>0</v>
      </c>
      <c r="DZ50" s="991"/>
      <c r="EA50" s="808"/>
      <c r="EB50" s="226"/>
    </row>
    <row r="51" spans="1:135" x14ac:dyDescent="0.2">
      <c r="A51" s="171"/>
      <c r="B51" s="104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8">
        <v>0.38749271137026237</v>
      </c>
      <c r="CM51" s="568">
        <v>16.167346938775509</v>
      </c>
      <c r="CN51" s="568">
        <v>16.273007234693875</v>
      </c>
      <c r="CO51" s="568">
        <v>17.827638483965014</v>
      </c>
      <c r="CP51" s="610">
        <v>0.37492711370262433</v>
      </c>
      <c r="CQ51" s="610">
        <v>0</v>
      </c>
      <c r="CR51" s="568">
        <v>0</v>
      </c>
      <c r="CS51" s="610">
        <v>0.13078717201166179</v>
      </c>
      <c r="CT51" s="628">
        <v>7.3309037900874632E-2</v>
      </c>
      <c r="CU51" s="610">
        <v>20.174927113702623</v>
      </c>
      <c r="CV51" s="610">
        <v>33.221574344023324</v>
      </c>
      <c r="CW51" s="610">
        <v>31.641107871720116</v>
      </c>
      <c r="CX51" s="794">
        <v>0</v>
      </c>
      <c r="CY51" s="568">
        <v>0</v>
      </c>
      <c r="CZ51" s="568">
        <v>0</v>
      </c>
      <c r="DA51" s="794">
        <v>48.51137026239067</v>
      </c>
      <c r="DB51" s="794">
        <v>1.4577259475218658</v>
      </c>
      <c r="DC51" s="794">
        <v>24.618075801749271</v>
      </c>
      <c r="DD51" s="794">
        <v>0.18950437317784255</v>
      </c>
      <c r="DE51" s="794">
        <v>24.85131195335277</v>
      </c>
      <c r="DF51" s="794">
        <v>26.244897959183675</v>
      </c>
      <c r="DG51" s="789">
        <v>27.973760932944607</v>
      </c>
      <c r="DH51" s="794">
        <v>0</v>
      </c>
      <c r="DI51" s="923">
        <v>25.516034985422742</v>
      </c>
      <c r="DJ51" s="794">
        <v>11.64868804664723</v>
      </c>
      <c r="DK51" s="789">
        <v>11.370262390670554</v>
      </c>
      <c r="DL51" s="923">
        <v>24.641399416909621</v>
      </c>
      <c r="DM51" s="794">
        <v>82.407884250728856</v>
      </c>
      <c r="DN51" s="789">
        <v>22.912536443148689</v>
      </c>
      <c r="DO51" s="794">
        <v>5</v>
      </c>
      <c r="DP51" s="789">
        <v>0</v>
      </c>
      <c r="DQ51" s="794">
        <v>0</v>
      </c>
      <c r="DR51" s="794">
        <v>0</v>
      </c>
      <c r="DS51" s="794">
        <v>0</v>
      </c>
      <c r="DT51" s="789">
        <v>0</v>
      </c>
      <c r="DU51" s="789">
        <v>0</v>
      </c>
      <c r="DV51" s="789">
        <v>0</v>
      </c>
      <c r="DW51" s="789">
        <v>0</v>
      </c>
      <c r="DX51" s="789">
        <v>0</v>
      </c>
      <c r="DY51" s="291">
        <v>0</v>
      </c>
      <c r="DZ51" s="991"/>
      <c r="EA51" s="808"/>
      <c r="EB51" s="534"/>
    </row>
    <row r="52" spans="1:135" ht="12.75" customHeight="1" outlineLevel="1" x14ac:dyDescent="0.2">
      <c r="A52" s="171"/>
      <c r="B52" s="104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8">
        <v>0.12</v>
      </c>
      <c r="CM52" s="568">
        <v>109.879</v>
      </c>
      <c r="CN52" s="568">
        <v>111.63282962999999</v>
      </c>
      <c r="CO52" s="568">
        <v>121.2</v>
      </c>
      <c r="CP52" s="610">
        <v>1.2000000000000026</v>
      </c>
      <c r="CQ52" s="610">
        <v>0</v>
      </c>
      <c r="CR52" s="568">
        <v>0</v>
      </c>
      <c r="CS52" s="610">
        <v>0.76</v>
      </c>
      <c r="CT52" s="628">
        <v>0.4</v>
      </c>
      <c r="CU52" s="610">
        <v>138.4</v>
      </c>
      <c r="CV52" s="610">
        <v>125</v>
      </c>
      <c r="CW52" s="610">
        <v>112.1</v>
      </c>
      <c r="CX52" s="794">
        <v>0</v>
      </c>
      <c r="CY52" s="568">
        <v>0</v>
      </c>
      <c r="CZ52" s="568">
        <v>0</v>
      </c>
      <c r="DA52" s="794">
        <v>209.30799999999999</v>
      </c>
      <c r="DB52" s="794">
        <v>10</v>
      </c>
      <c r="DC52" s="794">
        <v>79.7</v>
      </c>
      <c r="DD52" s="794">
        <v>1.3</v>
      </c>
      <c r="DE52" s="794">
        <v>81.3</v>
      </c>
      <c r="DF52" s="794">
        <v>84</v>
      </c>
      <c r="DG52" s="789">
        <v>89</v>
      </c>
      <c r="DH52" s="794">
        <v>0</v>
      </c>
      <c r="DI52" s="923">
        <v>79</v>
      </c>
      <c r="DJ52" s="794">
        <v>79.91</v>
      </c>
      <c r="DK52" s="789">
        <v>78</v>
      </c>
      <c r="DL52" s="923">
        <v>73</v>
      </c>
      <c r="DM52" s="794">
        <v>482.99808595999997</v>
      </c>
      <c r="DN52" s="789">
        <v>68</v>
      </c>
      <c r="DO52" s="794">
        <v>0</v>
      </c>
      <c r="DP52" s="789">
        <v>0</v>
      </c>
      <c r="DQ52" s="794">
        <v>0</v>
      </c>
      <c r="DR52" s="794">
        <v>0</v>
      </c>
      <c r="DS52" s="794">
        <v>0</v>
      </c>
      <c r="DT52" s="789">
        <v>0</v>
      </c>
      <c r="DU52" s="789">
        <v>0</v>
      </c>
      <c r="DV52" s="789">
        <v>0</v>
      </c>
      <c r="DW52" s="789">
        <v>0</v>
      </c>
      <c r="DX52" s="789">
        <v>0</v>
      </c>
      <c r="DY52" s="291">
        <v>0</v>
      </c>
      <c r="DZ52" s="991"/>
      <c r="EA52" s="808"/>
      <c r="EB52" s="534"/>
    </row>
    <row r="53" spans="1:135" ht="12.75" customHeight="1" outlineLevel="1" x14ac:dyDescent="0.2">
      <c r="A53" s="171"/>
      <c r="B53" s="104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8">
        <v>0.37</v>
      </c>
      <c r="CM53" s="568">
        <v>0.15</v>
      </c>
      <c r="CN53" s="568">
        <v>0</v>
      </c>
      <c r="CO53" s="568">
        <v>0.16</v>
      </c>
      <c r="CP53" s="610">
        <v>0.2</v>
      </c>
      <c r="CQ53" s="610">
        <v>0</v>
      </c>
      <c r="CR53" s="568">
        <v>0</v>
      </c>
      <c r="CS53" s="610">
        <v>0.02</v>
      </c>
      <c r="CT53" s="628">
        <v>1.4999999999999999E-2</v>
      </c>
      <c r="CU53" s="610">
        <v>0</v>
      </c>
      <c r="CV53" s="610">
        <v>15</v>
      </c>
      <c r="CW53" s="610">
        <v>15.3</v>
      </c>
      <c r="CX53" s="794">
        <v>0</v>
      </c>
      <c r="CY53" s="568">
        <v>0</v>
      </c>
      <c r="CZ53" s="568">
        <v>0</v>
      </c>
      <c r="DA53" s="794">
        <v>18</v>
      </c>
      <c r="DB53" s="794">
        <v>0</v>
      </c>
      <c r="DC53" s="794">
        <v>13</v>
      </c>
      <c r="DD53" s="794">
        <v>0</v>
      </c>
      <c r="DE53" s="794">
        <v>13</v>
      </c>
      <c r="DF53" s="794">
        <v>14</v>
      </c>
      <c r="DG53" s="789">
        <v>15</v>
      </c>
      <c r="DH53" s="794">
        <v>0</v>
      </c>
      <c r="DI53" s="923">
        <v>14</v>
      </c>
      <c r="DJ53" s="794">
        <v>0</v>
      </c>
      <c r="DK53" s="789">
        <v>0</v>
      </c>
      <c r="DL53" s="923">
        <v>14</v>
      </c>
      <c r="DM53" s="794">
        <v>12</v>
      </c>
      <c r="DN53" s="789">
        <v>13</v>
      </c>
      <c r="DO53" s="794">
        <v>5</v>
      </c>
      <c r="DP53" s="789">
        <v>0</v>
      </c>
      <c r="DQ53" s="794">
        <v>0</v>
      </c>
      <c r="DR53" s="794">
        <v>0</v>
      </c>
      <c r="DS53" s="794">
        <v>0</v>
      </c>
      <c r="DT53" s="789">
        <v>0</v>
      </c>
      <c r="DU53" s="789">
        <v>0</v>
      </c>
      <c r="DV53" s="789">
        <v>0</v>
      </c>
      <c r="DW53" s="789">
        <v>0</v>
      </c>
      <c r="DX53" s="789">
        <v>0</v>
      </c>
      <c r="DY53" s="291">
        <v>0</v>
      </c>
      <c r="DZ53" s="991"/>
      <c r="EA53" s="808"/>
      <c r="EB53" s="534"/>
    </row>
    <row r="54" spans="1:135" x14ac:dyDescent="0.2">
      <c r="A54" s="171"/>
      <c r="B54" s="104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8">
        <v>0</v>
      </c>
      <c r="CM54" s="568">
        <v>0</v>
      </c>
      <c r="CN54" s="568">
        <v>0</v>
      </c>
      <c r="CO54" s="568">
        <v>0</v>
      </c>
      <c r="CP54" s="610">
        <v>0</v>
      </c>
      <c r="CQ54" s="610">
        <v>0</v>
      </c>
      <c r="CR54" s="568">
        <v>0</v>
      </c>
      <c r="CS54" s="610">
        <v>0</v>
      </c>
      <c r="CT54" s="628">
        <v>0</v>
      </c>
      <c r="CU54" s="610">
        <v>0</v>
      </c>
      <c r="CV54" s="610">
        <v>0</v>
      </c>
      <c r="CW54" s="610">
        <v>0</v>
      </c>
      <c r="CX54" s="794">
        <v>0</v>
      </c>
      <c r="CY54" s="568">
        <v>13.669096209912535</v>
      </c>
      <c r="CZ54" s="568">
        <v>17.028104956268219</v>
      </c>
      <c r="DA54" s="794">
        <v>266.50484019387756</v>
      </c>
      <c r="DB54" s="794">
        <v>228.72784256559768</v>
      </c>
      <c r="DC54" s="794">
        <v>142.41891568950436</v>
      </c>
      <c r="DD54" s="794">
        <v>19.125166268221573</v>
      </c>
      <c r="DE54" s="794">
        <v>22.629817784256559</v>
      </c>
      <c r="DF54" s="794">
        <v>0</v>
      </c>
      <c r="DG54" s="789">
        <v>0</v>
      </c>
      <c r="DH54" s="794">
        <v>0</v>
      </c>
      <c r="DI54" s="923">
        <v>0</v>
      </c>
      <c r="DJ54" s="794">
        <v>0</v>
      </c>
      <c r="DK54" s="789">
        <v>0</v>
      </c>
      <c r="DL54" s="923">
        <v>0</v>
      </c>
      <c r="DM54" s="794">
        <v>162.35234500000001</v>
      </c>
      <c r="DN54" s="789">
        <v>0</v>
      </c>
      <c r="DO54" s="794">
        <v>0</v>
      </c>
      <c r="DP54" s="789">
        <v>0</v>
      </c>
      <c r="DQ54" s="794">
        <v>0</v>
      </c>
      <c r="DR54" s="794">
        <v>0</v>
      </c>
      <c r="DS54" s="794">
        <v>0</v>
      </c>
      <c r="DT54" s="789">
        <v>0</v>
      </c>
      <c r="DU54" s="789">
        <v>0</v>
      </c>
      <c r="DV54" s="789">
        <v>0</v>
      </c>
      <c r="DW54" s="789">
        <v>0</v>
      </c>
      <c r="DX54" s="789">
        <v>0</v>
      </c>
      <c r="DY54" s="291">
        <v>0</v>
      </c>
      <c r="DZ54" s="991"/>
      <c r="EA54" s="808"/>
      <c r="EB54" s="226"/>
    </row>
    <row r="55" spans="1:135" ht="12.75" customHeight="1" outlineLevel="1" x14ac:dyDescent="0.2">
      <c r="A55" s="171"/>
      <c r="B55" s="104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8">
        <v>0</v>
      </c>
      <c r="CM55" s="568">
        <v>0</v>
      </c>
      <c r="CN55" s="568">
        <v>0</v>
      </c>
      <c r="CO55" s="568">
        <v>0</v>
      </c>
      <c r="CP55" s="610">
        <v>0</v>
      </c>
      <c r="CQ55" s="610">
        <v>0</v>
      </c>
      <c r="CR55" s="568">
        <v>0</v>
      </c>
      <c r="CS55" s="610">
        <v>0</v>
      </c>
      <c r="CT55" s="628">
        <v>0</v>
      </c>
      <c r="CU55" s="610">
        <v>0</v>
      </c>
      <c r="CV55" s="610">
        <v>0</v>
      </c>
      <c r="CW55" s="610">
        <v>0</v>
      </c>
      <c r="CX55" s="794">
        <v>0</v>
      </c>
      <c r="CY55" s="568">
        <v>93.77</v>
      </c>
      <c r="CZ55" s="568">
        <v>116.8128</v>
      </c>
      <c r="DA55" s="794">
        <v>1828.22320373</v>
      </c>
      <c r="DB55" s="794">
        <v>1569.0730000000001</v>
      </c>
      <c r="DC55" s="794">
        <v>976.99376162999999</v>
      </c>
      <c r="DD55" s="794">
        <v>131.1986406</v>
      </c>
      <c r="DE55" s="794">
        <v>155.24055000000001</v>
      </c>
      <c r="DF55" s="794">
        <v>0</v>
      </c>
      <c r="DG55" s="789">
        <v>0</v>
      </c>
      <c r="DH55" s="794">
        <v>0</v>
      </c>
      <c r="DI55" s="923">
        <v>0</v>
      </c>
      <c r="DJ55" s="794">
        <v>0</v>
      </c>
      <c r="DK55" s="789">
        <v>0</v>
      </c>
      <c r="DL55" s="923">
        <v>0</v>
      </c>
      <c r="DM55" s="794">
        <v>162.35234500000001</v>
      </c>
      <c r="DN55" s="789">
        <v>0</v>
      </c>
      <c r="DO55" s="794">
        <v>0</v>
      </c>
      <c r="DP55" s="789">
        <v>0</v>
      </c>
      <c r="DQ55" s="794">
        <v>0</v>
      </c>
      <c r="DR55" s="794">
        <v>0</v>
      </c>
      <c r="DS55" s="794">
        <v>0</v>
      </c>
      <c r="DT55" s="789">
        <v>0</v>
      </c>
      <c r="DU55" s="789">
        <v>0</v>
      </c>
      <c r="DV55" s="789">
        <v>0</v>
      </c>
      <c r="DW55" s="789">
        <v>0</v>
      </c>
      <c r="DX55" s="789">
        <v>0</v>
      </c>
      <c r="DY55" s="291">
        <v>0</v>
      </c>
      <c r="DZ55" s="991"/>
      <c r="EA55" s="808"/>
      <c r="EB55" s="226"/>
    </row>
    <row r="56" spans="1:135" ht="12.75" customHeight="1" outlineLevel="1" thickBot="1" x14ac:dyDescent="0.25">
      <c r="A56" s="171"/>
      <c r="B56" s="1041"/>
      <c r="C56" s="23"/>
      <c r="D56" s="59" t="s">
        <v>10</v>
      </c>
      <c r="E56" s="651">
        <v>0</v>
      </c>
      <c r="F56" s="651">
        <v>0</v>
      </c>
      <c r="G56" s="651">
        <v>0</v>
      </c>
      <c r="H56" s="651">
        <v>0</v>
      </c>
      <c r="I56" s="651">
        <v>0</v>
      </c>
      <c r="J56" s="651">
        <v>0</v>
      </c>
      <c r="K56" s="651">
        <v>0</v>
      </c>
      <c r="L56" s="651">
        <v>0</v>
      </c>
      <c r="M56" s="652">
        <v>0</v>
      </c>
      <c r="N56" s="651">
        <v>0</v>
      </c>
      <c r="O56" s="651">
        <v>0</v>
      </c>
      <c r="P56" s="653">
        <v>0</v>
      </c>
      <c r="Q56" s="651">
        <v>0</v>
      </c>
      <c r="R56" s="651">
        <v>0</v>
      </c>
      <c r="S56" s="654">
        <v>0</v>
      </c>
      <c r="T56" s="654">
        <v>0</v>
      </c>
      <c r="U56" s="654">
        <v>0</v>
      </c>
      <c r="V56" s="654">
        <v>0</v>
      </c>
      <c r="W56" s="654">
        <v>0</v>
      </c>
      <c r="X56" s="654">
        <v>0</v>
      </c>
      <c r="Y56" s="654">
        <v>0</v>
      </c>
      <c r="Z56" s="654">
        <v>0</v>
      </c>
      <c r="AA56" s="654">
        <v>0</v>
      </c>
      <c r="AB56" s="655">
        <v>0</v>
      </c>
      <c r="AC56" s="654">
        <v>0</v>
      </c>
      <c r="AD56" s="654">
        <v>0</v>
      </c>
      <c r="AE56" s="654">
        <v>0</v>
      </c>
      <c r="AF56" s="654">
        <v>0</v>
      </c>
      <c r="AG56" s="654">
        <v>0</v>
      </c>
      <c r="AH56" s="654">
        <v>0</v>
      </c>
      <c r="AI56" s="654">
        <v>0</v>
      </c>
      <c r="AJ56" s="654">
        <v>0</v>
      </c>
      <c r="AK56" s="654">
        <v>0</v>
      </c>
      <c r="AL56" s="654">
        <v>0</v>
      </c>
      <c r="AM56" s="654">
        <v>0</v>
      </c>
      <c r="AN56" s="654">
        <v>0</v>
      </c>
      <c r="AO56" s="654">
        <v>0</v>
      </c>
      <c r="AP56" s="654">
        <v>0</v>
      </c>
      <c r="AQ56" s="654">
        <v>0</v>
      </c>
      <c r="AR56" s="654">
        <v>0</v>
      </c>
      <c r="AS56" s="654">
        <v>0</v>
      </c>
      <c r="AT56" s="654">
        <v>0</v>
      </c>
      <c r="AU56" s="654">
        <v>0</v>
      </c>
      <c r="AV56" s="656">
        <v>0</v>
      </c>
      <c r="AW56" s="654">
        <v>0</v>
      </c>
      <c r="AX56" s="654">
        <v>0</v>
      </c>
      <c r="AY56" s="654">
        <v>0</v>
      </c>
      <c r="AZ56" s="654">
        <v>0</v>
      </c>
      <c r="BA56" s="654">
        <v>0</v>
      </c>
      <c r="BB56" s="654">
        <v>0</v>
      </c>
      <c r="BC56" s="654">
        <v>0</v>
      </c>
      <c r="BD56" s="654">
        <v>0</v>
      </c>
      <c r="BE56" s="654">
        <v>0</v>
      </c>
      <c r="BF56" s="654">
        <v>0</v>
      </c>
      <c r="BG56" s="654">
        <v>0</v>
      </c>
      <c r="BH56" s="654">
        <v>0</v>
      </c>
      <c r="BI56" s="654">
        <v>0</v>
      </c>
      <c r="BJ56" s="656">
        <v>0</v>
      </c>
      <c r="BK56" s="654">
        <v>0</v>
      </c>
      <c r="BL56" s="657">
        <v>0</v>
      </c>
      <c r="BM56" s="654">
        <v>0</v>
      </c>
      <c r="BN56" s="655">
        <v>0</v>
      </c>
      <c r="BO56" s="655">
        <v>0</v>
      </c>
      <c r="BP56" s="655">
        <v>0</v>
      </c>
      <c r="BQ56" s="655">
        <v>0</v>
      </c>
      <c r="BR56" s="658">
        <v>0</v>
      </c>
      <c r="BS56" s="659">
        <v>0</v>
      </c>
      <c r="BT56" s="658">
        <v>0</v>
      </c>
      <c r="BU56" s="660">
        <v>0</v>
      </c>
      <c r="BV56" s="660">
        <v>0</v>
      </c>
      <c r="BW56" s="660">
        <v>0</v>
      </c>
      <c r="BX56" s="660">
        <v>0</v>
      </c>
      <c r="BY56" s="658">
        <v>0</v>
      </c>
      <c r="BZ56" s="660">
        <v>0</v>
      </c>
      <c r="CA56" s="660">
        <v>0</v>
      </c>
      <c r="CB56" s="658">
        <v>0</v>
      </c>
      <c r="CC56" s="660">
        <v>0</v>
      </c>
      <c r="CD56" s="658">
        <v>0</v>
      </c>
      <c r="CE56" s="658">
        <v>0</v>
      </c>
      <c r="CF56" s="658">
        <v>0</v>
      </c>
      <c r="CG56" s="658">
        <v>0</v>
      </c>
      <c r="CH56" s="658">
        <v>0</v>
      </c>
      <c r="CI56" s="658">
        <v>0</v>
      </c>
      <c r="CJ56" s="658">
        <v>0</v>
      </c>
      <c r="CK56" s="658">
        <v>0</v>
      </c>
      <c r="CL56" s="661">
        <v>0</v>
      </c>
      <c r="CM56" s="661">
        <v>0</v>
      </c>
      <c r="CN56" s="661">
        <v>0</v>
      </c>
      <c r="CO56" s="661">
        <v>0</v>
      </c>
      <c r="CP56" s="662">
        <v>0</v>
      </c>
      <c r="CQ56" s="662">
        <v>0</v>
      </c>
      <c r="CR56" s="661">
        <v>0</v>
      </c>
      <c r="CS56" s="662">
        <v>0</v>
      </c>
      <c r="CT56" s="661">
        <v>0</v>
      </c>
      <c r="CU56" s="662">
        <v>0</v>
      </c>
      <c r="CV56" s="662">
        <v>0</v>
      </c>
      <c r="CW56" s="662">
        <v>0</v>
      </c>
      <c r="CX56" s="662">
        <v>0</v>
      </c>
      <c r="CY56" s="661">
        <v>0</v>
      </c>
      <c r="CZ56" s="661">
        <v>0</v>
      </c>
      <c r="DA56" s="662">
        <v>0</v>
      </c>
      <c r="DB56" s="662">
        <v>0</v>
      </c>
      <c r="DC56" s="662">
        <v>0</v>
      </c>
      <c r="DD56" s="662">
        <v>0</v>
      </c>
      <c r="DE56" s="662">
        <v>0</v>
      </c>
      <c r="DF56" s="662">
        <v>0</v>
      </c>
      <c r="DG56" s="820">
        <v>0</v>
      </c>
      <c r="DH56" s="662">
        <v>0</v>
      </c>
      <c r="DI56" s="927">
        <v>0</v>
      </c>
      <c r="DJ56" s="662">
        <v>0</v>
      </c>
      <c r="DK56" s="820">
        <v>0</v>
      </c>
      <c r="DL56" s="963">
        <v>0</v>
      </c>
      <c r="DM56" s="662">
        <v>0</v>
      </c>
      <c r="DN56" s="820">
        <v>0</v>
      </c>
      <c r="DO56" s="662">
        <v>0</v>
      </c>
      <c r="DP56" s="820">
        <v>0</v>
      </c>
      <c r="DQ56" s="662">
        <v>0</v>
      </c>
      <c r="DR56" s="1016">
        <v>0</v>
      </c>
      <c r="DS56" s="1016">
        <v>0</v>
      </c>
      <c r="DT56" s="868">
        <v>0</v>
      </c>
      <c r="DU56" s="942">
        <v>0</v>
      </c>
      <c r="DV56" s="942">
        <v>0</v>
      </c>
      <c r="DW56" s="942">
        <v>0</v>
      </c>
      <c r="DX56" s="868">
        <v>0</v>
      </c>
      <c r="DY56" s="859">
        <v>0</v>
      </c>
      <c r="DZ56" s="992"/>
      <c r="EA56" s="808"/>
      <c r="EB56" s="226"/>
    </row>
    <row r="57" spans="1:13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4"/>
      <c r="CM57" s="574"/>
      <c r="CN57" s="574"/>
      <c r="CO57" s="574"/>
      <c r="CP57" s="146"/>
      <c r="CQ57" s="146"/>
      <c r="CR57" s="574"/>
      <c r="CS57" s="146"/>
      <c r="CT57" s="316"/>
      <c r="CU57" s="146"/>
      <c r="CV57" s="146"/>
      <c r="CW57" s="146"/>
      <c r="CX57" s="767"/>
      <c r="CY57" s="767"/>
      <c r="CZ57" s="767"/>
      <c r="DA57" s="767"/>
      <c r="DB57" s="767"/>
      <c r="DC57" s="767"/>
      <c r="DD57" s="767"/>
      <c r="DE57" s="767"/>
      <c r="DF57" s="767"/>
      <c r="DG57" s="140"/>
      <c r="DH57" s="767"/>
      <c r="DI57" s="928"/>
      <c r="DJ57" s="767"/>
      <c r="DK57" s="140"/>
      <c r="DL57" s="300"/>
      <c r="DM57" s="767"/>
      <c r="DN57" s="140"/>
      <c r="DO57" s="767"/>
      <c r="DP57" s="140"/>
      <c r="DQ57" s="767"/>
      <c r="DR57" s="767"/>
      <c r="DS57" s="767"/>
      <c r="DT57" s="140"/>
      <c r="DU57" s="140"/>
      <c r="DV57" s="140"/>
      <c r="DW57" s="140"/>
      <c r="DX57" s="140"/>
      <c r="DY57" s="989"/>
      <c r="DZ57" s="990"/>
      <c r="EA57" s="417"/>
      <c r="EB57" s="707"/>
      <c r="EC57" s="169"/>
    </row>
    <row r="58" spans="1:135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7">
        <v>22417.362263173472</v>
      </c>
      <c r="CM58" s="567">
        <v>22392.224273766762</v>
      </c>
      <c r="CN58" s="567">
        <v>22487.287757099122</v>
      </c>
      <c r="CO58" s="567">
        <v>22516.959029600584</v>
      </c>
      <c r="CP58" s="356">
        <v>22927.718152762387</v>
      </c>
      <c r="CQ58" s="356">
        <v>22707.015627081637</v>
      </c>
      <c r="CR58" s="567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8">
        <v>23569.203183195328</v>
      </c>
      <c r="CY58" s="567">
        <v>23649.14778381924</v>
      </c>
      <c r="CZ58" s="567">
        <v>23780.961436137026</v>
      </c>
      <c r="DA58" s="818">
        <v>23608.761028144316</v>
      </c>
      <c r="DB58" s="818">
        <v>23783.331357999996</v>
      </c>
      <c r="DC58" s="818">
        <v>24205.193352956263</v>
      </c>
      <c r="DD58" s="818">
        <v>24261.327732421287</v>
      </c>
      <c r="DE58" s="818">
        <v>24464.471136737615</v>
      </c>
      <c r="DF58" s="818">
        <v>24928.24728778717</v>
      </c>
      <c r="DG58" s="364">
        <v>25257.080904693878</v>
      </c>
      <c r="DH58" s="818">
        <v>25400.163320800286</v>
      </c>
      <c r="DI58" s="834">
        <v>25944.966924650143</v>
      </c>
      <c r="DJ58" s="818">
        <v>25712.595933953347</v>
      </c>
      <c r="DK58" s="364">
        <v>25670.846024909621</v>
      </c>
      <c r="DL58" s="834">
        <v>25831.976554061221</v>
      </c>
      <c r="DM58" s="818">
        <v>25723.835803431488</v>
      </c>
      <c r="DN58" s="364">
        <v>26146.592915638485</v>
      </c>
      <c r="DO58" s="818">
        <v>26414.776605924195</v>
      </c>
      <c r="DP58" s="364">
        <v>26254.604365330906</v>
      </c>
      <c r="DQ58" s="818">
        <v>26559.605385899409</v>
      </c>
      <c r="DR58" s="818">
        <v>26565.91831387944</v>
      </c>
      <c r="DS58" s="818">
        <v>26448.63649915058</v>
      </c>
      <c r="DT58" s="364">
        <v>26340.201878628708</v>
      </c>
      <c r="DU58" s="364">
        <v>26365.117960873609</v>
      </c>
      <c r="DV58" s="364">
        <v>26290.410423181183</v>
      </c>
      <c r="DW58" s="364">
        <v>26321.698460968353</v>
      </c>
      <c r="DX58" s="364">
        <v>26286.005094033953</v>
      </c>
      <c r="DY58" s="291">
        <v>-162.63140511662641</v>
      </c>
      <c r="DZ58" s="993">
        <v>-0.61489523333971841</v>
      </c>
      <c r="EA58" s="619"/>
      <c r="EB58" s="706"/>
      <c r="EC58" s="169"/>
    </row>
    <row r="59" spans="1:135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2">
        <v>83.588133324526694</v>
      </c>
      <c r="CM59" s="562">
        <v>83.662312306638086</v>
      </c>
      <c r="CN59" s="562">
        <v>83.306428968755412</v>
      </c>
      <c r="CO59" s="562">
        <v>83.736932399001603</v>
      </c>
      <c r="CP59" s="599">
        <v>83.417891331927891</v>
      </c>
      <c r="CQ59" s="599">
        <v>83.747700968202594</v>
      </c>
      <c r="CR59" s="562">
        <v>83.910666189740695</v>
      </c>
      <c r="CS59" s="599">
        <v>84.075974438673498</v>
      </c>
      <c r="CT59" s="630">
        <v>84.317151256029632</v>
      </c>
      <c r="CU59" s="599">
        <v>84.068419059280856</v>
      </c>
      <c r="CV59" s="599">
        <v>84.294507422846195</v>
      </c>
      <c r="CW59" s="599">
        <v>84.825513272245004</v>
      </c>
      <c r="CX59" s="790">
        <v>84.539919213133231</v>
      </c>
      <c r="CY59" s="562">
        <v>84.625064619968569</v>
      </c>
      <c r="CZ59" s="562">
        <v>84.639546974584817</v>
      </c>
      <c r="DA59" s="790">
        <v>84.701551026727145</v>
      </c>
      <c r="DB59" s="790">
        <v>84.819822455746248</v>
      </c>
      <c r="DC59" s="790">
        <v>85.170751552751284</v>
      </c>
      <c r="DD59" s="790">
        <v>85.17739987215495</v>
      </c>
      <c r="DE59" s="790">
        <v>85.467267147503463</v>
      </c>
      <c r="DF59" s="790">
        <v>85.598937343902278</v>
      </c>
      <c r="DG59" s="591">
        <v>85.837711438096832</v>
      </c>
      <c r="DH59" s="790">
        <v>86.029147202262308</v>
      </c>
      <c r="DI59" s="923">
        <v>86.573238061891615</v>
      </c>
      <c r="DJ59" s="794">
        <v>85.958912000648994</v>
      </c>
      <c r="DK59" s="789">
        <v>86.701108434438595</v>
      </c>
      <c r="DL59" s="923">
        <v>86.793796180646225</v>
      </c>
      <c r="DM59" s="794">
        <v>86.719595339955404</v>
      </c>
      <c r="DN59" s="789">
        <v>86.838644678936305</v>
      </c>
      <c r="DO59" s="794">
        <v>87.154177643934403</v>
      </c>
      <c r="DP59" s="789">
        <v>87.218502338885898</v>
      </c>
      <c r="DQ59" s="794">
        <v>87.559349001286904</v>
      </c>
      <c r="DR59" s="794">
        <v>87.50337039291361</v>
      </c>
      <c r="DS59" s="794">
        <v>87.427099120624348</v>
      </c>
      <c r="DT59" s="789">
        <v>87.427868088933593</v>
      </c>
      <c r="DU59" s="789">
        <v>87.421651227462704</v>
      </c>
      <c r="DV59" s="789">
        <v>87.39306160860059</v>
      </c>
      <c r="DW59" s="789">
        <v>87.426100020909743</v>
      </c>
      <c r="DX59" s="789">
        <v>87.422775816306924</v>
      </c>
      <c r="DY59" s="291">
        <v>-4.3233043174240038E-3</v>
      </c>
      <c r="DZ59" s="993"/>
      <c r="EA59" s="808"/>
      <c r="EB59" s="534"/>
      <c r="EC59" s="169"/>
    </row>
    <row r="60" spans="1:135" ht="12.75" customHeight="1" x14ac:dyDescent="0.2">
      <c r="A60" s="171"/>
      <c r="B60" s="104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7">
        <v>20997.725055360057</v>
      </c>
      <c r="CM60" s="567">
        <v>21122.079939620991</v>
      </c>
      <c r="CN60" s="567">
        <v>21259.087559482508</v>
      </c>
      <c r="CO60" s="567">
        <v>21380.380880285713</v>
      </c>
      <c r="CP60" s="356">
        <v>21670.841998638909</v>
      </c>
      <c r="CQ60" s="356">
        <v>21575.299255326536</v>
      </c>
      <c r="CR60" s="567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8">
        <v>22349.285401483961</v>
      </c>
      <c r="CY60" s="567">
        <v>22432.010429040816</v>
      </c>
      <c r="CZ60" s="567">
        <v>22557.717015507289</v>
      </c>
      <c r="DA60" s="818">
        <v>22384.640344846939</v>
      </c>
      <c r="DB60" s="818">
        <v>22550.78904934548</v>
      </c>
      <c r="DC60" s="818">
        <v>22985.700377290079</v>
      </c>
      <c r="DD60" s="818">
        <v>23050.436346482507</v>
      </c>
      <c r="DE60" s="818">
        <v>23326.165168240528</v>
      </c>
      <c r="DF60" s="818">
        <v>23830.815193080172</v>
      </c>
      <c r="DG60" s="364">
        <v>24137.683645588921</v>
      </c>
      <c r="DH60" s="818">
        <v>24301.168202132649</v>
      </c>
      <c r="DI60" s="834">
        <v>24803.205022454807</v>
      </c>
      <c r="DJ60" s="818">
        <v>24541.788148049556</v>
      </c>
      <c r="DK60" s="364">
        <v>24535.367206215742</v>
      </c>
      <c r="DL60" s="834">
        <v>24756.91715677988</v>
      </c>
      <c r="DM60" s="818">
        <v>24684.335887552479</v>
      </c>
      <c r="DN60" s="364">
        <v>25136.221982208452</v>
      </c>
      <c r="DO60" s="818">
        <v>25432.516498330901</v>
      </c>
      <c r="DP60" s="364">
        <v>25302.37637699271</v>
      </c>
      <c r="DQ60" s="818">
        <v>25657.512237211366</v>
      </c>
      <c r="DR60" s="818">
        <v>25668.75621475407</v>
      </c>
      <c r="DS60" s="818">
        <v>25553.903117226375</v>
      </c>
      <c r="DT60" s="364">
        <v>25441.928263468355</v>
      </c>
      <c r="DU60" s="364">
        <v>25465.362567287601</v>
      </c>
      <c r="DV60" s="364">
        <v>25389.25459227739</v>
      </c>
      <c r="DW60" s="364">
        <v>25419.665807907131</v>
      </c>
      <c r="DX60" s="364">
        <v>25392.061945345908</v>
      </c>
      <c r="DY60" s="291">
        <v>-161.8411718804673</v>
      </c>
      <c r="DZ60" s="993">
        <v>-0.63333249381918311</v>
      </c>
      <c r="EA60" s="808"/>
      <c r="EB60" s="705"/>
      <c r="EC60" s="708"/>
    </row>
    <row r="61" spans="1:135" ht="12.75" customHeight="1" x14ac:dyDescent="0.2">
      <c r="A61" s="171"/>
      <c r="B61" s="1040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5">
        <v>82.571555229330883</v>
      </c>
      <c r="CM61" s="575">
        <v>82.639762972245876</v>
      </c>
      <c r="CN61" s="575">
        <v>82.488156337865803</v>
      </c>
      <c r="CO61" s="575">
        <v>82.945285959414278</v>
      </c>
      <c r="CP61" s="599">
        <v>82.548423501593888</v>
      </c>
      <c r="CQ61" s="599">
        <v>82.932755993151446</v>
      </c>
      <c r="CR61" s="575">
        <v>83.173862391838</v>
      </c>
      <c r="CS61" s="599">
        <v>83.435196215810066</v>
      </c>
      <c r="CT61" s="630">
        <v>83.703486206073521</v>
      </c>
      <c r="CU61" s="599">
        <v>83.439337816470569</v>
      </c>
      <c r="CV61" s="599">
        <v>83.616078733581404</v>
      </c>
      <c r="CW61" s="599">
        <v>84.174236756067486</v>
      </c>
      <c r="CX61" s="790">
        <v>84.246237237447744</v>
      </c>
      <c r="CY61" s="562">
        <v>84.324992903655186</v>
      </c>
      <c r="CZ61" s="562">
        <v>84.322117424504555</v>
      </c>
      <c r="DA61" s="790">
        <v>83.914419112342216</v>
      </c>
      <c r="DB61" s="790">
        <v>84.442609293787214</v>
      </c>
      <c r="DC61" s="790">
        <v>84.861503231262461</v>
      </c>
      <c r="DD61" s="790">
        <v>84.959067708835448</v>
      </c>
      <c r="DE61" s="790">
        <v>85.190061906079634</v>
      </c>
      <c r="DF61" s="790">
        <v>85.58804106315074</v>
      </c>
      <c r="DG61" s="591">
        <v>85.721536021914744</v>
      </c>
      <c r="DH61" s="790">
        <v>85.82942774681824</v>
      </c>
      <c r="DI61" s="923">
        <v>85.837486190130406</v>
      </c>
      <c r="DJ61" s="794">
        <v>85.75812416345336</v>
      </c>
      <c r="DK61" s="789">
        <v>85.931001710343153</v>
      </c>
      <c r="DL61" s="923">
        <v>86.045225713283159</v>
      </c>
      <c r="DM61" s="794">
        <v>86.024067034350566</v>
      </c>
      <c r="DN61" s="789">
        <v>86.236886540837816</v>
      </c>
      <c r="DO61" s="794">
        <v>86.548757992116634</v>
      </c>
      <c r="DP61" s="789">
        <v>86.602626302232409</v>
      </c>
      <c r="DQ61" s="794">
        <v>87.046468462623338</v>
      </c>
      <c r="DR61" s="794">
        <v>87.010055741671678</v>
      </c>
      <c r="DS61" s="794">
        <v>86.926881966140371</v>
      </c>
      <c r="DT61" s="789">
        <v>86.9244694076352</v>
      </c>
      <c r="DU61" s="789">
        <v>86.91608305226724</v>
      </c>
      <c r="DV61" s="789">
        <v>86.88615428736675</v>
      </c>
      <c r="DW61" s="789">
        <v>86.928415788630545</v>
      </c>
      <c r="DX61" s="789">
        <v>86.926436276095501</v>
      </c>
      <c r="DY61" s="291">
        <v>-4.4569004487016173E-4</v>
      </c>
      <c r="DZ61" s="993"/>
      <c r="EA61" s="808"/>
      <c r="EB61" s="706"/>
      <c r="EC61" s="708"/>
    </row>
    <row r="62" spans="1:135" ht="3" customHeight="1" x14ac:dyDescent="0.2">
      <c r="A62" s="171"/>
      <c r="B62" s="104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6"/>
      <c r="CM62" s="576"/>
      <c r="CN62" s="576"/>
      <c r="CO62" s="576"/>
      <c r="CP62" s="611"/>
      <c r="CQ62" s="611"/>
      <c r="CR62" s="576"/>
      <c r="CS62" s="611"/>
      <c r="CT62" s="637"/>
      <c r="CU62" s="611"/>
      <c r="CV62" s="599"/>
      <c r="CW62" s="599"/>
      <c r="CX62" s="790"/>
      <c r="CY62" s="562"/>
      <c r="CZ62" s="562"/>
      <c r="DA62" s="790"/>
      <c r="DB62" s="790"/>
      <c r="DC62" s="790"/>
      <c r="DD62" s="790"/>
      <c r="DE62" s="790"/>
      <c r="DF62" s="790"/>
      <c r="DG62" s="591"/>
      <c r="DH62" s="790"/>
      <c r="DI62" s="922"/>
      <c r="DJ62" s="790"/>
      <c r="DK62" s="591"/>
      <c r="DL62" s="922"/>
      <c r="DM62" s="790"/>
      <c r="DN62" s="591"/>
      <c r="DO62" s="790"/>
      <c r="DP62" s="591"/>
      <c r="DQ62" s="790"/>
      <c r="DR62" s="790"/>
      <c r="DS62" s="790"/>
      <c r="DT62" s="591"/>
      <c r="DU62" s="591"/>
      <c r="DV62" s="591"/>
      <c r="DW62" s="591"/>
      <c r="DX62" s="591"/>
      <c r="DY62" s="291"/>
      <c r="DZ62" s="993"/>
      <c r="EA62" s="808"/>
      <c r="EB62" s="707"/>
      <c r="EC62" s="708"/>
    </row>
    <row r="63" spans="1:135" x14ac:dyDescent="0.2">
      <c r="A63" s="171"/>
      <c r="B63" s="104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7">
        <v>4536.3807762551023</v>
      </c>
      <c r="CM63" s="567">
        <v>4951.344638542274</v>
      </c>
      <c r="CN63" s="567">
        <v>5020.3924827309202</v>
      </c>
      <c r="CO63" s="567">
        <v>4921.1717914431474</v>
      </c>
      <c r="CP63" s="356">
        <v>5128.0296280282955</v>
      </c>
      <c r="CQ63" s="356">
        <v>4836.3720310247809</v>
      </c>
      <c r="CR63" s="567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8">
        <v>4845.8082576851302</v>
      </c>
      <c r="CY63" s="567">
        <v>4780.792057086006</v>
      </c>
      <c r="CZ63" s="567">
        <v>4824.7843465160349</v>
      </c>
      <c r="DA63" s="818">
        <v>4459.4743860379012</v>
      </c>
      <c r="DB63" s="818">
        <v>4559.7624013396508</v>
      </c>
      <c r="DC63" s="818">
        <v>4690.7854538862975</v>
      </c>
      <c r="DD63" s="818">
        <v>4624.5934897842553</v>
      </c>
      <c r="DE63" s="818">
        <v>4708.8425544620995</v>
      </c>
      <c r="DF63" s="818">
        <v>4828.0891345378996</v>
      </c>
      <c r="DG63" s="364">
        <v>4966.2159447521872</v>
      </c>
      <c r="DH63" s="818">
        <v>4941.9263369344017</v>
      </c>
      <c r="DI63" s="834">
        <v>4839.8712851457722</v>
      </c>
      <c r="DJ63" s="818">
        <v>4788.05814276822</v>
      </c>
      <c r="DK63" s="364">
        <v>4841.4539673279869</v>
      </c>
      <c r="DL63" s="834">
        <v>4825.4626608192402</v>
      </c>
      <c r="DM63" s="818">
        <v>4704.4216011282797</v>
      </c>
      <c r="DN63" s="364">
        <v>4903.1514630670545</v>
      </c>
      <c r="DO63" s="818">
        <v>5096.5397121822161</v>
      </c>
      <c r="DP63" s="364">
        <v>4859.9359900320687</v>
      </c>
      <c r="DQ63" s="818">
        <v>4889.5686926880462</v>
      </c>
      <c r="DR63" s="818">
        <v>4836.8222562761093</v>
      </c>
      <c r="DS63" s="818">
        <v>4749.8885522702776</v>
      </c>
      <c r="DT63" s="364">
        <v>4759.5553104291703</v>
      </c>
      <c r="DU63" s="364">
        <v>4753.201524324214</v>
      </c>
      <c r="DV63" s="364">
        <v>4715.1653802863138</v>
      </c>
      <c r="DW63" s="364">
        <v>4713.7532664350019</v>
      </c>
      <c r="DX63" s="364">
        <v>4673.4907382236315</v>
      </c>
      <c r="DY63" s="545">
        <v>-76.39781404664609</v>
      </c>
      <c r="DZ63" s="993">
        <v>-1.6084127702350126</v>
      </c>
      <c r="EA63" s="808"/>
      <c r="EB63" s="707"/>
      <c r="EC63" s="708"/>
    </row>
    <row r="64" spans="1:135" x14ac:dyDescent="0.2">
      <c r="A64" s="171"/>
      <c r="B64" s="1040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7">
        <v>74.199311408007929</v>
      </c>
      <c r="CM64" s="577">
        <v>75.558018401545397</v>
      </c>
      <c r="CN64" s="577">
        <v>75.13886791492817</v>
      </c>
      <c r="CO64" s="577">
        <v>76.092434820210457</v>
      </c>
      <c r="CP64" s="599">
        <v>76.116378857281049</v>
      </c>
      <c r="CQ64" s="599">
        <v>76.265737934557052</v>
      </c>
      <c r="CR64" s="577">
        <v>76.378707818531922</v>
      </c>
      <c r="CS64" s="599">
        <v>76.788725388156351</v>
      </c>
      <c r="CT64" s="630">
        <v>76.566927229737644</v>
      </c>
      <c r="CU64" s="599">
        <v>76.136448103592329</v>
      </c>
      <c r="CV64" s="599">
        <v>76.639664515391999</v>
      </c>
      <c r="CW64" s="599">
        <v>77.965981696779622</v>
      </c>
      <c r="CX64" s="790">
        <v>76.860834565280868</v>
      </c>
      <c r="CY64" s="562">
        <v>76.944399893288832</v>
      </c>
      <c r="CZ64" s="562">
        <v>77.75806920747813</v>
      </c>
      <c r="DA64" s="790">
        <v>76.748391600906402</v>
      </c>
      <c r="DB64" s="790">
        <v>76.482422006454982</v>
      </c>
      <c r="DC64" s="790">
        <v>77.637245057117326</v>
      </c>
      <c r="DD64" s="790">
        <v>77.27737863260198</v>
      </c>
      <c r="DE64" s="790">
        <v>77.813884902580867</v>
      </c>
      <c r="DF64" s="790">
        <v>78.055056010092699</v>
      </c>
      <c r="DG64" s="591">
        <v>77.965774072428317</v>
      </c>
      <c r="DH64" s="790">
        <v>77.767601600300353</v>
      </c>
      <c r="DI64" s="923">
        <v>78.531933442668802</v>
      </c>
      <c r="DJ64" s="794">
        <v>77.849120219840088</v>
      </c>
      <c r="DK64" s="789">
        <v>78.805001098426885</v>
      </c>
      <c r="DL64" s="923">
        <v>78.788158304961286</v>
      </c>
      <c r="DM64" s="794">
        <v>77.625346260819285</v>
      </c>
      <c r="DN64" s="789">
        <v>78.1486188897738</v>
      </c>
      <c r="DO64" s="794">
        <v>79.406516212508464</v>
      </c>
      <c r="DP64" s="789">
        <v>78.506679837940567</v>
      </c>
      <c r="DQ64" s="794">
        <v>79.789671182683534</v>
      </c>
      <c r="DR64" s="794">
        <v>79.414798178870967</v>
      </c>
      <c r="DS64" s="794">
        <v>79.10258563679497</v>
      </c>
      <c r="DT64" s="789">
        <v>79.221127184275119</v>
      </c>
      <c r="DU64" s="789">
        <v>79.245072092737317</v>
      </c>
      <c r="DV64" s="789">
        <v>79.000671596544692</v>
      </c>
      <c r="DW64" s="789">
        <v>79.087576865404188</v>
      </c>
      <c r="DX64" s="789">
        <v>78.935576037562882</v>
      </c>
      <c r="DY64" s="862">
        <v>-0.16700959923208814</v>
      </c>
      <c r="DZ64" s="993"/>
      <c r="EA64" s="808"/>
      <c r="EB64" s="707"/>
      <c r="EC64" s="707"/>
      <c r="ED64" s="707"/>
      <c r="EE64" s="707"/>
    </row>
    <row r="65" spans="1:133" ht="3" customHeight="1" x14ac:dyDescent="0.2">
      <c r="A65" s="171"/>
      <c r="B65" s="104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7"/>
      <c r="CM65" s="567"/>
      <c r="CN65" s="567"/>
      <c r="CO65" s="567"/>
      <c r="CP65" s="356"/>
      <c r="CQ65" s="356"/>
      <c r="CR65" s="567"/>
      <c r="CS65" s="356"/>
      <c r="CT65" s="395"/>
      <c r="CU65" s="721"/>
      <c r="CV65" s="721"/>
      <c r="CW65" s="721">
        <v>0</v>
      </c>
      <c r="CX65" s="797"/>
      <c r="CY65" s="711"/>
      <c r="CZ65" s="711"/>
      <c r="DA65" s="797"/>
      <c r="DB65" s="797"/>
      <c r="DC65" s="797"/>
      <c r="DD65" s="797"/>
      <c r="DE65" s="797"/>
      <c r="DF65" s="797"/>
      <c r="DG65" s="636"/>
      <c r="DH65" s="797"/>
      <c r="DI65" s="922"/>
      <c r="DJ65" s="790"/>
      <c r="DK65" s="591"/>
      <c r="DL65" s="922"/>
      <c r="DM65" s="790"/>
      <c r="DN65" s="591"/>
      <c r="DO65" s="790"/>
      <c r="DP65" s="591"/>
      <c r="DQ65" s="790"/>
      <c r="DR65" s="790"/>
      <c r="DS65" s="790"/>
      <c r="DT65" s="591"/>
      <c r="DU65" s="591"/>
      <c r="DV65" s="591"/>
      <c r="DW65" s="591"/>
      <c r="DX65" s="591"/>
      <c r="DY65" s="545"/>
      <c r="DZ65" s="993"/>
      <c r="EA65" s="808"/>
      <c r="EB65" s="707"/>
      <c r="EC65" s="708"/>
    </row>
    <row r="66" spans="1:133" x14ac:dyDescent="0.2">
      <c r="A66" s="171"/>
      <c r="B66" s="104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7">
        <v>7734.7512907682212</v>
      </c>
      <c r="CM66" s="567">
        <v>7408.5054876355671</v>
      </c>
      <c r="CN66" s="567">
        <v>7327.8114830876493</v>
      </c>
      <c r="CO66" s="567">
        <v>7411.6325675816315</v>
      </c>
      <c r="CP66" s="356">
        <v>7447.409404949165</v>
      </c>
      <c r="CQ66" s="356">
        <v>7531.3514232288644</v>
      </c>
      <c r="CR66" s="567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8">
        <v>7296.4542281909626</v>
      </c>
      <c r="CY66" s="567">
        <v>7309.3470004227411</v>
      </c>
      <c r="CZ66" s="567">
        <v>7271.5741292871726</v>
      </c>
      <c r="DA66" s="818">
        <v>7218.0769448804658</v>
      </c>
      <c r="DB66" s="818">
        <v>7241.671286406704</v>
      </c>
      <c r="DC66" s="818">
        <v>7236.8411421370247</v>
      </c>
      <c r="DD66" s="818">
        <v>7160.2092925262396</v>
      </c>
      <c r="DE66" s="818">
        <v>7264.6168555583108</v>
      </c>
      <c r="DF66" s="818">
        <v>7475.7754589723027</v>
      </c>
      <c r="DG66" s="364">
        <v>7528.8930729868816</v>
      </c>
      <c r="DH66" s="818">
        <v>7673.2879346413984</v>
      </c>
      <c r="DI66" s="834">
        <v>8165.6899793746334</v>
      </c>
      <c r="DJ66" s="818">
        <v>7893.9518843819242</v>
      </c>
      <c r="DK66" s="364">
        <v>7763.2492088002928</v>
      </c>
      <c r="DL66" s="834">
        <v>7923.4666222274045</v>
      </c>
      <c r="DM66" s="818">
        <v>7744.7844632186607</v>
      </c>
      <c r="DN66" s="364">
        <v>7874.6501741355687</v>
      </c>
      <c r="DO66" s="818">
        <v>7932.6481440189491</v>
      </c>
      <c r="DP66" s="364">
        <v>7895.0973299387751</v>
      </c>
      <c r="DQ66" s="818">
        <v>8127.8588969125385</v>
      </c>
      <c r="DR66" s="818">
        <v>8219.6515957436241</v>
      </c>
      <c r="DS66" s="818">
        <v>8177.5502613966892</v>
      </c>
      <c r="DT66" s="364">
        <v>8059.4461718879402</v>
      </c>
      <c r="DU66" s="364">
        <v>8082.3169422173869</v>
      </c>
      <c r="DV66" s="364">
        <v>8032.4864281707369</v>
      </c>
      <c r="DW66" s="364">
        <v>8061.0258733966866</v>
      </c>
      <c r="DX66" s="364">
        <v>8060.7752097086395</v>
      </c>
      <c r="DY66" s="545">
        <v>-116.77505168804964</v>
      </c>
      <c r="DZ66" s="993">
        <v>-1.4279955237854414</v>
      </c>
      <c r="EA66" s="808"/>
      <c r="EB66" s="707"/>
      <c r="EC66" s="708"/>
    </row>
    <row r="67" spans="1:133" x14ac:dyDescent="0.2">
      <c r="A67" s="171"/>
      <c r="B67" s="1040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7">
        <v>78.562792736415247</v>
      </c>
      <c r="CM67" s="577">
        <v>77.600555182421502</v>
      </c>
      <c r="CN67" s="577">
        <v>77.378098921378154</v>
      </c>
      <c r="CO67" s="577">
        <v>77.51192878341547</v>
      </c>
      <c r="CP67" s="599">
        <v>77.548438650657943</v>
      </c>
      <c r="CQ67" s="599">
        <v>77.793761042405094</v>
      </c>
      <c r="CR67" s="577">
        <v>77.235186205006272</v>
      </c>
      <c r="CS67" s="599">
        <v>77.159888384116698</v>
      </c>
      <c r="CT67" s="630">
        <v>77.373699683628843</v>
      </c>
      <c r="CU67" s="599">
        <v>77.168970734638421</v>
      </c>
      <c r="CV67" s="599">
        <v>77.0625285165642</v>
      </c>
      <c r="CW67" s="599">
        <v>77.240549557741332</v>
      </c>
      <c r="CX67" s="790">
        <v>76.646573128692381</v>
      </c>
      <c r="CY67" s="562">
        <v>76.555446056144049</v>
      </c>
      <c r="CZ67" s="562">
        <v>76.493012671693606</v>
      </c>
      <c r="DA67" s="790">
        <v>76.320363612789137</v>
      </c>
      <c r="DB67" s="790">
        <v>76.419461742259216</v>
      </c>
      <c r="DC67" s="790">
        <v>76.420625580934114</v>
      </c>
      <c r="DD67" s="790">
        <v>76.312577308738028</v>
      </c>
      <c r="DE67" s="790">
        <v>76.763835141110576</v>
      </c>
      <c r="DF67" s="790">
        <v>77.458722617130874</v>
      </c>
      <c r="DG67" s="591">
        <v>77.790553548498067</v>
      </c>
      <c r="DH67" s="790">
        <v>78.321747209970098</v>
      </c>
      <c r="DI67" s="923">
        <v>79.579646456506296</v>
      </c>
      <c r="DJ67" s="794">
        <v>79.130187905963766</v>
      </c>
      <c r="DK67" s="789">
        <v>78.805905688023785</v>
      </c>
      <c r="DL67" s="923">
        <v>79.171271611597135</v>
      </c>
      <c r="DM67" s="794">
        <v>78.808969145154038</v>
      </c>
      <c r="DN67" s="789">
        <v>79.288635978530394</v>
      </c>
      <c r="DO67" s="794">
        <v>79.527959088821746</v>
      </c>
      <c r="DP67" s="789">
        <v>79.369775220804598</v>
      </c>
      <c r="DQ67" s="794">
        <v>80.013519810404759</v>
      </c>
      <c r="DR67" s="794">
        <v>80.195750759354894</v>
      </c>
      <c r="DS67" s="794">
        <v>80.047569105992579</v>
      </c>
      <c r="DT67" s="789">
        <v>79.809221207638956</v>
      </c>
      <c r="DU67" s="789">
        <v>79.840955019743674</v>
      </c>
      <c r="DV67" s="789">
        <v>79.756306898037039</v>
      </c>
      <c r="DW67" s="789">
        <v>79.860173990190958</v>
      </c>
      <c r="DX67" s="789">
        <v>79.824065381399464</v>
      </c>
      <c r="DY67" s="862">
        <v>-0.22350372459311529</v>
      </c>
      <c r="DZ67" s="993"/>
      <c r="EA67" s="808"/>
      <c r="EB67" s="707"/>
      <c r="EC67" s="708"/>
    </row>
    <row r="68" spans="1:133" ht="3.75" customHeight="1" x14ac:dyDescent="0.2">
      <c r="A68" s="171"/>
      <c r="B68" s="104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6"/>
      <c r="CM68" s="576"/>
      <c r="CN68" s="576"/>
      <c r="CO68" s="576"/>
      <c r="CP68" s="611"/>
      <c r="CQ68" s="611"/>
      <c r="CR68" s="611"/>
      <c r="CS68" s="611"/>
      <c r="CT68" s="637"/>
      <c r="CU68" s="611"/>
      <c r="CV68" s="611"/>
      <c r="CW68" s="611"/>
      <c r="CX68" s="807"/>
      <c r="CY68" s="576"/>
      <c r="CZ68" s="576"/>
      <c r="DA68" s="807"/>
      <c r="DB68" s="807"/>
      <c r="DC68" s="807"/>
      <c r="DD68" s="807"/>
      <c r="DE68" s="807"/>
      <c r="DF68" s="807"/>
      <c r="DG68" s="638"/>
      <c r="DH68" s="807"/>
      <c r="DI68" s="922"/>
      <c r="DJ68" s="790"/>
      <c r="DK68" s="591"/>
      <c r="DL68" s="922"/>
      <c r="DM68" s="790"/>
      <c r="DN68" s="591"/>
      <c r="DO68" s="790"/>
      <c r="DP68" s="591"/>
      <c r="DQ68" s="790"/>
      <c r="DR68" s="790"/>
      <c r="DS68" s="790"/>
      <c r="DT68" s="591"/>
      <c r="DU68" s="591"/>
      <c r="DV68" s="591"/>
      <c r="DW68" s="591"/>
      <c r="DX68" s="591"/>
      <c r="DY68" s="545"/>
      <c r="DZ68" s="993"/>
      <c r="EA68" s="808"/>
      <c r="EB68" s="707"/>
      <c r="EC68" s="708"/>
    </row>
    <row r="69" spans="1:133" x14ac:dyDescent="0.2">
      <c r="A69" s="171"/>
      <c r="B69" s="104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7">
        <v>8066.7078304693887</v>
      </c>
      <c r="CM69" s="567">
        <v>8092.1894513396501</v>
      </c>
      <c r="CN69" s="567">
        <v>8241.0326061603446</v>
      </c>
      <c r="CO69" s="567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8">
        <v>9370.7179520714253</v>
      </c>
      <c r="CY69" s="567">
        <v>9501.1320473294472</v>
      </c>
      <c r="CZ69" s="567">
        <v>9601.4832265903806</v>
      </c>
      <c r="DA69" s="818">
        <v>9714.9050087857158</v>
      </c>
      <c r="DB69" s="818">
        <v>9879.3987262055398</v>
      </c>
      <c r="DC69" s="818">
        <v>10186.698733927113</v>
      </c>
      <c r="DD69" s="818">
        <v>10399.379241587463</v>
      </c>
      <c r="DE69" s="818">
        <v>10490.81881032799</v>
      </c>
      <c r="DF69" s="818">
        <v>10688.92643548542</v>
      </c>
      <c r="DG69" s="364">
        <v>10825.876677151602</v>
      </c>
      <c r="DH69" s="818">
        <v>10864.138270371721</v>
      </c>
      <c r="DI69" s="834">
        <v>10956.988677946065</v>
      </c>
      <c r="DJ69" s="818">
        <v>11046.007548542273</v>
      </c>
      <c r="DK69" s="364">
        <v>11109.444303311953</v>
      </c>
      <c r="DL69" s="834">
        <v>11201.161560727405</v>
      </c>
      <c r="DM69" s="818">
        <v>11415.620025465012</v>
      </c>
      <c r="DN69" s="364">
        <v>11563.486618291541</v>
      </c>
      <c r="DO69" s="818">
        <v>11613.768194362972</v>
      </c>
      <c r="DP69" s="364">
        <v>11741.324279638484</v>
      </c>
      <c r="DQ69" s="818">
        <v>11841.374712792996</v>
      </c>
      <c r="DR69" s="818">
        <v>11820.695680870258</v>
      </c>
      <c r="DS69" s="818">
        <v>11838.461219059762</v>
      </c>
      <c r="DT69" s="364">
        <v>11838.928232307573</v>
      </c>
      <c r="DU69" s="364">
        <v>11846.799912693876</v>
      </c>
      <c r="DV69" s="364">
        <v>11855.789161096201</v>
      </c>
      <c r="DW69" s="364">
        <v>11855.438407661801</v>
      </c>
      <c r="DX69" s="364">
        <v>11873.403212768215</v>
      </c>
      <c r="DY69" s="862">
        <v>34.941993708453083</v>
      </c>
      <c r="DZ69" s="993">
        <v>0.29515655001004504</v>
      </c>
      <c r="EA69" s="808"/>
      <c r="EB69" s="707"/>
      <c r="EC69" s="708"/>
    </row>
    <row r="70" spans="1:133" x14ac:dyDescent="0.2">
      <c r="A70" s="171"/>
      <c r="B70" s="1040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7">
        <v>92.547119559035281</v>
      </c>
      <c r="CM70" s="577">
        <v>92.757728226083259</v>
      </c>
      <c r="CN70" s="577">
        <v>92.773877012268883</v>
      </c>
      <c r="CO70" s="577">
        <v>92.914908146652721</v>
      </c>
      <c r="CP70" s="599">
        <v>93.093941730592007</v>
      </c>
      <c r="CQ70" s="599">
        <v>93.230175017155958</v>
      </c>
      <c r="CR70" s="599">
        <v>93.481999363786613</v>
      </c>
      <c r="CS70" s="599">
        <v>93.646839188298941</v>
      </c>
      <c r="CT70" s="630">
        <v>93.687818836045338</v>
      </c>
      <c r="CU70" s="599">
        <v>93.846312330945096</v>
      </c>
      <c r="CV70" s="599">
        <v>94.052183866199996</v>
      </c>
      <c r="CW70" s="599">
        <v>94.149454930458305</v>
      </c>
      <c r="CX70" s="790">
        <v>94.202477025123528</v>
      </c>
      <c r="CY70" s="562">
        <v>94.221490319221473</v>
      </c>
      <c r="CZ70" s="562">
        <v>93.995575509723608</v>
      </c>
      <c r="DA70" s="790">
        <v>94.241632376564098</v>
      </c>
      <c r="DB70" s="790">
        <v>94.41610527094727</v>
      </c>
      <c r="DC70" s="790">
        <v>94.63153942037043</v>
      </c>
      <c r="DD70" s="790">
        <v>94.782330870691851</v>
      </c>
      <c r="DE70" s="790">
        <v>94.797838218250803</v>
      </c>
      <c r="DF70" s="790">
        <v>94.943284740854381</v>
      </c>
      <c r="DG70" s="591">
        <v>95.084514642433575</v>
      </c>
      <c r="DH70" s="790">
        <v>95.099787166941738</v>
      </c>
      <c r="DI70" s="923">
        <v>95.144366876512805</v>
      </c>
      <c r="DJ70" s="794">
        <v>95.152851400978051</v>
      </c>
      <c r="DK70" s="789">
        <v>95.184650532956567</v>
      </c>
      <c r="DL70" s="923">
        <v>95.264720542762191</v>
      </c>
      <c r="DM70" s="794">
        <v>95.38768288932215</v>
      </c>
      <c r="DN70" s="789">
        <v>95.394426895238567</v>
      </c>
      <c r="DO70" s="794">
        <v>95.533652558009479</v>
      </c>
      <c r="DP70" s="789">
        <v>95.652630842372517</v>
      </c>
      <c r="DQ70" s="794">
        <v>95.824982609929606</v>
      </c>
      <c r="DR70" s="794">
        <v>95.845804540310539</v>
      </c>
      <c r="DS70" s="794">
        <v>95.870618849452356</v>
      </c>
      <c r="DT70" s="789">
        <v>95.853549751158511</v>
      </c>
      <c r="DU70" s="789">
        <v>95.857712976963924</v>
      </c>
      <c r="DV70" s="789">
        <v>95.866824556614887</v>
      </c>
      <c r="DW70" s="789">
        <v>95.881912648735195</v>
      </c>
      <c r="DX70" s="789">
        <v>95.894969641638497</v>
      </c>
      <c r="DY70" s="1010">
        <v>2.4350792186140779E-2</v>
      </c>
      <c r="DZ70" s="993"/>
      <c r="EA70" s="808"/>
      <c r="EB70" s="707"/>
      <c r="EC70" s="708"/>
    </row>
    <row r="71" spans="1:133" ht="3" customHeight="1" x14ac:dyDescent="0.2">
      <c r="A71" s="171"/>
      <c r="B71" s="104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7"/>
      <c r="CM71" s="567"/>
      <c r="CN71" s="567"/>
      <c r="CO71" s="567"/>
      <c r="CP71" s="356"/>
      <c r="CQ71" s="356"/>
      <c r="CR71" s="356"/>
      <c r="CS71" s="356"/>
      <c r="CT71" s="395"/>
      <c r="CU71" s="356"/>
      <c r="CV71" s="356"/>
      <c r="CW71" s="356"/>
      <c r="CX71" s="818"/>
      <c r="CY71" s="567"/>
      <c r="CZ71" s="567"/>
      <c r="DA71" s="818"/>
      <c r="DB71" s="818"/>
      <c r="DC71" s="818"/>
      <c r="DD71" s="818"/>
      <c r="DE71" s="818"/>
      <c r="DF71" s="818"/>
      <c r="DG71" s="364"/>
      <c r="DH71" s="818"/>
      <c r="DI71" s="922"/>
      <c r="DJ71" s="790"/>
      <c r="DK71" s="591"/>
      <c r="DL71" s="922"/>
      <c r="DM71" s="790"/>
      <c r="DN71" s="591"/>
      <c r="DO71" s="790"/>
      <c r="DP71" s="591"/>
      <c r="DQ71" s="790"/>
      <c r="DR71" s="790"/>
      <c r="DS71" s="790"/>
      <c r="DT71" s="591"/>
      <c r="DU71" s="591"/>
      <c r="DV71" s="591"/>
      <c r="DW71" s="591"/>
      <c r="DX71" s="591"/>
      <c r="DY71" s="545"/>
      <c r="DZ71" s="993"/>
      <c r="EA71" s="808"/>
      <c r="EB71" s="707"/>
      <c r="EC71" s="708"/>
    </row>
    <row r="72" spans="1:133" x14ac:dyDescent="0.2">
      <c r="A72" s="171"/>
      <c r="B72" s="104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7">
        <v>659.88515786734695</v>
      </c>
      <c r="CM72" s="567">
        <v>670.04036210349864</v>
      </c>
      <c r="CN72" s="567">
        <v>669.85166983200975</v>
      </c>
      <c r="CO72" s="567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0">
        <v>821.24991537317783</v>
      </c>
      <c r="CX72" s="818">
        <v>836.30496353644298</v>
      </c>
      <c r="CY72" s="567">
        <v>840.73932420262383</v>
      </c>
      <c r="CZ72" s="567">
        <v>859.87531311370253</v>
      </c>
      <c r="DA72" s="818">
        <v>992.18400514285713</v>
      </c>
      <c r="DB72" s="818">
        <v>869.95663539358566</v>
      </c>
      <c r="DC72" s="818">
        <v>871.37504733965022</v>
      </c>
      <c r="DD72" s="818">
        <v>866.25432258454782</v>
      </c>
      <c r="DE72" s="818">
        <v>861.88694789212821</v>
      </c>
      <c r="DF72" s="818">
        <v>838.02416408454803</v>
      </c>
      <c r="DG72" s="364">
        <v>816.69795069825068</v>
      </c>
      <c r="DH72" s="818">
        <v>821.81566018513126</v>
      </c>
      <c r="DI72" s="834">
        <v>840.65507998833823</v>
      </c>
      <c r="DJ72" s="818">
        <v>813.77057235714267</v>
      </c>
      <c r="DK72" s="364">
        <v>821.21972677551014</v>
      </c>
      <c r="DL72" s="834">
        <v>806.82631300583114</v>
      </c>
      <c r="DM72" s="818">
        <v>819.50979774052473</v>
      </c>
      <c r="DN72" s="364">
        <v>794.93372671428563</v>
      </c>
      <c r="DO72" s="818">
        <v>789.56044776676379</v>
      </c>
      <c r="DP72" s="364">
        <v>806.01877738338192</v>
      </c>
      <c r="DQ72" s="818">
        <v>798.70993481778407</v>
      </c>
      <c r="DR72" s="818">
        <v>791.58668186407954</v>
      </c>
      <c r="DS72" s="818">
        <v>788.00308449964803</v>
      </c>
      <c r="DT72" s="364">
        <v>783.99854884367164</v>
      </c>
      <c r="DU72" s="364">
        <v>783.0441880521264</v>
      </c>
      <c r="DV72" s="364">
        <v>785.81362272413799</v>
      </c>
      <c r="DW72" s="364">
        <v>789.44826041364229</v>
      </c>
      <c r="DX72" s="364">
        <v>784.39278464542087</v>
      </c>
      <c r="DY72" s="862">
        <v>-3.6102998542271507</v>
      </c>
      <c r="DZ72" s="993">
        <v>-0.45815808659169788</v>
      </c>
      <c r="EA72" s="808"/>
      <c r="EB72" s="707"/>
      <c r="EC72" s="708"/>
    </row>
    <row r="73" spans="1:133" ht="12.75" customHeight="1" x14ac:dyDescent="0.2">
      <c r="A73" s="171"/>
      <c r="B73" s="1040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7">
        <v>78.69775334201465</v>
      </c>
      <c r="CM73" s="577">
        <v>80.925845266922963</v>
      </c>
      <c r="CN73" s="577">
        <v>81.202852386862347</v>
      </c>
      <c r="CO73" s="577">
        <v>80.037630778776276</v>
      </c>
      <c r="CP73" s="599">
        <v>81.654024000426801</v>
      </c>
      <c r="CQ73" s="599">
        <v>78.651710711815142</v>
      </c>
      <c r="CR73" s="599">
        <v>79.748654767907894</v>
      </c>
      <c r="CS73" s="599">
        <v>80.746927285927001</v>
      </c>
      <c r="CT73" s="630">
        <v>83.485873739736448</v>
      </c>
      <c r="CU73" s="722">
        <v>82.867194506648929</v>
      </c>
      <c r="CV73" s="599">
        <v>81.145974882677194</v>
      </c>
      <c r="CW73" s="599">
        <v>81.43535393647781</v>
      </c>
      <c r="CX73" s="790">
        <v>81.785091568142548</v>
      </c>
      <c r="CY73" s="562">
        <v>82.002591286295186</v>
      </c>
      <c r="CZ73" s="562">
        <v>79.345218076674044</v>
      </c>
      <c r="DA73" s="790">
        <v>70.250922481918593</v>
      </c>
      <c r="DB73" s="790">
        <v>79.689977572326015</v>
      </c>
      <c r="DC73" s="790">
        <v>79.637943665419016</v>
      </c>
      <c r="DD73" s="790">
        <v>79.509780260590333</v>
      </c>
      <c r="DE73" s="790">
        <v>79.566499182299793</v>
      </c>
      <c r="DF73" s="790">
        <v>82.181660964433149</v>
      </c>
      <c r="DG73" s="591">
        <v>81.883955420009798</v>
      </c>
      <c r="DH73" s="790">
        <v>81.856613310880917</v>
      </c>
      <c r="DI73" s="923">
        <v>79.403270155672502</v>
      </c>
      <c r="DJ73" s="794">
        <v>80.090511639472965</v>
      </c>
      <c r="DK73" s="789">
        <v>80.631863444211234</v>
      </c>
      <c r="DL73" s="923">
        <v>79.956448200285607</v>
      </c>
      <c r="DM73" s="794">
        <v>80.197416282978153</v>
      </c>
      <c r="DN73" s="789">
        <v>81.820356527956591</v>
      </c>
      <c r="DO73" s="794">
        <v>82.035594897321104</v>
      </c>
      <c r="DP73" s="789">
        <v>81.858201861896262</v>
      </c>
      <c r="DQ73" s="794">
        <v>81.405793681889421</v>
      </c>
      <c r="DR73" s="794">
        <v>81.954650687636416</v>
      </c>
      <c r="DS73" s="794">
        <v>81.666940965170937</v>
      </c>
      <c r="DT73" s="789">
        <v>81.775045096718614</v>
      </c>
      <c r="DU73" s="789">
        <v>81.664181548970006</v>
      </c>
      <c r="DV73" s="789">
        <v>81.644137081002725</v>
      </c>
      <c r="DW73" s="789">
        <v>81.429676157174711</v>
      </c>
      <c r="DX73" s="789">
        <v>81.794659701903939</v>
      </c>
      <c r="DY73" s="862">
        <v>0.12771873673300149</v>
      </c>
      <c r="DZ73" s="993"/>
      <c r="EA73" s="808"/>
      <c r="EB73" s="707"/>
      <c r="EC73" s="708"/>
    </row>
    <row r="74" spans="1:133" s="377" customFormat="1" ht="4.5" customHeight="1" x14ac:dyDescent="0.2">
      <c r="A74" s="171"/>
      <c r="B74" s="104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8"/>
      <c r="CM74" s="578"/>
      <c r="CN74" s="578"/>
      <c r="CO74" s="578"/>
      <c r="CP74" s="382"/>
      <c r="CQ74" s="382"/>
      <c r="CR74" s="382"/>
      <c r="CS74" s="382"/>
      <c r="CT74" s="394"/>
      <c r="CU74" s="723"/>
      <c r="CV74" s="723"/>
      <c r="CW74" s="723"/>
      <c r="CX74" s="798"/>
      <c r="CY74" s="712"/>
      <c r="CZ74" s="712"/>
      <c r="DA74" s="798"/>
      <c r="DB74" s="798"/>
      <c r="DC74" s="798"/>
      <c r="DD74" s="798"/>
      <c r="DE74" s="798"/>
      <c r="DF74" s="798"/>
      <c r="DG74" s="627"/>
      <c r="DH74" s="798"/>
      <c r="DI74" s="798"/>
      <c r="DJ74" s="798"/>
      <c r="DK74" s="952"/>
      <c r="DL74" s="952"/>
      <c r="DM74" s="798"/>
      <c r="DN74" s="627"/>
      <c r="DO74" s="798"/>
      <c r="DP74" s="627"/>
      <c r="DQ74" s="798"/>
      <c r="DR74" s="798"/>
      <c r="DS74" s="798"/>
      <c r="DT74" s="627"/>
      <c r="DU74" s="627"/>
      <c r="DV74" s="627"/>
      <c r="DW74" s="627"/>
      <c r="DX74" s="1011"/>
      <c r="DY74" s="627"/>
      <c r="DZ74" s="1011"/>
      <c r="EA74" s="417"/>
      <c r="EB74" s="707"/>
      <c r="EC74" s="708"/>
    </row>
    <row r="75" spans="1:133" ht="12.75" customHeight="1" x14ac:dyDescent="0.2">
      <c r="A75" s="171"/>
      <c r="B75" s="104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7">
        <v>6012.3481516862921</v>
      </c>
      <c r="CM75" s="567">
        <v>5674.9994921862153</v>
      </c>
      <c r="CN75" s="567">
        <v>5328.6092404266119</v>
      </c>
      <c r="CO75" s="567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8">
        <v>4804.4625518865887</v>
      </c>
      <c r="CY75" s="567">
        <v>4820.4031601266197</v>
      </c>
      <c r="CZ75" s="567">
        <v>4557.6937494238655</v>
      </c>
      <c r="DA75" s="818">
        <v>4385.5392417893991</v>
      </c>
      <c r="DB75" s="818">
        <v>3879.5892048193973</v>
      </c>
      <c r="DC75" s="818">
        <v>4380.316689555495</v>
      </c>
      <c r="DD75" s="818">
        <v>4283.915652753908</v>
      </c>
      <c r="DE75" s="818">
        <v>4392.2217545082403</v>
      </c>
      <c r="DF75" s="818">
        <v>4733.9727541442098</v>
      </c>
      <c r="DG75" s="364">
        <v>4836.6554651524075</v>
      </c>
      <c r="DH75" s="818">
        <v>4757.697479807417</v>
      </c>
      <c r="DI75" s="834">
        <v>5127.253026937743</v>
      </c>
      <c r="DJ75" s="818">
        <v>4715.931397222108</v>
      </c>
      <c r="DK75" s="364">
        <v>4547.6284860143032</v>
      </c>
      <c r="DL75" s="834">
        <v>4791.5164509383267</v>
      </c>
      <c r="DM75" s="818">
        <v>4268.9626662256733</v>
      </c>
      <c r="DN75" s="364">
        <v>4267.5285376648335</v>
      </c>
      <c r="DO75" s="818">
        <v>4455.9118876662214</v>
      </c>
      <c r="DP75" s="364">
        <v>4058.3478719999011</v>
      </c>
      <c r="DQ75" s="818">
        <v>4176.9604765181575</v>
      </c>
      <c r="DR75" s="818">
        <v>4308.2687560987397</v>
      </c>
      <c r="DS75" s="818">
        <v>4243.6401662950784</v>
      </c>
      <c r="DT75" s="364">
        <v>4190.1534662307986</v>
      </c>
      <c r="DU75" s="364">
        <v>4132.5796794721755</v>
      </c>
      <c r="DV75" s="364">
        <v>4062.6602021464787</v>
      </c>
      <c r="DW75" s="364">
        <v>4116.3230764768514</v>
      </c>
      <c r="DX75" s="364">
        <v>4039.1309000694055</v>
      </c>
      <c r="DY75" s="291">
        <v>-204.50926622567295</v>
      </c>
      <c r="DZ75" s="993">
        <v>-4.8191943287269829</v>
      </c>
      <c r="EA75" s="808"/>
      <c r="EB75" s="705"/>
      <c r="EC75" s="708"/>
    </row>
    <row r="76" spans="1:133" x14ac:dyDescent="0.2">
      <c r="A76" s="171"/>
      <c r="B76" s="104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7">
        <v>2770.8531200451894</v>
      </c>
      <c r="CM76" s="567">
        <v>2437.9147961822155</v>
      </c>
      <c r="CN76" s="567">
        <v>2121.9001243403791</v>
      </c>
      <c r="CO76" s="567">
        <v>1905.6837181290084</v>
      </c>
      <c r="CP76" s="356">
        <v>1889.0509016100582</v>
      </c>
      <c r="CQ76" s="356">
        <v>1713.5985201071428</v>
      </c>
      <c r="CR76" s="567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8">
        <v>1531.9433649431489</v>
      </c>
      <c r="CY76" s="567">
        <v>1467.4610285225947</v>
      </c>
      <c r="CZ76" s="567">
        <v>1347.7981581756562</v>
      </c>
      <c r="DA76" s="818">
        <v>1174.9568393155973</v>
      </c>
      <c r="DB76" s="818">
        <v>1327.0856155262386</v>
      </c>
      <c r="DC76" s="818">
        <v>1752.9039453185133</v>
      </c>
      <c r="DD76" s="818">
        <v>1663.0507105714285</v>
      </c>
      <c r="DE76" s="818">
        <v>1687.4815614795921</v>
      </c>
      <c r="DF76" s="818">
        <v>2000.5109317988336</v>
      </c>
      <c r="DG76" s="364">
        <v>2018.0387975932942</v>
      </c>
      <c r="DH76" s="818">
        <v>1933.3192125860055</v>
      </c>
      <c r="DI76" s="834">
        <v>2342.291465090379</v>
      </c>
      <c r="DJ76" s="818">
        <v>1668.1887371253642</v>
      </c>
      <c r="DK76" s="364">
        <v>1579.9268612776968</v>
      </c>
      <c r="DL76" s="834">
        <v>1833.3252565714286</v>
      </c>
      <c r="DM76" s="818">
        <v>1363.0594608950439</v>
      </c>
      <c r="DN76" s="364">
        <v>1935.5328983338188</v>
      </c>
      <c r="DO76" s="818">
        <v>2123.8289473068517</v>
      </c>
      <c r="DP76" s="364">
        <v>1790.4678885109333</v>
      </c>
      <c r="DQ76" s="818">
        <v>1983.9082515153059</v>
      </c>
      <c r="DR76" s="818">
        <v>2121.3776511734691</v>
      </c>
      <c r="DS76" s="818">
        <v>2034.8592566086002</v>
      </c>
      <c r="DT76" s="364">
        <v>1992.3357803622446</v>
      </c>
      <c r="DU76" s="364">
        <v>1944.0926997252191</v>
      </c>
      <c r="DV76" s="364">
        <v>1892.34667385277</v>
      </c>
      <c r="DW76" s="364">
        <v>1933.7518435036441</v>
      </c>
      <c r="DX76" s="364">
        <v>1864.5075832259479</v>
      </c>
      <c r="DY76" s="291">
        <v>-170.35167338265228</v>
      </c>
      <c r="DZ76" s="993">
        <v>-8.3716685971966918</v>
      </c>
      <c r="EA76" s="808"/>
      <c r="EB76" s="534"/>
      <c r="EC76" s="232"/>
    </row>
    <row r="77" spans="1:133" ht="15" x14ac:dyDescent="0.25">
      <c r="A77" s="171"/>
      <c r="B77" s="104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7">
        <v>643.91681704518942</v>
      </c>
      <c r="CM77" s="567">
        <v>629.78642102332356</v>
      </c>
      <c r="CN77" s="567">
        <v>623.94988606705533</v>
      </c>
      <c r="CO77" s="567">
        <v>626.69982893585984</v>
      </c>
      <c r="CP77" s="356">
        <v>640.50091145043723</v>
      </c>
      <c r="CQ77" s="356">
        <v>638.34910416909622</v>
      </c>
      <c r="CR77" s="567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8">
        <v>615.51765396355677</v>
      </c>
      <c r="CY77" s="567">
        <v>616.67109122393731</v>
      </c>
      <c r="CZ77" s="567">
        <v>612.60385639210483</v>
      </c>
      <c r="DA77" s="818">
        <v>606.60036170553929</v>
      </c>
      <c r="DB77" s="818">
        <v>473.279437536535</v>
      </c>
      <c r="DC77" s="818">
        <v>493.33761050546491</v>
      </c>
      <c r="DD77" s="818">
        <v>499.40123030786719</v>
      </c>
      <c r="DE77" s="818">
        <v>503.21542142666607</v>
      </c>
      <c r="DF77" s="818">
        <v>518.36699435714286</v>
      </c>
      <c r="DG77" s="364">
        <v>533.01310491107847</v>
      </c>
      <c r="DH77" s="818">
        <v>535.71859247813416</v>
      </c>
      <c r="DI77" s="834">
        <v>550.12310025364422</v>
      </c>
      <c r="DJ77" s="818">
        <v>551.92363574665001</v>
      </c>
      <c r="DK77" s="364">
        <v>538.91401869569097</v>
      </c>
      <c r="DL77" s="834">
        <v>544.86003108163254</v>
      </c>
      <c r="DM77" s="818">
        <v>554.94471400583075</v>
      </c>
      <c r="DN77" s="364">
        <v>545.49540209621</v>
      </c>
      <c r="DO77" s="818">
        <v>555.21278791107852</v>
      </c>
      <c r="DP77" s="364">
        <v>551.92043815597651</v>
      </c>
      <c r="DQ77" s="818">
        <v>547.89363020845474</v>
      </c>
      <c r="DR77" s="818">
        <v>553.63973203790079</v>
      </c>
      <c r="DS77" s="818">
        <v>567.49826701895051</v>
      </c>
      <c r="DT77" s="364">
        <v>567.51504482215751</v>
      </c>
      <c r="DU77" s="364">
        <v>560.51441489650142</v>
      </c>
      <c r="DV77" s="364">
        <v>560.51996399125369</v>
      </c>
      <c r="DW77" s="364">
        <v>560.52426303498544</v>
      </c>
      <c r="DX77" s="364">
        <v>560.52980242128285</v>
      </c>
      <c r="DY77" s="291">
        <v>-6.968464597667662</v>
      </c>
      <c r="DZ77" s="993">
        <v>-1.2279270268564457</v>
      </c>
      <c r="EA77" s="808"/>
      <c r="EB77" s="534"/>
      <c r="EC77" s="556"/>
    </row>
    <row r="78" spans="1:133" ht="15" x14ac:dyDescent="0.25">
      <c r="A78" s="171"/>
      <c r="B78" s="104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7">
        <v>836.66239000591247</v>
      </c>
      <c r="CM78" s="567">
        <v>861.48665896067644</v>
      </c>
      <c r="CN78" s="567">
        <v>831.37475938917771</v>
      </c>
      <c r="CO78" s="567">
        <v>745.39424359423901</v>
      </c>
      <c r="CP78" s="356">
        <v>781.36679174354515</v>
      </c>
      <c r="CQ78" s="356">
        <v>803.14280089549845</v>
      </c>
      <c r="CR78" s="567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8">
        <v>816.22070731988322</v>
      </c>
      <c r="CY78" s="567">
        <v>885.50033687008749</v>
      </c>
      <c r="CZ78" s="567">
        <v>764.43565159610478</v>
      </c>
      <c r="DA78" s="818">
        <v>788.2333405782623</v>
      </c>
      <c r="DB78" s="818">
        <v>686.9308711866239</v>
      </c>
      <c r="DC78" s="818">
        <v>684.782239701516</v>
      </c>
      <c r="DD78" s="818">
        <v>662.38600313461234</v>
      </c>
      <c r="DE78" s="818">
        <v>763.73150284198266</v>
      </c>
      <c r="DF78" s="818">
        <v>752.81738178823309</v>
      </c>
      <c r="DG78" s="364">
        <v>824.20081878803489</v>
      </c>
      <c r="DH78" s="818">
        <v>829.89854442327692</v>
      </c>
      <c r="DI78" s="834">
        <v>801.16744334371992</v>
      </c>
      <c r="DJ78" s="818">
        <v>1077.9266859400934</v>
      </c>
      <c r="DK78" s="364">
        <v>1014.9161935709155</v>
      </c>
      <c r="DL78" s="834">
        <v>1002.2098200752653</v>
      </c>
      <c r="DM78" s="818">
        <v>931.31856321479893</v>
      </c>
      <c r="DN78" s="364">
        <v>691.69615212480448</v>
      </c>
      <c r="DO78" s="818">
        <v>690.78446070829136</v>
      </c>
      <c r="DP78" s="364">
        <v>639.36550383299118</v>
      </c>
      <c r="DQ78" s="818">
        <v>593.96270764439646</v>
      </c>
      <c r="DR78" s="818">
        <v>588.58327366737035</v>
      </c>
      <c r="DS78" s="818">
        <v>591.34374367752764</v>
      </c>
      <c r="DT78" s="364">
        <v>580.33761587639651</v>
      </c>
      <c r="DU78" s="364">
        <v>578.40711072045485</v>
      </c>
      <c r="DV78" s="364">
        <v>560.16854305245465</v>
      </c>
      <c r="DW78" s="364">
        <v>572.40073302822145</v>
      </c>
      <c r="DX78" s="364">
        <v>564.3640466321749</v>
      </c>
      <c r="DY78" s="291">
        <v>-26.979697045352736</v>
      </c>
      <c r="DZ78" s="993">
        <v>-4.5624389086401429</v>
      </c>
      <c r="EA78" s="808"/>
      <c r="EB78" s="534"/>
      <c r="EC78" s="556"/>
    </row>
    <row r="79" spans="1:133" ht="15" x14ac:dyDescent="0.25">
      <c r="A79" s="171"/>
      <c r="B79" s="104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7">
        <v>1760.9158245900003</v>
      </c>
      <c r="CM79" s="567">
        <v>1745.8116160199995</v>
      </c>
      <c r="CN79" s="567">
        <v>1751.3844706300001</v>
      </c>
      <c r="CO79" s="567">
        <v>1829.9468984999999</v>
      </c>
      <c r="CP79" s="356">
        <v>1858.1032536299992</v>
      </c>
      <c r="CQ79" s="356">
        <v>1836.63770441</v>
      </c>
      <c r="CR79" s="567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8">
        <v>1840.7808256600001</v>
      </c>
      <c r="CY79" s="567">
        <v>1850.77070351</v>
      </c>
      <c r="CZ79" s="567">
        <v>1832.8560832599999</v>
      </c>
      <c r="DA79" s="818">
        <v>1815.7487001899999</v>
      </c>
      <c r="DB79" s="818">
        <v>1392.2932805699998</v>
      </c>
      <c r="DC79" s="818">
        <v>1449.2928940300003</v>
      </c>
      <c r="DD79" s="818">
        <v>1459.0777087399999</v>
      </c>
      <c r="DE79" s="818">
        <v>1437.7932687599998</v>
      </c>
      <c r="DF79" s="818">
        <v>1462.2774462000007</v>
      </c>
      <c r="DG79" s="364">
        <v>1461.4027438599996</v>
      </c>
      <c r="DH79" s="818">
        <v>1458.7611303200001</v>
      </c>
      <c r="DI79" s="834">
        <v>1433.6710182500003</v>
      </c>
      <c r="DJ79" s="818">
        <v>1417.8923384100003</v>
      </c>
      <c r="DK79" s="364">
        <v>1413.8714124700002</v>
      </c>
      <c r="DL79" s="834">
        <v>1411.1213432100001</v>
      </c>
      <c r="DM79" s="818">
        <v>1419.63992811</v>
      </c>
      <c r="DN79" s="364">
        <v>1094.80408511</v>
      </c>
      <c r="DO79" s="818">
        <v>1086.0856917399999</v>
      </c>
      <c r="DP79" s="364">
        <v>1076.5940415</v>
      </c>
      <c r="DQ79" s="818">
        <v>1051.1958871500001</v>
      </c>
      <c r="DR79" s="818">
        <v>1044.6680992200002</v>
      </c>
      <c r="DS79" s="818">
        <v>1049.9388989900001</v>
      </c>
      <c r="DT79" s="364">
        <v>1049.9650251699998</v>
      </c>
      <c r="DU79" s="364">
        <v>1049.56545413</v>
      </c>
      <c r="DV79" s="364">
        <v>1049.6250212500001</v>
      </c>
      <c r="DW79" s="364">
        <v>1049.6462369100002</v>
      </c>
      <c r="DX79" s="364">
        <v>1049.7294677900002</v>
      </c>
      <c r="DY79" s="840">
        <v>-0.20943119999992632</v>
      </c>
      <c r="DZ79" s="993">
        <v>-1.994698931541139E-2</v>
      </c>
      <c r="EA79" s="808"/>
      <c r="EB79" s="534"/>
      <c r="EC79" s="556"/>
    </row>
    <row r="80" spans="1:133" ht="15" x14ac:dyDescent="0.25">
      <c r="A80" s="171"/>
      <c r="B80" s="104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4">
        <v>736.56181556195952</v>
      </c>
      <c r="AD80" s="544">
        <v>914.07925072046123</v>
      </c>
      <c r="AE80" s="544">
        <v>845.29349710982672</v>
      </c>
      <c r="AF80" s="544">
        <v>853.32202898550713</v>
      </c>
      <c r="AG80" s="544">
        <v>452.23018867924532</v>
      </c>
      <c r="AH80" s="544">
        <v>286.8849056603774</v>
      </c>
      <c r="AI80" s="544">
        <v>405.69752906976748</v>
      </c>
      <c r="AJ80" s="544">
        <v>337.11382823871901</v>
      </c>
      <c r="AK80" s="544">
        <v>461.14206695778739</v>
      </c>
      <c r="AL80" s="544">
        <v>647.58093158660859</v>
      </c>
      <c r="AM80" s="544">
        <v>741.15676855895185</v>
      </c>
      <c r="AN80" s="544">
        <v>1031.087609329446</v>
      </c>
      <c r="AO80" s="544">
        <v>1279.5123906705537</v>
      </c>
      <c r="AP80" s="544">
        <v>1040.9766763848397</v>
      </c>
      <c r="AQ80" s="544">
        <v>1037.1906705539357</v>
      </c>
      <c r="AR80" s="544">
        <v>1174.371137026239</v>
      </c>
      <c r="AS80" s="544">
        <v>873.14125364431493</v>
      </c>
      <c r="AT80" s="544">
        <v>675.71865889212825</v>
      </c>
      <c r="AU80" s="356">
        <v>672.7739067055395</v>
      </c>
      <c r="AV80" s="545">
        <v>552.31967930029145</v>
      </c>
      <c r="AW80" s="544">
        <v>693.40102040816316</v>
      </c>
      <c r="AX80" s="544">
        <v>906.33790087463535</v>
      </c>
      <c r="AY80" s="544">
        <v>790.93221574344022</v>
      </c>
      <c r="AZ80" s="544">
        <v>1054.503498542274</v>
      </c>
      <c r="BA80" s="544">
        <v>1612.7723032069971</v>
      </c>
      <c r="BB80" s="544">
        <v>1394.4810495626821</v>
      </c>
      <c r="BC80" s="544">
        <v>1227.6954810495624</v>
      </c>
      <c r="BD80" s="544">
        <v>1021.1325072886295</v>
      </c>
      <c r="BE80" s="544">
        <v>847.10451895043741</v>
      </c>
      <c r="BF80" s="544">
        <v>734.68192419825061</v>
      </c>
      <c r="BG80" s="544">
        <v>921.40116618075785</v>
      </c>
      <c r="BH80" s="544">
        <v>745.25335276967928</v>
      </c>
      <c r="BI80" s="544">
        <v>918.84554447542007</v>
      </c>
      <c r="BJ80" s="545">
        <v>711.55029154518945</v>
      </c>
      <c r="BK80" s="544">
        <v>719.8107871720116</v>
      </c>
      <c r="BL80" s="546">
        <v>640.78469387755104</v>
      </c>
      <c r="BM80" s="544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7">
        <v>2220.25694063234</v>
      </c>
      <c r="CM80" s="567">
        <v>1931.6248960533258</v>
      </c>
      <c r="CN80" s="567">
        <v>1592.1860312701972</v>
      </c>
      <c r="CO80" s="567">
        <v>1300.1141748268813</v>
      </c>
      <c r="CP80" s="356">
        <v>1281.3736431218465</v>
      </c>
      <c r="CQ80" s="356">
        <v>1136.314542796815</v>
      </c>
      <c r="CR80" s="567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8">
        <v>931.07927922380873</v>
      </c>
      <c r="CY80" s="567">
        <v>953.44481342968015</v>
      </c>
      <c r="CZ80" s="567">
        <v>719.77246639628038</v>
      </c>
      <c r="DA80" s="818">
        <v>588.43631149813018</v>
      </c>
      <c r="DB80" s="818">
        <v>695.32607513282937</v>
      </c>
      <c r="DC80" s="818">
        <v>1093.8536384083041</v>
      </c>
      <c r="DD80" s="818">
        <v>979.75623495089167</v>
      </c>
      <c r="DE80" s="818">
        <v>1107.15400927478</v>
      </c>
      <c r="DF80" s="818">
        <v>1372.3716342462233</v>
      </c>
      <c r="DG80" s="364">
        <v>1458.0266462960719</v>
      </c>
      <c r="DH80" s="818">
        <v>1373.6881419363253</v>
      </c>
      <c r="DI80" s="834">
        <v>1745.0621478848971</v>
      </c>
      <c r="DJ80" s="818">
        <v>1359.264733153756</v>
      </c>
      <c r="DK80" s="364">
        <v>1247.1981284628796</v>
      </c>
      <c r="DL80" s="834">
        <v>1489.5451869078379</v>
      </c>
      <c r="DM80" s="818">
        <v>937.09948923370587</v>
      </c>
      <c r="DN80" s="364">
        <v>1271.3974913477173</v>
      </c>
      <c r="DO80" s="818">
        <v>1418.672049697632</v>
      </c>
      <c r="DP80" s="364">
        <v>1032.4104621556473</v>
      </c>
      <c r="DQ80" s="818">
        <v>1194.2682633212755</v>
      </c>
      <c r="DR80" s="818">
        <v>1312.7979612799309</v>
      </c>
      <c r="DS80" s="818">
        <v>1214.9788303846283</v>
      </c>
      <c r="DT80" s="364">
        <v>1172.287477804412</v>
      </c>
      <c r="DU80" s="364">
        <v>1121.1254810321902</v>
      </c>
      <c r="DV80" s="364">
        <v>1053.1132072258902</v>
      </c>
      <c r="DW80" s="364">
        <v>1105.0279820726328</v>
      </c>
      <c r="DX80" s="364">
        <v>1027.4304538574263</v>
      </c>
      <c r="DY80" s="291">
        <v>-187.54837652720198</v>
      </c>
      <c r="DZ80" s="993">
        <v>-15.436349328640519</v>
      </c>
      <c r="EA80" s="808"/>
      <c r="EB80" s="534"/>
      <c r="EC80" s="556"/>
    </row>
    <row r="81" spans="1:133" x14ac:dyDescent="0.2">
      <c r="A81" s="171"/>
      <c r="B81" s="104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4">
        <v>688.74769452449561</v>
      </c>
      <c r="AD81" s="544">
        <v>626.13717579250726</v>
      </c>
      <c r="AE81" s="544">
        <v>567.09205202312148</v>
      </c>
      <c r="AF81" s="544">
        <v>561.23869565217387</v>
      </c>
      <c r="AG81" s="544">
        <v>232.92119013062413</v>
      </c>
      <c r="AH81" s="544">
        <v>150.57576197387522</v>
      </c>
      <c r="AI81" s="544">
        <v>259.3228197674419</v>
      </c>
      <c r="AJ81" s="544">
        <v>239.15240174672488</v>
      </c>
      <c r="AK81" s="544">
        <v>325.52416302765641</v>
      </c>
      <c r="AL81" s="544">
        <v>448.84745269286759</v>
      </c>
      <c r="AM81" s="544">
        <v>500.26390101892275</v>
      </c>
      <c r="AN81" s="544">
        <v>735.72565597667642</v>
      </c>
      <c r="AO81" s="544">
        <v>989.24052478134092</v>
      </c>
      <c r="AP81" s="544">
        <v>725.91895043731779</v>
      </c>
      <c r="AQ81" s="544">
        <v>743.83002915451868</v>
      </c>
      <c r="AR81" s="544">
        <v>796.0211370262391</v>
      </c>
      <c r="AS81" s="544">
        <v>608.88862973760934</v>
      </c>
      <c r="AT81" s="544">
        <v>548.46545189504377</v>
      </c>
      <c r="AU81" s="356">
        <v>580.49241982507294</v>
      </c>
      <c r="AV81" s="545">
        <v>396.40291545189496</v>
      </c>
      <c r="AW81" s="544">
        <v>564.58731778425647</v>
      </c>
      <c r="AX81" s="544">
        <v>572.35306122448981</v>
      </c>
      <c r="AY81" s="544">
        <v>488.63979591836733</v>
      </c>
      <c r="AZ81" s="544">
        <v>677.245189504373</v>
      </c>
      <c r="BA81" s="544">
        <v>1376.2438775510202</v>
      </c>
      <c r="BB81" s="544">
        <v>1160.2274052478133</v>
      </c>
      <c r="BC81" s="544">
        <v>917.11399416909603</v>
      </c>
      <c r="BD81" s="544">
        <v>716.95495626822151</v>
      </c>
      <c r="BE81" s="544">
        <v>554.2532069970847</v>
      </c>
      <c r="BF81" s="544">
        <v>472.04183673469385</v>
      </c>
      <c r="BG81" s="544">
        <v>597.13921282798822</v>
      </c>
      <c r="BH81" s="544">
        <v>426.84008746355693</v>
      </c>
      <c r="BI81" s="544">
        <v>646.52668859719847</v>
      </c>
      <c r="BJ81" s="545">
        <v>471.75174927113704</v>
      </c>
      <c r="BK81" s="544">
        <v>448.43790087463555</v>
      </c>
      <c r="BL81" s="546">
        <v>330.46268221574343</v>
      </c>
      <c r="BM81" s="544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7">
        <v>1909.3393196264276</v>
      </c>
      <c r="CM81" s="567">
        <v>1593.1089967326493</v>
      </c>
      <c r="CN81" s="567">
        <v>1280.7466484310194</v>
      </c>
      <c r="CO81" s="567">
        <v>1063.6215468126422</v>
      </c>
      <c r="CP81" s="356">
        <v>1012.7287950083013</v>
      </c>
      <c r="CQ81" s="356">
        <v>847.88675013131649</v>
      </c>
      <c r="CR81" s="567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8">
        <v>644.2780789739254</v>
      </c>
      <c r="CY81" s="567">
        <v>590.55438300959258</v>
      </c>
      <c r="CZ81" s="567">
        <v>475.72348697017571</v>
      </c>
      <c r="DA81" s="818">
        <v>316.30798643986805</v>
      </c>
      <c r="DB81" s="818">
        <v>511.86206015620553</v>
      </c>
      <c r="DC81" s="818">
        <v>912.38476705678784</v>
      </c>
      <c r="DD81" s="818">
        <v>820.38625207627933</v>
      </c>
      <c r="DE81" s="818">
        <v>839.5737541827973</v>
      </c>
      <c r="DF81" s="818">
        <v>1121.8071245779902</v>
      </c>
      <c r="DG81" s="364">
        <v>1132.2951256880369</v>
      </c>
      <c r="DH81" s="818">
        <v>1038.9811377330486</v>
      </c>
      <c r="DI81" s="834">
        <v>1431.4625344711772</v>
      </c>
      <c r="DJ81" s="818">
        <v>752.71352969366251</v>
      </c>
      <c r="DK81" s="364">
        <v>700.91573135196404</v>
      </c>
      <c r="DL81" s="834">
        <v>954.51406036257254</v>
      </c>
      <c r="DM81" s="818">
        <v>474.71565531890684</v>
      </c>
      <c r="DN81" s="364">
        <v>1053.895746242913</v>
      </c>
      <c r="DO81" s="818">
        <v>1200.1398639093406</v>
      </c>
      <c r="DP81" s="364">
        <v>852.64143010265627</v>
      </c>
      <c r="DQ81" s="818">
        <v>1052.985046416879</v>
      </c>
      <c r="DR81" s="818">
        <v>1174.5824746625606</v>
      </c>
      <c r="DS81" s="818">
        <v>1076.8954337571006</v>
      </c>
      <c r="DT81" s="364">
        <v>1043.9563301980154</v>
      </c>
      <c r="DU81" s="364">
        <v>994.39336508173551</v>
      </c>
      <c r="DV81" s="364">
        <v>945.10143676343546</v>
      </c>
      <c r="DW81" s="364">
        <v>985.15313469441105</v>
      </c>
      <c r="DX81" s="364">
        <v>916.0330286052515</v>
      </c>
      <c r="DY81" s="291">
        <v>-160.86240515184909</v>
      </c>
      <c r="DZ81" s="993">
        <v>-14.937606763790257</v>
      </c>
      <c r="EA81" s="808"/>
      <c r="EB81" s="534"/>
      <c r="EC81" s="232"/>
    </row>
    <row r="82" spans="1:133" x14ac:dyDescent="0.2">
      <c r="A82" s="171"/>
      <c r="B82" s="1040"/>
      <c r="C82" s="13"/>
      <c r="D82" s="64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4">
        <v>47.814121037463998</v>
      </c>
      <c r="AD82" s="544">
        <v>287.94207492795385</v>
      </c>
      <c r="AE82" s="544">
        <v>278.20144508670518</v>
      </c>
      <c r="AF82" s="544">
        <v>292.08333333333326</v>
      </c>
      <c r="AG82" s="544">
        <v>219.30899854862116</v>
      </c>
      <c r="AH82" s="544">
        <v>136.30914368650218</v>
      </c>
      <c r="AI82" s="544">
        <v>146.37470930232558</v>
      </c>
      <c r="AJ82" s="544">
        <v>97.96142649199416</v>
      </c>
      <c r="AK82" s="544">
        <v>135.61790393013095</v>
      </c>
      <c r="AL82" s="544">
        <v>198.73347889374102</v>
      </c>
      <c r="AM82" s="544">
        <v>240.89286754002921</v>
      </c>
      <c r="AN82" s="544">
        <v>295.36195335276966</v>
      </c>
      <c r="AO82" s="544">
        <v>290.27186588921285</v>
      </c>
      <c r="AP82" s="544">
        <v>315.05772594752193</v>
      </c>
      <c r="AQ82" s="544">
        <v>293.36064139941703</v>
      </c>
      <c r="AR82" s="544">
        <v>378.34999999999997</v>
      </c>
      <c r="AS82" s="544">
        <v>264.25262390670554</v>
      </c>
      <c r="AT82" s="544">
        <v>127.25320699708446</v>
      </c>
      <c r="AU82" s="356">
        <v>92.281486880466531</v>
      </c>
      <c r="AV82" s="545">
        <v>155.9167638483965</v>
      </c>
      <c r="AW82" s="544">
        <v>128.81370262390675</v>
      </c>
      <c r="AX82" s="544">
        <v>333.9848396501456</v>
      </c>
      <c r="AY82" s="544">
        <v>302.2924198250729</v>
      </c>
      <c r="AZ82" s="544">
        <v>377.25830903790086</v>
      </c>
      <c r="BA82" s="544">
        <v>236.52842565597675</v>
      </c>
      <c r="BB82" s="544">
        <v>234.25364431486881</v>
      </c>
      <c r="BC82" s="544">
        <v>310.58148688046634</v>
      </c>
      <c r="BD82" s="544">
        <v>304.17755102040815</v>
      </c>
      <c r="BE82" s="544">
        <v>292.85131195335271</v>
      </c>
      <c r="BF82" s="544">
        <v>262.64008746355677</v>
      </c>
      <c r="BG82" s="544">
        <v>324.26195335276964</v>
      </c>
      <c r="BH82" s="544">
        <v>318.41326530612236</v>
      </c>
      <c r="BI82" s="544">
        <v>272.31885587822165</v>
      </c>
      <c r="BJ82" s="545">
        <v>239.79854227405241</v>
      </c>
      <c r="BK82" s="544">
        <v>271.37288629737606</v>
      </c>
      <c r="BL82" s="546">
        <v>310.32201166180761</v>
      </c>
      <c r="BM82" s="544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7">
        <v>92.935422740524885</v>
      </c>
      <c r="BV82" s="567">
        <v>79.706705539358666</v>
      </c>
      <c r="BW82" s="567">
        <v>113.9606413994169</v>
      </c>
      <c r="BX82" s="567">
        <v>173.06865889212824</v>
      </c>
      <c r="BY82" s="356">
        <v>220.79789518573196</v>
      </c>
      <c r="BZ82" s="567">
        <v>315.1693755955568</v>
      </c>
      <c r="CA82" s="567">
        <v>429.971752871901</v>
      </c>
      <c r="CB82" s="356">
        <v>467.53065003700283</v>
      </c>
      <c r="CC82" s="567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7">
        <v>310.91762100591262</v>
      </c>
      <c r="CM82" s="567">
        <v>338.5158993206764</v>
      </c>
      <c r="CN82" s="567">
        <v>311.43938283917777</v>
      </c>
      <c r="CO82" s="567">
        <v>236.49262801423913</v>
      </c>
      <c r="CP82" s="356">
        <v>268.64484811354515</v>
      </c>
      <c r="CQ82" s="356">
        <v>288.42779266549837</v>
      </c>
      <c r="CR82" s="567">
        <v>290.36773713824505</v>
      </c>
      <c r="CS82" s="356">
        <v>289.28824432438478</v>
      </c>
      <c r="CT82" s="567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8">
        <v>286.80120024988327</v>
      </c>
      <c r="CY82" s="567">
        <v>362.89043042008757</v>
      </c>
      <c r="CZ82" s="567">
        <v>244.04897942610469</v>
      </c>
      <c r="DA82" s="818">
        <v>272.12832505826219</v>
      </c>
      <c r="DB82" s="818">
        <v>183.46401497662384</v>
      </c>
      <c r="DC82" s="818">
        <v>181.4688713515161</v>
      </c>
      <c r="DD82" s="818">
        <v>159.36998287461233</v>
      </c>
      <c r="DE82" s="818">
        <v>267.58025509198274</v>
      </c>
      <c r="DF82" s="818">
        <v>250.56450966823303</v>
      </c>
      <c r="DG82" s="364">
        <v>325.73152060803494</v>
      </c>
      <c r="DH82" s="818">
        <v>334.70700420327682</v>
      </c>
      <c r="DI82" s="834">
        <v>313.59961341372002</v>
      </c>
      <c r="DJ82" s="818">
        <v>606.55120346009335</v>
      </c>
      <c r="DK82" s="364">
        <v>546.28239711091555</v>
      </c>
      <c r="DL82" s="834">
        <v>535.03112654526535</v>
      </c>
      <c r="DM82" s="818">
        <v>462.38383391479903</v>
      </c>
      <c r="DN82" s="364">
        <v>217.50174510480434</v>
      </c>
      <c r="DO82" s="818">
        <v>218.53218578829143</v>
      </c>
      <c r="DP82" s="364">
        <v>179.76903205299121</v>
      </c>
      <c r="DQ82" s="818">
        <v>141.28321690439648</v>
      </c>
      <c r="DR82" s="818">
        <v>138.21548661737023</v>
      </c>
      <c r="DS82" s="818">
        <v>138.08339662752775</v>
      </c>
      <c r="DT82" s="364">
        <v>128.33114760639657</v>
      </c>
      <c r="DU82" s="364">
        <v>126.73211595045474</v>
      </c>
      <c r="DV82" s="364">
        <v>108.01177046245478</v>
      </c>
      <c r="DW82" s="364">
        <v>119.87484737822166</v>
      </c>
      <c r="DX82" s="364">
        <v>111.39742525217491</v>
      </c>
      <c r="DY82" s="994">
        <v>-26.685971375352835</v>
      </c>
      <c r="DZ82" s="993">
        <v>-19.325981274444427</v>
      </c>
      <c r="EA82" s="808"/>
      <c r="EB82" s="534"/>
      <c r="EC82" s="232"/>
    </row>
    <row r="83" spans="1:133" ht="12.75" hidden="1" customHeight="1" outlineLevel="1" x14ac:dyDescent="0.2">
      <c r="A83" s="171"/>
      <c r="B83" s="1040"/>
      <c r="C83" s="13"/>
      <c r="D83" s="640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9">
        <v>0</v>
      </c>
      <c r="BV83" s="569">
        <v>0</v>
      </c>
      <c r="BW83" s="569">
        <v>0</v>
      </c>
      <c r="BX83" s="569">
        <v>0</v>
      </c>
      <c r="BY83" s="370">
        <v>0</v>
      </c>
      <c r="BZ83" s="569">
        <v>0</v>
      </c>
      <c r="CA83" s="569">
        <v>0</v>
      </c>
      <c r="CB83" s="370">
        <v>0</v>
      </c>
      <c r="CC83" s="569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9">
        <v>0</v>
      </c>
      <c r="CM83" s="569">
        <v>0</v>
      </c>
      <c r="CN83" s="569">
        <v>0</v>
      </c>
      <c r="CO83" s="569">
        <v>0</v>
      </c>
      <c r="CP83" s="370">
        <v>0</v>
      </c>
      <c r="CQ83" s="370">
        <v>0</v>
      </c>
      <c r="CR83" s="569">
        <v>0</v>
      </c>
      <c r="CS83" s="370">
        <v>0</v>
      </c>
      <c r="CT83" s="569">
        <v>0</v>
      </c>
      <c r="CU83" s="724">
        <v>0</v>
      </c>
      <c r="CV83" s="730">
        <v>0</v>
      </c>
      <c r="CW83" s="730">
        <v>0</v>
      </c>
      <c r="CX83" s="800">
        <v>0</v>
      </c>
      <c r="CY83" s="713">
        <v>0</v>
      </c>
      <c r="CZ83" s="713">
        <v>0</v>
      </c>
      <c r="DA83" s="800">
        <v>0</v>
      </c>
      <c r="DB83" s="800">
        <v>0</v>
      </c>
      <c r="DC83" s="800">
        <v>0</v>
      </c>
      <c r="DD83" s="800">
        <v>0</v>
      </c>
      <c r="DE83" s="800">
        <v>0</v>
      </c>
      <c r="DF83" s="800">
        <v>0</v>
      </c>
      <c r="DG83" s="621">
        <v>0</v>
      </c>
      <c r="DH83" s="800">
        <v>0</v>
      </c>
      <c r="DI83" s="929"/>
      <c r="DJ83" s="800"/>
      <c r="DK83" s="621"/>
      <c r="DL83" s="929"/>
      <c r="DM83" s="800"/>
      <c r="DN83" s="621"/>
      <c r="DO83" s="800"/>
      <c r="DP83" s="621"/>
      <c r="DQ83" s="800"/>
      <c r="DR83" s="800"/>
      <c r="DS83" s="800"/>
      <c r="DT83" s="621"/>
      <c r="DU83" s="621"/>
      <c r="DV83" s="621"/>
      <c r="DW83" s="621"/>
      <c r="DX83" s="621"/>
      <c r="DY83" s="291">
        <v>0</v>
      </c>
      <c r="DZ83" s="993" t="e">
        <v>#DIV/0!</v>
      </c>
      <c r="EA83" s="808" t="s">
        <v>264</v>
      </c>
      <c r="EB83" s="226"/>
      <c r="EC83" s="232"/>
    </row>
    <row r="84" spans="1:133" collapsed="1" x14ac:dyDescent="0.2">
      <c r="A84" s="171"/>
      <c r="B84" s="1040"/>
      <c r="C84" s="15"/>
      <c r="D84" s="640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7">
        <v>13573.114459377099</v>
      </c>
      <c r="BV84" s="567">
        <v>13712.944790404583</v>
      </c>
      <c r="BW84" s="567">
        <v>13878.649407011209</v>
      </c>
      <c r="BX84" s="567">
        <v>14119.261717762945</v>
      </c>
      <c r="BY84" s="356">
        <v>14338.594124317628</v>
      </c>
      <c r="BZ84" s="567">
        <v>14312.482573794307</v>
      </c>
      <c r="CA84" s="356">
        <v>14405.718480896328</v>
      </c>
      <c r="CB84" s="356">
        <v>14588.720039625277</v>
      </c>
      <c r="CC84" s="567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7">
        <v>16904.033253274221</v>
      </c>
      <c r="CM84" s="567">
        <v>17024.362064989964</v>
      </c>
      <c r="CN84" s="567">
        <v>17274.723234137669</v>
      </c>
      <c r="CO84" s="567">
        <v>17572.208442031148</v>
      </c>
      <c r="CP84" s="356">
        <v>17826.270972530718</v>
      </c>
      <c r="CQ84" s="356">
        <v>18054.182071450366</v>
      </c>
      <c r="CR84" s="567">
        <v>18248.118652934692</v>
      </c>
      <c r="CS84" s="356">
        <v>18447.789238587986</v>
      </c>
      <c r="CT84" s="567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8">
        <v>19956.031683744965</v>
      </c>
      <c r="CY84" s="567">
        <v>20125.376786337147</v>
      </c>
      <c r="CZ84" s="567">
        <v>20362.9457089975</v>
      </c>
      <c r="DA84" s="818">
        <v>20645.021557426244</v>
      </c>
      <c r="DB84" s="818">
        <v>20892.752411059988</v>
      </c>
      <c r="DC84" s="818">
        <v>21076.400739627836</v>
      </c>
      <c r="DD84" s="818">
        <v>21250.61562164966</v>
      </c>
      <c r="DE84" s="818">
        <v>21512.136469046301</v>
      </c>
      <c r="DF84" s="818">
        <v>21768.12819098273</v>
      </c>
      <c r="DG84" s="364">
        <v>21960.405590329108</v>
      </c>
      <c r="DH84" s="818">
        <v>22160.116756152929</v>
      </c>
      <c r="DI84" s="834">
        <v>22375.716089765552</v>
      </c>
      <c r="DJ84" s="818">
        <v>22447.841663467887</v>
      </c>
      <c r="DK84" s="364">
        <v>22633.675907854631</v>
      </c>
      <c r="DL84" s="834">
        <v>22801.723901278096</v>
      </c>
      <c r="DM84" s="818">
        <v>23130.34837231597</v>
      </c>
      <c r="DN84" s="364">
        <v>23389.960215888976</v>
      </c>
      <c r="DO84" s="818">
        <v>23630.608297519</v>
      </c>
      <c r="DP84" s="364">
        <v>23867.603679138276</v>
      </c>
      <c r="DQ84" s="818">
        <v>24099.681898700121</v>
      </c>
      <c r="DR84" s="818">
        <v>23934.316663217603</v>
      </c>
      <c r="DS84" s="818">
        <v>23905.761292822564</v>
      </c>
      <c r="DT84" s="364">
        <v>23893.695143293397</v>
      </c>
      <c r="DU84" s="364">
        <v>23895.576807736561</v>
      </c>
      <c r="DV84" s="364">
        <v>23921.047598319641</v>
      </c>
      <c r="DW84" s="364">
        <v>23943.591626392525</v>
      </c>
      <c r="DX84" s="364">
        <v>23973.751229850266</v>
      </c>
      <c r="DY84" s="291">
        <v>67.989937027701671</v>
      </c>
      <c r="DZ84" s="993">
        <v>0.28440816502302013</v>
      </c>
      <c r="EA84" s="808"/>
      <c r="EB84" s="619"/>
      <c r="EC84" s="232"/>
    </row>
    <row r="85" spans="1:133" ht="12.75" hidden="1" customHeight="1" x14ac:dyDescent="0.2">
      <c r="A85" s="171"/>
      <c r="B85" s="1040"/>
      <c r="C85" s="15"/>
      <c r="D85" s="640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8">
        <v>0.89306700227269586</v>
      </c>
      <c r="BV85" s="598">
        <v>0.8907639300056287</v>
      </c>
      <c r="BW85" s="598"/>
      <c r="BX85" s="598">
        <v>14119.261717762942</v>
      </c>
      <c r="BY85" s="357">
        <v>14356.693545617414</v>
      </c>
      <c r="BZ85" s="570"/>
      <c r="CA85" s="538">
        <v>14382.203768626488</v>
      </c>
      <c r="CB85" s="538"/>
      <c r="CC85" s="570"/>
      <c r="CD85" s="538"/>
      <c r="CE85" s="538"/>
      <c r="CF85" s="538"/>
      <c r="CG85" s="538"/>
      <c r="CH85" s="538">
        <v>14355.068793996428</v>
      </c>
      <c r="CI85" s="538"/>
      <c r="CJ85" s="538"/>
      <c r="CK85" s="538">
        <v>14355.068793996428</v>
      </c>
      <c r="CL85" s="570"/>
      <c r="CM85" s="570"/>
      <c r="CN85" s="570">
        <v>14355.068793996428</v>
      </c>
      <c r="CO85" s="570"/>
      <c r="CP85" s="357"/>
      <c r="CQ85" s="357">
        <v>14355.068793996428</v>
      </c>
      <c r="CR85" s="598"/>
      <c r="CS85" s="357">
        <v>14355.068793996428</v>
      </c>
      <c r="CT85" s="598"/>
      <c r="CU85" s="725"/>
      <c r="CV85" s="725"/>
      <c r="CW85" s="733"/>
      <c r="CX85" s="804"/>
      <c r="CY85" s="714"/>
      <c r="CZ85" s="714"/>
      <c r="DA85" s="804"/>
      <c r="DB85" s="804"/>
      <c r="DC85" s="804"/>
      <c r="DD85" s="804"/>
      <c r="DE85" s="804"/>
      <c r="DF85" s="804"/>
      <c r="DG85" s="622"/>
      <c r="DH85" s="804"/>
      <c r="DI85" s="930"/>
      <c r="DJ85" s="804"/>
      <c r="DK85" s="622"/>
      <c r="DL85" s="930"/>
      <c r="DM85" s="804"/>
      <c r="DN85" s="622"/>
      <c r="DO85" s="804"/>
      <c r="DP85" s="622"/>
      <c r="DQ85" s="804"/>
      <c r="DR85" s="804"/>
      <c r="DS85" s="804"/>
      <c r="DT85" s="622"/>
      <c r="DU85" s="622"/>
      <c r="DV85" s="622"/>
      <c r="DW85" s="622"/>
      <c r="DX85" s="622"/>
      <c r="DY85" s="291">
        <v>0</v>
      </c>
      <c r="DZ85" s="980" t="e">
        <v>#DIV/0!</v>
      </c>
      <c r="EA85" s="808" t="s">
        <v>264</v>
      </c>
      <c r="EB85" s="226"/>
      <c r="EC85" s="232"/>
    </row>
    <row r="86" spans="1:133" ht="13.5" thickBot="1" x14ac:dyDescent="0.25">
      <c r="A86" s="171"/>
      <c r="B86" s="1040"/>
      <c r="C86" s="36"/>
      <c r="D86" s="663" t="s">
        <v>166</v>
      </c>
      <c r="E86" s="664">
        <v>33.923918785321</v>
      </c>
      <c r="F86" s="665">
        <v>33.200648490561299</v>
      </c>
      <c r="G86" s="664">
        <v>32.3658133668266</v>
      </c>
      <c r="H86" s="664">
        <v>31.296237712804501</v>
      </c>
      <c r="I86" s="664">
        <v>30.640906479623901</v>
      </c>
      <c r="J86" s="664">
        <v>29.846292770951798</v>
      </c>
      <c r="K86" s="664">
        <v>30.0274606107347</v>
      </c>
      <c r="L86" s="664">
        <v>30.400688911449102</v>
      </c>
      <c r="M86" s="666">
        <v>31.2549151656142</v>
      </c>
      <c r="N86" s="664">
        <v>32.938494747107796</v>
      </c>
      <c r="O86" s="664">
        <v>34.672105151715201</v>
      </c>
      <c r="P86" s="667">
        <v>36.344614051327603</v>
      </c>
      <c r="Q86" s="664">
        <v>38.731167458055801</v>
      </c>
      <c r="R86" s="664">
        <v>40.108609650023197</v>
      </c>
      <c r="S86" s="668">
        <v>41.329034059016699</v>
      </c>
      <c r="T86" s="668">
        <v>42.449927673480801</v>
      </c>
      <c r="U86" s="668">
        <v>43.673647138997801</v>
      </c>
      <c r="V86" s="668">
        <v>44.9076327201387</v>
      </c>
      <c r="W86" s="668">
        <v>46.450800215728002</v>
      </c>
      <c r="X86" s="668">
        <v>48.459791889126102</v>
      </c>
      <c r="Y86" s="668">
        <v>50.105979499431697</v>
      </c>
      <c r="Z86" s="668">
        <v>51.793221338267301</v>
      </c>
      <c r="AA86" s="668">
        <v>53.542842879098302</v>
      </c>
      <c r="AB86" s="668">
        <v>55.312777993857203</v>
      </c>
      <c r="AC86" s="668">
        <v>56.3840052807194</v>
      </c>
      <c r="AD86" s="668">
        <v>57.4670226386949</v>
      </c>
      <c r="AE86" s="668">
        <v>58.532804094332697</v>
      </c>
      <c r="AF86" s="668">
        <v>59.910809444690003</v>
      </c>
      <c r="AG86" s="668">
        <v>60.906049597635501</v>
      </c>
      <c r="AH86" s="668">
        <v>61.533134037814499</v>
      </c>
      <c r="AI86" s="668">
        <v>62.708881410811301</v>
      </c>
      <c r="AJ86" s="668">
        <v>63.880107008626503</v>
      </c>
      <c r="AK86" s="668">
        <v>65.164866167848103</v>
      </c>
      <c r="AL86" s="668">
        <v>66.354198848628897</v>
      </c>
      <c r="AM86" s="668">
        <v>67.391996078884503</v>
      </c>
      <c r="AN86" s="669">
        <v>68.372858221029105</v>
      </c>
      <c r="AO86" s="668">
        <v>69.520683950960205</v>
      </c>
      <c r="AP86" s="668">
        <v>70.125348212986907</v>
      </c>
      <c r="AQ86" s="668">
        <v>70.851488082794603</v>
      </c>
      <c r="AR86" s="668">
        <v>71.791864465935902</v>
      </c>
      <c r="AS86" s="668">
        <v>72.156338900097097</v>
      </c>
      <c r="AT86" s="668">
        <v>73.140838662313399</v>
      </c>
      <c r="AU86" s="670">
        <v>74.168600453948201</v>
      </c>
      <c r="AV86" s="671">
        <v>75.323680214256697</v>
      </c>
      <c r="AW86" s="668">
        <v>76.352468803890702</v>
      </c>
      <c r="AX86" s="668">
        <v>77.3011459522357</v>
      </c>
      <c r="AY86" s="668">
        <v>78.351263889421404</v>
      </c>
      <c r="AZ86" s="668">
        <v>79.226915842217295</v>
      </c>
      <c r="BA86" s="668">
        <v>80.011224230787604</v>
      </c>
      <c r="BB86" s="668">
        <v>80.5815066680901</v>
      </c>
      <c r="BC86" s="668">
        <v>81.264309180162414</v>
      </c>
      <c r="BD86" s="668">
        <v>81.916084516792125</v>
      </c>
      <c r="BE86" s="668">
        <v>82.787649896932265</v>
      </c>
      <c r="BF86" s="668">
        <v>83.592013446293109</v>
      </c>
      <c r="BG86" s="668">
        <v>84.260859902898915</v>
      </c>
      <c r="BH86" s="668">
        <v>84.816080056027161</v>
      </c>
      <c r="BI86" s="668">
        <v>85.39383837534146</v>
      </c>
      <c r="BJ86" s="671">
        <v>85.882031127596861</v>
      </c>
      <c r="BK86" s="668">
        <v>86.519864098941341</v>
      </c>
      <c r="BL86" s="672">
        <v>87.060755190251697</v>
      </c>
      <c r="BM86" s="668">
        <v>87.611227558077658</v>
      </c>
      <c r="BN86" s="673">
        <v>88.028500760176001</v>
      </c>
      <c r="BO86" s="673">
        <v>88.352125637626941</v>
      </c>
      <c r="BP86" s="673">
        <v>88.833230097317028</v>
      </c>
      <c r="BQ86" s="673">
        <v>89.375880998251347</v>
      </c>
      <c r="BR86" s="673">
        <v>89.763733341557796</v>
      </c>
      <c r="BS86" s="674">
        <v>90.119374857428809</v>
      </c>
      <c r="BT86" s="673">
        <v>90.541176245161381</v>
      </c>
      <c r="BU86" s="675">
        <v>91.053132054846813</v>
      </c>
      <c r="BV86" s="675">
        <v>91.422384260821516</v>
      </c>
      <c r="BW86" s="675">
        <v>91.661444595219876</v>
      </c>
      <c r="BX86" s="675">
        <v>91.930801349358575</v>
      </c>
      <c r="BY86" s="673">
        <v>92.300000000000011</v>
      </c>
      <c r="BZ86" s="675">
        <v>92.37629948815453</v>
      </c>
      <c r="CA86" s="673">
        <v>92.497043282089834</v>
      </c>
      <c r="CB86" s="673">
        <v>92.823035009211395</v>
      </c>
      <c r="CC86" s="675">
        <v>93.163894536522278</v>
      </c>
      <c r="CD86" s="673">
        <v>93.448235157029117</v>
      </c>
      <c r="CE86" s="673">
        <v>93.737877461533884</v>
      </c>
      <c r="CF86" s="673">
        <v>94.048515289213313</v>
      </c>
      <c r="CG86" s="673">
        <v>94.285164837224315</v>
      </c>
      <c r="CH86" s="673">
        <v>94.52625462464222</v>
      </c>
      <c r="CI86" s="673">
        <v>94.787380557774384</v>
      </c>
      <c r="CJ86" s="673">
        <v>95.029088174397231</v>
      </c>
      <c r="CK86" s="673">
        <v>95.242489315264237</v>
      </c>
      <c r="CL86" s="675">
        <v>95.413562323955702</v>
      </c>
      <c r="CM86" s="675">
        <v>95.557402441518505</v>
      </c>
      <c r="CN86" s="675">
        <v>95.729690713536527</v>
      </c>
      <c r="CO86" s="675">
        <v>95.91696324286751</v>
      </c>
      <c r="CP86" s="673">
        <v>96.083559612490305</v>
      </c>
      <c r="CQ86" s="673">
        <v>96.25469022227</v>
      </c>
      <c r="CR86" s="675">
        <v>96.406967728057893</v>
      </c>
      <c r="CS86" s="673">
        <v>96.530773434076593</v>
      </c>
      <c r="CT86" s="675">
        <v>96.65471429791846</v>
      </c>
      <c r="CU86" s="673">
        <v>96.760845734772374</v>
      </c>
      <c r="CV86" s="673">
        <v>96.882883593746001</v>
      </c>
      <c r="CW86" s="673">
        <v>96.995489298414498</v>
      </c>
      <c r="CX86" s="673">
        <v>96.827091572334496</v>
      </c>
      <c r="CY86" s="675">
        <v>96.92681887891213</v>
      </c>
      <c r="CZ86" s="675">
        <v>97.037048436381596</v>
      </c>
      <c r="DA86" s="673">
        <v>97.128603545208577</v>
      </c>
      <c r="DB86" s="673">
        <v>97.203911380303438</v>
      </c>
      <c r="DC86" s="673">
        <v>97.309830457179046</v>
      </c>
      <c r="DD86" s="673">
        <v>97.370052016641807</v>
      </c>
      <c r="DE86" s="673">
        <v>97.468038139553101</v>
      </c>
      <c r="DF86" s="673">
        <v>97.543982541325121</v>
      </c>
      <c r="DG86" s="822">
        <v>97.616148950507736</v>
      </c>
      <c r="DH86" s="673">
        <v>97.699138589187214</v>
      </c>
      <c r="DI86" s="931">
        <v>97.782514621637958</v>
      </c>
      <c r="DJ86" s="886">
        <v>97.844457711975522</v>
      </c>
      <c r="DK86" s="953">
        <v>97.899882784482401</v>
      </c>
      <c r="DL86" s="964">
        <v>97.959281186518581</v>
      </c>
      <c r="DM86" s="886">
        <v>98.016068183502398</v>
      </c>
      <c r="DN86" s="953">
        <v>98.096580004560394</v>
      </c>
      <c r="DO86" s="886">
        <v>98.140927381845998</v>
      </c>
      <c r="DP86" s="953">
        <v>98.187899653612092</v>
      </c>
      <c r="DQ86" s="886">
        <v>98.246127423567884</v>
      </c>
      <c r="DR86" s="1017">
        <v>98.251957693107201</v>
      </c>
      <c r="DS86" s="1017">
        <v>98.249420555469783</v>
      </c>
      <c r="DT86" s="953">
        <v>98.253135653907577</v>
      </c>
      <c r="DU86" s="943">
        <v>98.254321529333794</v>
      </c>
      <c r="DV86" s="943">
        <v>98.256968368242909</v>
      </c>
      <c r="DW86" s="943">
        <v>98.26086339317483</v>
      </c>
      <c r="DX86" s="943">
        <v>98.261277525142475</v>
      </c>
      <c r="DY86" s="1027">
        <v>1.185696967269223E-2</v>
      </c>
      <c r="DZ86" s="988"/>
      <c r="EA86" s="808"/>
      <c r="EB86" s="706"/>
      <c r="EC86" s="232"/>
    </row>
    <row r="87" spans="1:13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9"/>
      <c r="CM87" s="579"/>
      <c r="CN87" s="579"/>
      <c r="CO87" s="579"/>
      <c r="CP87" s="153"/>
      <c r="CQ87" s="153"/>
      <c r="CR87" s="579"/>
      <c r="CS87" s="153"/>
      <c r="CT87" s="318"/>
      <c r="CU87" s="153"/>
      <c r="CV87" s="153"/>
      <c r="CW87" s="153"/>
      <c r="CX87" s="768"/>
      <c r="CY87" s="579"/>
      <c r="CZ87" s="579"/>
      <c r="DA87" s="768"/>
      <c r="DB87" s="768"/>
      <c r="DC87" s="768"/>
      <c r="DD87" s="768"/>
      <c r="DE87" s="768"/>
      <c r="DF87" s="768"/>
      <c r="DG87" s="268"/>
      <c r="DH87" s="768"/>
      <c r="DI87" s="303"/>
      <c r="DJ87" s="768"/>
      <c r="DK87" s="268"/>
      <c r="DL87" s="303"/>
      <c r="DM87" s="768"/>
      <c r="DN87" s="268"/>
      <c r="DO87" s="768"/>
      <c r="DP87" s="268"/>
      <c r="DQ87" s="768"/>
      <c r="DR87" s="768"/>
      <c r="DS87" s="768"/>
      <c r="DT87" s="268"/>
      <c r="DU87" s="268"/>
      <c r="DV87" s="268"/>
      <c r="DW87" s="268"/>
      <c r="DX87" s="268"/>
      <c r="DY87" s="985"/>
      <c r="DZ87" s="986"/>
      <c r="EA87" s="417"/>
      <c r="EB87" s="707"/>
      <c r="EC87" s="232"/>
    </row>
    <row r="88" spans="1:13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0">
        <v>6.96</v>
      </c>
      <c r="CM88" s="580">
        <v>6.96</v>
      </c>
      <c r="CN88" s="580">
        <v>6.96</v>
      </c>
      <c r="CO88" s="580">
        <v>6.96</v>
      </c>
      <c r="CP88" s="612">
        <v>6.96</v>
      </c>
      <c r="CQ88" s="612">
        <v>6.96</v>
      </c>
      <c r="CR88" s="580">
        <v>6.96</v>
      </c>
      <c r="CS88" s="612">
        <v>6.96</v>
      </c>
      <c r="CT88" s="631">
        <v>6.96</v>
      </c>
      <c r="CU88" s="612">
        <v>6.96</v>
      </c>
      <c r="CV88" s="612">
        <v>6.96</v>
      </c>
      <c r="CW88" s="612">
        <v>6.96</v>
      </c>
      <c r="CX88" s="811">
        <v>6.96</v>
      </c>
      <c r="CY88" s="580">
        <v>6.96</v>
      </c>
      <c r="CZ88" s="580">
        <v>6.96</v>
      </c>
      <c r="DA88" s="811">
        <v>6.96</v>
      </c>
      <c r="DB88" s="811">
        <v>6.96</v>
      </c>
      <c r="DC88" s="811">
        <v>6.96</v>
      </c>
      <c r="DD88" s="811">
        <v>6.96</v>
      </c>
      <c r="DE88" s="811">
        <v>6.96</v>
      </c>
      <c r="DF88" s="811">
        <v>6.96</v>
      </c>
      <c r="DG88" s="624">
        <v>6.96</v>
      </c>
      <c r="DH88" s="811">
        <v>6.96</v>
      </c>
      <c r="DI88" s="745">
        <v>6.96</v>
      </c>
      <c r="DJ88" s="811">
        <v>6.96</v>
      </c>
      <c r="DK88" s="624">
        <v>6.96</v>
      </c>
      <c r="DL88" s="745">
        <v>6.96</v>
      </c>
      <c r="DM88" s="811">
        <v>6.96</v>
      </c>
      <c r="DN88" s="624">
        <v>6.96</v>
      </c>
      <c r="DO88" s="811">
        <v>6.96</v>
      </c>
      <c r="DP88" s="624">
        <v>6.96</v>
      </c>
      <c r="DQ88" s="811">
        <v>6.96</v>
      </c>
      <c r="DR88" s="811">
        <v>6.96</v>
      </c>
      <c r="DS88" s="811">
        <v>6.96</v>
      </c>
      <c r="DT88" s="624">
        <v>6.96</v>
      </c>
      <c r="DU88" s="624">
        <v>6.96</v>
      </c>
      <c r="DV88" s="624">
        <v>6.96</v>
      </c>
      <c r="DW88" s="624">
        <v>6.96</v>
      </c>
      <c r="DX88" s="624">
        <v>6.96</v>
      </c>
      <c r="DY88" s="291">
        <v>0</v>
      </c>
      <c r="DZ88" s="993">
        <v>0</v>
      </c>
      <c r="EA88" s="417"/>
      <c r="EB88" s="226"/>
      <c r="EC88" s="232"/>
    </row>
    <row r="89" spans="1:13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0">
        <v>6.86</v>
      </c>
      <c r="CM89" s="580">
        <v>6.86</v>
      </c>
      <c r="CN89" s="580">
        <v>6.86</v>
      </c>
      <c r="CO89" s="580">
        <v>6.86</v>
      </c>
      <c r="CP89" s="612">
        <v>6.86</v>
      </c>
      <c r="CQ89" s="612">
        <v>6.86</v>
      </c>
      <c r="CR89" s="580">
        <v>6.86</v>
      </c>
      <c r="CS89" s="612">
        <v>6.86</v>
      </c>
      <c r="CT89" s="631">
        <v>6.86</v>
      </c>
      <c r="CU89" s="612">
        <v>6.86</v>
      </c>
      <c r="CV89" s="612">
        <v>6.86</v>
      </c>
      <c r="CW89" s="612">
        <v>6.86</v>
      </c>
      <c r="CX89" s="811">
        <v>6.86</v>
      </c>
      <c r="CY89" s="580">
        <v>6.86</v>
      </c>
      <c r="CZ89" s="580">
        <v>6.86</v>
      </c>
      <c r="DA89" s="811">
        <v>6.86</v>
      </c>
      <c r="DB89" s="811">
        <v>6.86</v>
      </c>
      <c r="DC89" s="811">
        <v>6.86</v>
      </c>
      <c r="DD89" s="811">
        <v>6.86</v>
      </c>
      <c r="DE89" s="811">
        <v>6.86</v>
      </c>
      <c r="DF89" s="811">
        <v>6.86</v>
      </c>
      <c r="DG89" s="624">
        <v>6.86</v>
      </c>
      <c r="DH89" s="811">
        <v>6.86</v>
      </c>
      <c r="DI89" s="745">
        <v>6.86</v>
      </c>
      <c r="DJ89" s="811">
        <v>6.86</v>
      </c>
      <c r="DK89" s="624">
        <v>6.86</v>
      </c>
      <c r="DL89" s="745">
        <v>6.86</v>
      </c>
      <c r="DM89" s="811">
        <v>6.86</v>
      </c>
      <c r="DN89" s="624">
        <v>6.86</v>
      </c>
      <c r="DO89" s="811">
        <v>6.86</v>
      </c>
      <c r="DP89" s="624">
        <v>6.86</v>
      </c>
      <c r="DQ89" s="811">
        <v>6.86</v>
      </c>
      <c r="DR89" s="811">
        <v>6.86</v>
      </c>
      <c r="DS89" s="811">
        <v>6.86</v>
      </c>
      <c r="DT89" s="624">
        <v>6.86</v>
      </c>
      <c r="DU89" s="624">
        <v>6.86</v>
      </c>
      <c r="DV89" s="624">
        <v>6.86</v>
      </c>
      <c r="DW89" s="624">
        <v>6.86</v>
      </c>
      <c r="DX89" s="624">
        <v>6.86</v>
      </c>
      <c r="DY89" s="291">
        <v>0</v>
      </c>
      <c r="DZ89" s="993">
        <v>0</v>
      </c>
      <c r="EA89" s="417"/>
      <c r="EB89" s="226"/>
      <c r="EC89" s="232"/>
    </row>
    <row r="90" spans="1:13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5">
        <v>6.9329105952557235</v>
      </c>
      <c r="BT90" s="435">
        <v>6.923299584910457</v>
      </c>
      <c r="BU90" s="516">
        <v>6.9388174267416574</v>
      </c>
      <c r="BV90" s="516">
        <v>6.9425838060680753</v>
      </c>
      <c r="BW90" s="516">
        <v>6.9291126641763778</v>
      </c>
      <c r="BX90" s="516">
        <v>6.9369757116377269</v>
      </c>
      <c r="BY90" s="435">
        <v>6.9310051430643824</v>
      </c>
      <c r="BZ90" s="516">
        <v>6.9450793236225152</v>
      </c>
      <c r="CA90" s="435">
        <v>6.9385845837903268</v>
      </c>
      <c r="CB90" s="435">
        <v>6.946287855738011</v>
      </c>
      <c r="CC90" s="516">
        <v>6.9494886270206653</v>
      </c>
      <c r="CD90" s="516">
        <v>6.9402513052254724</v>
      </c>
      <c r="CE90" s="435">
        <v>6.9428154037001075</v>
      </c>
      <c r="CF90" s="516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1">
        <v>6.952462604510222</v>
      </c>
      <c r="CM90" s="581">
        <v>6.9512202734602377</v>
      </c>
      <c r="CN90" s="581">
        <v>6.9592452075042592</v>
      </c>
      <c r="CO90" s="581">
        <v>6.9417595905191449</v>
      </c>
      <c r="CP90" s="435">
        <v>6.9561415466695351</v>
      </c>
      <c r="CQ90" s="435">
        <v>6.9535010637392567</v>
      </c>
      <c r="CR90" s="581">
        <v>6.889416104625937</v>
      </c>
      <c r="CS90" s="435">
        <v>6.9563376784644149</v>
      </c>
      <c r="CT90" s="516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10">
        <v>6.9593860078741097</v>
      </c>
      <c r="CY90" s="581">
        <v>6.9593805992713627</v>
      </c>
      <c r="CZ90" s="581">
        <v>6.9635480507625482</v>
      </c>
      <c r="DA90" s="810">
        <v>6.9704170683667899</v>
      </c>
      <c r="DB90" s="810">
        <v>6.9676184619311856</v>
      </c>
      <c r="DC90" s="810">
        <v>6.9648349629344244</v>
      </c>
      <c r="DD90" s="810">
        <v>6.9662115624589784</v>
      </c>
      <c r="DE90" s="810">
        <v>6.9651717592029092</v>
      </c>
      <c r="DF90" s="810">
        <v>6.9381323808668975</v>
      </c>
      <c r="DG90" s="515">
        <v>6.9700874105103772</v>
      </c>
      <c r="DH90" s="810">
        <v>6.9795989885282026</v>
      </c>
      <c r="DI90" s="517">
        <v>6.9309922951728309</v>
      </c>
      <c r="DJ90" s="811">
        <v>6.9608844582499874</v>
      </c>
      <c r="DK90" s="624">
        <v>6.9570535539722602</v>
      </c>
      <c r="DL90" s="745">
        <v>6.9414416815121101</v>
      </c>
      <c r="DM90" s="811">
        <v>6.9594112391968181</v>
      </c>
      <c r="DN90" s="624">
        <v>6.9594740988413246</v>
      </c>
      <c r="DO90" s="811">
        <v>6.9389269385166861</v>
      </c>
      <c r="DP90" s="624">
        <v>6.9665206998725768</v>
      </c>
      <c r="DQ90" s="811">
        <v>6.9676559040070654</v>
      </c>
      <c r="DR90" s="809">
        <v>6.9690119425936938</v>
      </c>
      <c r="DS90" s="809">
        <v>6.9706316693363348</v>
      </c>
      <c r="DT90" s="945">
        <v>6.9646277138955393</v>
      </c>
      <c r="DU90" s="945">
        <v>6.9588655999920972</v>
      </c>
      <c r="DV90" s="945">
        <v>6.9715057446741699</v>
      </c>
      <c r="DW90" s="945">
        <v>6.9676174195963636</v>
      </c>
      <c r="DX90" s="945">
        <v>6.9641180321976481</v>
      </c>
      <c r="DY90" s="994">
        <v>-6.5136371386866898E-3</v>
      </c>
      <c r="DZ90" s="993">
        <v>-9.3444001170506219E-2</v>
      </c>
      <c r="EA90" s="619"/>
      <c r="EB90" s="226"/>
      <c r="EC90" s="232"/>
    </row>
    <row r="91" spans="1:13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7">
        <v>73.691611233465935</v>
      </c>
      <c r="BT91" s="517">
        <v>72.596586556695442</v>
      </c>
      <c r="BU91" s="517">
        <v>72.094155084936517</v>
      </c>
      <c r="BV91" s="517">
        <v>70.392860118561089</v>
      </c>
      <c r="BW91" s="517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6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10">
        <v>63.281839045123348</v>
      </c>
      <c r="CY91" s="810">
        <v>62.876582368571967</v>
      </c>
      <c r="CZ91" s="810">
        <v>64.086947336708903</v>
      </c>
      <c r="DA91" s="810">
        <v>64.555672245645439</v>
      </c>
      <c r="DB91" s="810">
        <v>64.847992166936791</v>
      </c>
      <c r="DC91" s="810">
        <v>64.557471287491552</v>
      </c>
      <c r="DD91" s="810">
        <v>64.925201033902368</v>
      </c>
      <c r="DE91" s="810">
        <v>65.258983005295292</v>
      </c>
      <c r="DF91" s="812">
        <v>64.183752906320009</v>
      </c>
      <c r="DG91" s="835">
        <v>63.703309847393342</v>
      </c>
      <c r="DH91" s="812">
        <v>64.644184996083496</v>
      </c>
      <c r="DI91" s="835">
        <v>64.593615365032221</v>
      </c>
      <c r="DJ91" s="812">
        <v>65.974782499317371</v>
      </c>
      <c r="DK91" s="835">
        <v>65.372475896779022</v>
      </c>
      <c r="DL91" s="835">
        <v>65.252287781132651</v>
      </c>
      <c r="DM91" s="812">
        <v>64.910171212090191</v>
      </c>
      <c r="DN91" s="835">
        <v>62.635740458367181</v>
      </c>
      <c r="DO91" s="812">
        <v>61.42832092217828</v>
      </c>
      <c r="DP91" s="835">
        <v>62.103985235241026</v>
      </c>
      <c r="DQ91" s="812">
        <v>59.906384642981941</v>
      </c>
      <c r="DR91" s="1018"/>
      <c r="DS91" s="1018"/>
      <c r="DT91" s="271"/>
      <c r="DU91" s="271"/>
      <c r="DV91" s="271"/>
      <c r="DW91" s="271"/>
      <c r="DX91" s="271"/>
      <c r="DY91" s="840"/>
      <c r="DZ91" s="980"/>
      <c r="EA91" s="417"/>
      <c r="EB91" s="226"/>
      <c r="EC91" s="232"/>
    </row>
    <row r="92" spans="1:13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5">
        <v>2.1086999999999998</v>
      </c>
      <c r="CN92" s="585">
        <v>2.1131500000000001</v>
      </c>
      <c r="CO92" s="585">
        <v>2.1182599999999998</v>
      </c>
      <c r="CP92" s="612">
        <v>2.1250800000000001</v>
      </c>
      <c r="CQ92" s="612">
        <v>2.1332800000000001</v>
      </c>
      <c r="CR92" s="580">
        <v>2.14045</v>
      </c>
      <c r="CS92" s="612">
        <v>2.1474099999999998</v>
      </c>
      <c r="CT92" s="631">
        <v>2.1535700000000002</v>
      </c>
      <c r="CU92" s="612">
        <v>2.15977</v>
      </c>
      <c r="CV92" s="612">
        <v>2.1659700000000002</v>
      </c>
      <c r="CW92" s="612">
        <v>2.1723699999999999</v>
      </c>
      <c r="CX92" s="811">
        <v>2.1796199999999999</v>
      </c>
      <c r="CY92" s="631">
        <v>2.1853400000000001</v>
      </c>
      <c r="CZ92" s="631">
        <v>2.1925599999999998</v>
      </c>
      <c r="DA92" s="811">
        <v>2.1982599999999999</v>
      </c>
      <c r="DB92" s="811">
        <v>2.2037100000000001</v>
      </c>
      <c r="DC92" s="745">
        <v>2.2068099999999999</v>
      </c>
      <c r="DD92" s="811">
        <v>2.2098200000000001</v>
      </c>
      <c r="DE92" s="811">
        <v>2.21407</v>
      </c>
      <c r="DF92" s="811">
        <v>2.2194699999999998</v>
      </c>
      <c r="DG92" s="624">
        <v>2.2259799999999998</v>
      </c>
      <c r="DH92" s="811">
        <v>2.2317800000000001</v>
      </c>
      <c r="DI92" s="745">
        <v>2.2366199999999998</v>
      </c>
      <c r="DJ92" s="811">
        <v>2.2418999999999998</v>
      </c>
      <c r="DK92" s="624">
        <v>2.2471199999999998</v>
      </c>
      <c r="DL92" s="745">
        <v>2.2520500000000001</v>
      </c>
      <c r="DM92" s="811">
        <v>2.25759</v>
      </c>
      <c r="DN92" s="624">
        <v>2.2627899999999999</v>
      </c>
      <c r="DO92" s="811">
        <v>2.2686700000000002</v>
      </c>
      <c r="DP92" s="624">
        <v>2.2747600000000001</v>
      </c>
      <c r="DQ92" s="811">
        <v>2.2798099999999999</v>
      </c>
      <c r="DR92" s="811">
        <v>2.2808600000000001</v>
      </c>
      <c r="DS92" s="811">
        <v>2.2817500000000002</v>
      </c>
      <c r="DT92" s="624">
        <v>2.2820800000000001</v>
      </c>
      <c r="DU92" s="624">
        <v>2.2821899999999999</v>
      </c>
      <c r="DV92" s="624">
        <v>2.2823000000000002</v>
      </c>
      <c r="DW92" s="624">
        <v>2.28241</v>
      </c>
      <c r="DX92" s="624">
        <v>2.2825199999999999</v>
      </c>
      <c r="DY92" s="996">
        <v>7.6999999999971536E-4</v>
      </c>
      <c r="DZ92" s="993">
        <v>3.3746028267755968E-2</v>
      </c>
      <c r="EA92" s="417"/>
      <c r="EB92" s="534"/>
      <c r="EC92" s="232"/>
    </row>
    <row r="93" spans="1:133" ht="12.75" customHeight="1" thickBot="1" x14ac:dyDescent="0.25">
      <c r="A93" s="171"/>
      <c r="B93" s="9"/>
      <c r="C93" s="36"/>
      <c r="D93" s="59" t="s">
        <v>74</v>
      </c>
      <c r="E93" s="679">
        <v>1.4689700000000001</v>
      </c>
      <c r="F93" s="679">
        <v>1.4827999999999999</v>
      </c>
      <c r="G93" s="679">
        <v>1.4961100000000001</v>
      </c>
      <c r="H93" s="679">
        <v>1.5070300000000001</v>
      </c>
      <c r="I93" s="679">
        <v>1.51573</v>
      </c>
      <c r="J93" s="679">
        <v>1.52274</v>
      </c>
      <c r="K93" s="679">
        <v>1.5275399999999999</v>
      </c>
      <c r="L93" s="679">
        <v>1.5307299999999999</v>
      </c>
      <c r="M93" s="680">
        <v>1.5328900000000001</v>
      </c>
      <c r="N93" s="680">
        <v>1.5346900000000001</v>
      </c>
      <c r="O93" s="679">
        <v>1.53592</v>
      </c>
      <c r="P93" s="681">
        <v>1.5375399999999999</v>
      </c>
      <c r="Q93" s="682">
        <v>1.5375399999999999</v>
      </c>
      <c r="R93" s="682">
        <v>1.5379499999999999</v>
      </c>
      <c r="S93" s="683">
        <v>1.5380499999999999</v>
      </c>
      <c r="T93" s="683">
        <v>1.53826</v>
      </c>
      <c r="U93" s="683">
        <v>1.5389600000000001</v>
      </c>
      <c r="V93" s="683">
        <v>1.5403100000000001</v>
      </c>
      <c r="W93" s="683">
        <v>1.5420100000000001</v>
      </c>
      <c r="X93" s="684">
        <v>1.54366</v>
      </c>
      <c r="Y93" s="684">
        <v>1.5460499999999999</v>
      </c>
      <c r="Z93" s="684">
        <v>1.54915</v>
      </c>
      <c r="AA93" s="684">
        <v>1.55298</v>
      </c>
      <c r="AB93" s="684">
        <v>1.5579799999999999</v>
      </c>
      <c r="AC93" s="684">
        <v>1.5645100000000001</v>
      </c>
      <c r="AD93" s="684">
        <v>1.5729</v>
      </c>
      <c r="AE93" s="684">
        <v>1.5829800000000001</v>
      </c>
      <c r="AF93" s="684">
        <v>1.5949899999999999</v>
      </c>
      <c r="AG93" s="684">
        <v>1.60859</v>
      </c>
      <c r="AH93" s="684">
        <v>1.6227499999999999</v>
      </c>
      <c r="AI93" s="684">
        <v>1.6371</v>
      </c>
      <c r="AJ93" s="684">
        <v>1.65167</v>
      </c>
      <c r="AK93" s="684">
        <v>1.66629</v>
      </c>
      <c r="AL93" s="684">
        <v>1.6803900000000001</v>
      </c>
      <c r="AM93" s="684">
        <v>1.6939200000000001</v>
      </c>
      <c r="AN93" s="684">
        <v>1.70662</v>
      </c>
      <c r="AO93" s="684">
        <v>1.7183900000000001</v>
      </c>
      <c r="AP93" s="684">
        <v>1.7285999999999999</v>
      </c>
      <c r="AQ93" s="684">
        <v>1.73722</v>
      </c>
      <c r="AR93" s="684">
        <v>1.7443299999999999</v>
      </c>
      <c r="AS93" s="684">
        <v>1.7503299999999999</v>
      </c>
      <c r="AT93" s="684">
        <v>1.7562199999999999</v>
      </c>
      <c r="AU93" s="685">
        <v>1.7624200000000001</v>
      </c>
      <c r="AV93" s="683">
        <v>1.7689299999999999</v>
      </c>
      <c r="AW93" s="684">
        <v>1.7752600000000001</v>
      </c>
      <c r="AX93" s="684">
        <v>1.78156</v>
      </c>
      <c r="AY93" s="684">
        <v>1.7879700000000001</v>
      </c>
      <c r="AZ93" s="684">
        <v>1.79437</v>
      </c>
      <c r="BA93" s="684">
        <v>1.80078</v>
      </c>
      <c r="BB93" s="684">
        <v>1.8075000000000001</v>
      </c>
      <c r="BC93" s="684">
        <v>1.8145800000000001</v>
      </c>
      <c r="BD93" s="684">
        <v>1.82192</v>
      </c>
      <c r="BE93" s="684">
        <v>1.82942</v>
      </c>
      <c r="BF93" s="684">
        <v>1.8368599999999999</v>
      </c>
      <c r="BG93" s="684">
        <v>1.84416</v>
      </c>
      <c r="BH93" s="684">
        <v>1.8512900000000001</v>
      </c>
      <c r="BI93" s="684">
        <v>1.85884</v>
      </c>
      <c r="BJ93" s="683">
        <v>1.86754</v>
      </c>
      <c r="BK93" s="684">
        <v>1.8778900000000001</v>
      </c>
      <c r="BL93" s="686">
        <v>1.8890899999999999</v>
      </c>
      <c r="BM93" s="684">
        <v>1.8999299999999999</v>
      </c>
      <c r="BN93" s="685">
        <v>1.91005</v>
      </c>
      <c r="BO93" s="685">
        <v>1.91974</v>
      </c>
      <c r="BP93" s="685">
        <v>1.9292499999999999</v>
      </c>
      <c r="BQ93" s="685">
        <v>1.93885</v>
      </c>
      <c r="BR93" s="685">
        <v>1.9486699999999999</v>
      </c>
      <c r="BS93" s="687">
        <v>1.9587699999999999</v>
      </c>
      <c r="BT93" s="687">
        <v>1.96984</v>
      </c>
      <c r="BU93" s="687">
        <v>1.9815799999999999</v>
      </c>
      <c r="BV93" s="685">
        <v>1.9921800000000001</v>
      </c>
      <c r="BW93" s="685">
        <v>2.00021</v>
      </c>
      <c r="BX93" s="685">
        <v>2.00651</v>
      </c>
      <c r="BY93" s="685">
        <v>2.0132400000000001</v>
      </c>
      <c r="BZ93" s="685">
        <v>2.0213000000000001</v>
      </c>
      <c r="CA93" s="685">
        <v>2.0306600000000001</v>
      </c>
      <c r="CB93" s="685">
        <v>2.03986</v>
      </c>
      <c r="CC93" s="685">
        <v>2.04806</v>
      </c>
      <c r="CD93" s="685">
        <v>2.0552800000000002</v>
      </c>
      <c r="CE93" s="685">
        <v>2.0621800000000001</v>
      </c>
      <c r="CF93" s="685">
        <v>2.0679500000000002</v>
      </c>
      <c r="CG93" s="685">
        <v>2.0732599999999999</v>
      </c>
      <c r="CH93" s="685">
        <v>2.07856</v>
      </c>
      <c r="CI93" s="687">
        <v>2.0847600000000002</v>
      </c>
      <c r="CJ93" s="685">
        <v>2.0922800000000001</v>
      </c>
      <c r="CK93" s="688">
        <v>2.0922800000000001</v>
      </c>
      <c r="CL93" s="685">
        <v>2.1042399999999999</v>
      </c>
      <c r="CM93" s="685">
        <v>2.1086999999999998</v>
      </c>
      <c r="CN93" s="689">
        <v>2.1109290322580647</v>
      </c>
      <c r="CO93" s="689">
        <v>2.1157550000000005</v>
      </c>
      <c r="CP93" s="685">
        <v>2.1250800000000001</v>
      </c>
      <c r="CQ93" s="685">
        <v>2.1332800000000001</v>
      </c>
      <c r="CR93" s="685">
        <v>2.1409099999999999</v>
      </c>
      <c r="CS93" s="690">
        <v>2.1474099999999998</v>
      </c>
      <c r="CT93" s="691">
        <v>2.1535700000000002</v>
      </c>
      <c r="CU93" s="690">
        <v>2.15977</v>
      </c>
      <c r="CV93" s="690">
        <v>2.1659700000000002</v>
      </c>
      <c r="CW93" s="690">
        <v>2.17259</v>
      </c>
      <c r="CX93" s="690">
        <v>2.1796199999999999</v>
      </c>
      <c r="CY93" s="690">
        <v>2.1862599999999999</v>
      </c>
      <c r="CZ93" s="690">
        <v>2.1925599999999998</v>
      </c>
      <c r="DA93" s="690">
        <v>2.1986599999999998</v>
      </c>
      <c r="DB93" s="690">
        <v>2.2037100000000001</v>
      </c>
      <c r="DC93" s="690">
        <v>2.2068099999999999</v>
      </c>
      <c r="DD93" s="690">
        <v>2.2098200000000001</v>
      </c>
      <c r="DE93" s="690">
        <v>2.21407</v>
      </c>
      <c r="DF93" s="809">
        <v>2.2196699999999998</v>
      </c>
      <c r="DG93" s="836">
        <v>2.2259799999999998</v>
      </c>
      <c r="DH93" s="690">
        <v>2.2317800000000001</v>
      </c>
      <c r="DI93" s="932">
        <v>2.2366199999999998</v>
      </c>
      <c r="DJ93" s="932">
        <v>2.2418999999999998</v>
      </c>
      <c r="DK93" s="932">
        <v>2.2471199999999998</v>
      </c>
      <c r="DL93" s="965">
        <v>2.2523900000000001</v>
      </c>
      <c r="DM93" s="690">
        <v>2.25759</v>
      </c>
      <c r="DN93" s="932">
        <v>2.2629700000000001</v>
      </c>
      <c r="DO93" s="690">
        <v>2.2688700000000002</v>
      </c>
      <c r="DP93" s="932">
        <v>2.2747600000000001</v>
      </c>
      <c r="DQ93" s="690">
        <v>2.2798099999999999</v>
      </c>
      <c r="DR93" s="1018"/>
      <c r="DS93" s="1018"/>
      <c r="DT93" s="271"/>
      <c r="DU93" s="271"/>
      <c r="DV93" s="271"/>
      <c r="DW93" s="271"/>
      <c r="DX93" s="271"/>
      <c r="DY93" s="858"/>
      <c r="DZ93" s="988"/>
      <c r="EA93" s="417"/>
      <c r="EB93" s="226"/>
      <c r="EC93" s="232"/>
    </row>
    <row r="94" spans="1:133" ht="7.5" customHeight="1" x14ac:dyDescent="0.2">
      <c r="A94" s="171"/>
      <c r="B94" s="398"/>
      <c r="C94" s="15"/>
      <c r="D94" s="676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7"/>
      <c r="BW94" s="677"/>
      <c r="BX94" s="677"/>
      <c r="BY94" s="404"/>
      <c r="BZ94" s="586"/>
      <c r="CA94" s="586"/>
      <c r="CB94" s="541"/>
      <c r="CC94" s="586"/>
      <c r="CD94" s="586"/>
      <c r="CE94" s="541"/>
      <c r="CF94" s="586"/>
      <c r="CG94" s="541"/>
      <c r="CH94" s="541"/>
      <c r="CI94" s="558"/>
      <c r="CJ94" s="541"/>
      <c r="CK94" s="558"/>
      <c r="CL94" s="541"/>
      <c r="CM94" s="586"/>
      <c r="CN94" s="586"/>
      <c r="CO94" s="586"/>
      <c r="CP94" s="541"/>
      <c r="CQ94" s="541"/>
      <c r="CR94" s="586"/>
      <c r="CS94" s="541"/>
      <c r="CT94" s="586"/>
      <c r="CU94" s="541"/>
      <c r="CV94" s="731"/>
      <c r="CW94" s="731"/>
      <c r="CX94" s="801"/>
      <c r="CY94" s="715"/>
      <c r="CZ94" s="715"/>
      <c r="DA94" s="801"/>
      <c r="DB94" s="801"/>
      <c r="DC94" s="801"/>
      <c r="DD94" s="801"/>
      <c r="DE94" s="801"/>
      <c r="DF94" s="801"/>
      <c r="DG94" s="678"/>
      <c r="DH94" s="801"/>
      <c r="DI94" s="933"/>
      <c r="DJ94" s="801"/>
      <c r="DK94" s="678"/>
      <c r="DL94" s="933"/>
      <c r="DM94" s="801"/>
      <c r="DN94" s="678"/>
      <c r="DO94" s="801"/>
      <c r="DP94" s="678"/>
      <c r="DQ94" s="801"/>
      <c r="DR94" s="801"/>
      <c r="DS94" s="801"/>
      <c r="DT94" s="678"/>
      <c r="DU94" s="678"/>
      <c r="DV94" s="678"/>
      <c r="DW94" s="678"/>
      <c r="DX94" s="678"/>
      <c r="DY94" s="985"/>
      <c r="DZ94" s="986"/>
      <c r="EA94" s="417"/>
      <c r="EB94" s="226"/>
      <c r="EC94" s="232"/>
    </row>
    <row r="95" spans="1:133" ht="12.75" customHeight="1" thickBot="1" x14ac:dyDescent="0.25">
      <c r="A95" s="171"/>
      <c r="B95" s="1039"/>
      <c r="C95" s="701" t="s">
        <v>176</v>
      </c>
      <c r="D95" s="702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8">
        <v>1426.4871783246299</v>
      </c>
      <c r="T95" s="518">
        <v>1313.5691317478099</v>
      </c>
      <c r="U95" s="518">
        <v>1217.6286487852731</v>
      </c>
      <c r="V95" s="518">
        <v>1200.6609293973634</v>
      </c>
      <c r="W95" s="518">
        <v>1174.13426852981</v>
      </c>
      <c r="X95" s="518">
        <v>1160.0123212733804</v>
      </c>
      <c r="Y95" s="518">
        <v>1139.2728568514099</v>
      </c>
      <c r="Z95" s="518">
        <v>1171.4985403413771</v>
      </c>
      <c r="AA95" s="518">
        <v>1240.9675422822088</v>
      </c>
      <c r="AB95" s="518">
        <v>1285.3398867708572</v>
      </c>
      <c r="AC95" s="518">
        <v>1376.8596072671232</v>
      </c>
      <c r="AD95" s="518">
        <v>1433.97361712058</v>
      </c>
      <c r="AE95" s="518">
        <v>1557.9603883862101</v>
      </c>
      <c r="AF95" s="518">
        <v>1664.7113082131852</v>
      </c>
      <c r="AG95" s="518">
        <v>1743.4819432487</v>
      </c>
      <c r="AH95" s="518">
        <v>1773.46176688174</v>
      </c>
      <c r="AI95" s="518">
        <v>1725.1057158631743</v>
      </c>
      <c r="AJ95" s="518">
        <v>1708.0777684164207</v>
      </c>
      <c r="AK95" s="518">
        <v>1680.153236596776</v>
      </c>
      <c r="AL95" s="518">
        <v>1613.5253172162631</v>
      </c>
      <c r="AM95" s="518">
        <v>1636.2345867558206</v>
      </c>
      <c r="AN95" s="518">
        <v>1746.0190578484542</v>
      </c>
      <c r="AO95" s="518">
        <v>1753.5098226287823</v>
      </c>
      <c r="AP95" s="518">
        <v>1777.9204116783114</v>
      </c>
      <c r="AQ95" s="518">
        <v>1831.238894862362</v>
      </c>
      <c r="AR95" s="518">
        <v>1945.4783475067163</v>
      </c>
      <c r="AS95" s="518">
        <v>1958.0558461299781</v>
      </c>
      <c r="AT95" s="518">
        <v>2055.1927572301629</v>
      </c>
      <c r="AU95" s="519">
        <v>2040.3033494047559</v>
      </c>
      <c r="AV95" s="479">
        <v>2040.3060935943388</v>
      </c>
      <c r="AW95" s="518">
        <v>1905.9188932787445</v>
      </c>
      <c r="AX95" s="518">
        <v>1895.6577737063367</v>
      </c>
      <c r="AY95" s="518">
        <v>1853.6909301522635</v>
      </c>
      <c r="AZ95" s="518">
        <v>1740.9250719045256</v>
      </c>
      <c r="BA95" s="518">
        <v>1667.3870032862183</v>
      </c>
      <c r="BB95" s="518">
        <v>1694.3722699202838</v>
      </c>
      <c r="BC95" s="518">
        <v>1809.1685199271519</v>
      </c>
      <c r="BD95" s="518">
        <v>1995.0576966770086</v>
      </c>
      <c r="BE95" s="518">
        <v>2062.8285905382131</v>
      </c>
      <c r="BF95" s="518">
        <v>2030.7471590379007</v>
      </c>
      <c r="BG95" s="518">
        <v>2204.654570230352</v>
      </c>
      <c r="BH95" s="518">
        <v>2143.8695767494987</v>
      </c>
      <c r="BI95" s="518">
        <v>2055.04378799182</v>
      </c>
      <c r="BJ95" s="479">
        <v>2096.6119053940301</v>
      </c>
      <c r="BK95" s="518">
        <v>2263.5610102510245</v>
      </c>
      <c r="BL95" s="703">
        <v>2510.0158087947898</v>
      </c>
      <c r="BM95" s="518">
        <v>2638.2092113692756</v>
      </c>
      <c r="BN95" s="519">
        <v>3255.7414227474778</v>
      </c>
      <c r="BO95" s="519">
        <v>3306.3978934470597</v>
      </c>
      <c r="BP95" s="519">
        <v>3288.8991062319092</v>
      </c>
      <c r="BQ95" s="519">
        <v>3310.337264067382</v>
      </c>
      <c r="BR95" s="519">
        <v>3279.8307972008965</v>
      </c>
      <c r="BS95" s="520">
        <v>3385.728294253629</v>
      </c>
      <c r="BT95" s="519">
        <v>3412.3509669397331</v>
      </c>
      <c r="BU95" s="521">
        <v>3349.7966418280535</v>
      </c>
      <c r="BV95" s="521">
        <v>3482.037261773613</v>
      </c>
      <c r="BW95" s="521">
        <v>3428.9148582693047</v>
      </c>
      <c r="BX95" s="521">
        <v>3488.3473691823833</v>
      </c>
      <c r="BY95" s="519">
        <v>3610.8205850042559</v>
      </c>
      <c r="BZ95" s="521">
        <v>3754.8269309359052</v>
      </c>
      <c r="CA95" s="521">
        <v>4092.5682331852768</v>
      </c>
      <c r="CB95" s="519">
        <v>4525.9777327649381</v>
      </c>
      <c r="CC95" s="521">
        <v>4191.259509779884</v>
      </c>
      <c r="CD95" s="521">
        <v>3967.7301203454813</v>
      </c>
      <c r="CE95" s="519">
        <v>3651.102672793003</v>
      </c>
      <c r="CF95" s="521">
        <v>3255.4499777128281</v>
      </c>
      <c r="CG95" s="519">
        <v>2936.1560396851305</v>
      </c>
      <c r="CH95" s="519">
        <v>2496.231981214286</v>
      </c>
      <c r="CI95" s="704">
        <v>2232.481405132653</v>
      </c>
      <c r="CJ95" s="519">
        <v>1974.48059843586</v>
      </c>
      <c r="CK95" s="704">
        <v>2105.7754171734696</v>
      </c>
      <c r="CL95" s="571">
        <v>1922.6725021763846</v>
      </c>
      <c r="CM95" s="571">
        <v>2132.0103277288626</v>
      </c>
      <c r="CN95" s="571">
        <v>2279.93837003207</v>
      </c>
      <c r="CO95" s="571">
        <v>2215.0520155247814</v>
      </c>
      <c r="CP95" s="571">
        <v>2052.3189872521862</v>
      </c>
      <c r="CQ95" s="571">
        <v>2082.9988126239068</v>
      </c>
      <c r="CR95" s="594">
        <v>1729.7286034110787</v>
      </c>
      <c r="CS95" s="571">
        <v>1635.7504012259476</v>
      </c>
      <c r="CT95" s="594">
        <v>1461.3539239766765</v>
      </c>
      <c r="CU95" s="726">
        <v>1532.86762846793</v>
      </c>
      <c r="CV95" s="726">
        <v>1654.1983506151603</v>
      </c>
      <c r="CW95" s="726">
        <v>1630.0918793236151</v>
      </c>
      <c r="CX95" s="726">
        <v>1743.4768551995933</v>
      </c>
      <c r="CY95" s="727">
        <v>1757.3066597370566</v>
      </c>
      <c r="CZ95" s="727">
        <v>1675.8152442170626</v>
      </c>
      <c r="DA95" s="726">
        <v>1662.2347816004676</v>
      </c>
      <c r="DB95" s="726">
        <v>1351.5887669826529</v>
      </c>
      <c r="DC95" s="726">
        <v>1211.6122636365451</v>
      </c>
      <c r="DD95" s="726">
        <v>1152.4621778297333</v>
      </c>
      <c r="DE95" s="726">
        <v>1083.2151444587359</v>
      </c>
      <c r="DF95" s="726">
        <v>1120.1232801412843</v>
      </c>
      <c r="DG95" s="823">
        <v>1084.7431516281645</v>
      </c>
      <c r="DH95" s="726">
        <v>1007.9865400698557</v>
      </c>
      <c r="DI95" s="934">
        <v>1023.2869370581952</v>
      </c>
      <c r="DJ95" s="854">
        <v>1029.8311168660698</v>
      </c>
      <c r="DK95" s="833">
        <v>992.01537736613113</v>
      </c>
      <c r="DL95" s="934">
        <v>949.28719150134384</v>
      </c>
      <c r="DM95" s="726">
        <v>930.20898812816529</v>
      </c>
      <c r="DN95" s="833">
        <v>844.11973452758195</v>
      </c>
      <c r="DO95" s="854">
        <v>851.92895707714501</v>
      </c>
      <c r="DP95" s="833">
        <v>845.80307962524978</v>
      </c>
      <c r="DQ95" s="854">
        <v>827.02048305364633</v>
      </c>
      <c r="DR95" s="854">
        <v>845.54686330309244</v>
      </c>
      <c r="DS95" s="854">
        <v>856.97668108297603</v>
      </c>
      <c r="DT95" s="833">
        <v>856.97668108297603</v>
      </c>
      <c r="DU95" s="833">
        <v>856.97668108297603</v>
      </c>
      <c r="DV95" s="833">
        <v>856.97668108297603</v>
      </c>
      <c r="DW95" s="833">
        <v>856.97668108297603</v>
      </c>
      <c r="DX95" s="833">
        <v>849.21798324915676</v>
      </c>
      <c r="DY95" s="291">
        <v>-7.7586978338192694</v>
      </c>
      <c r="DZ95" s="993">
        <v>-0.90535693736899514</v>
      </c>
      <c r="EA95" s="619"/>
      <c r="EB95" s="534"/>
      <c r="EC95" s="232"/>
    </row>
    <row r="96" spans="1:133" x14ac:dyDescent="0.2">
      <c r="A96" s="171"/>
      <c r="B96" s="1039"/>
      <c r="C96" s="22" t="s">
        <v>13</v>
      </c>
      <c r="D96" s="640"/>
      <c r="E96" s="692"/>
      <c r="F96" s="692"/>
      <c r="G96" s="692"/>
      <c r="H96" s="692"/>
      <c r="I96" s="692"/>
      <c r="J96" s="692"/>
      <c r="K96" s="692"/>
      <c r="L96" s="692"/>
      <c r="M96" s="693"/>
      <c r="N96" s="694"/>
      <c r="O96" s="694"/>
      <c r="P96" s="695"/>
      <c r="Q96" s="694"/>
      <c r="R96" s="694"/>
      <c r="S96" s="696"/>
      <c r="T96" s="696"/>
      <c r="U96" s="696"/>
      <c r="V96" s="696"/>
      <c r="W96" s="696"/>
      <c r="X96" s="696"/>
      <c r="Y96" s="696"/>
      <c r="Z96" s="696"/>
      <c r="AA96" s="696"/>
      <c r="AB96" s="696"/>
      <c r="AC96" s="696"/>
      <c r="AD96" s="696"/>
      <c r="AE96" s="696"/>
      <c r="AF96" s="696"/>
      <c r="AG96" s="696"/>
      <c r="AH96" s="696"/>
      <c r="AI96" s="696"/>
      <c r="AJ96" s="696"/>
      <c r="AK96" s="696"/>
      <c r="AL96" s="696"/>
      <c r="AM96" s="696"/>
      <c r="AN96" s="696"/>
      <c r="AO96" s="696"/>
      <c r="AP96" s="696"/>
      <c r="AQ96" s="696"/>
      <c r="AR96" s="696"/>
      <c r="AS96" s="696"/>
      <c r="AT96" s="696"/>
      <c r="AU96" s="696"/>
      <c r="AV96" s="697"/>
      <c r="AW96" s="696"/>
      <c r="AX96" s="696"/>
      <c r="AY96" s="696"/>
      <c r="AZ96" s="696"/>
      <c r="BA96" s="696"/>
      <c r="BB96" s="696"/>
      <c r="BC96" s="696"/>
      <c r="BD96" s="696"/>
      <c r="BE96" s="696"/>
      <c r="BF96" s="696"/>
      <c r="BG96" s="696"/>
      <c r="BH96" s="696"/>
      <c r="BI96" s="696"/>
      <c r="BJ96" s="698"/>
      <c r="BK96" s="696"/>
      <c r="BL96" s="697"/>
      <c r="BM96" s="696"/>
      <c r="BN96" s="557"/>
      <c r="BO96" s="557"/>
      <c r="BP96" s="557"/>
      <c r="BQ96" s="557"/>
      <c r="BR96" s="557"/>
      <c r="BS96" s="699"/>
      <c r="BT96" s="557"/>
      <c r="BU96" s="557"/>
      <c r="BV96" s="700"/>
      <c r="BW96" s="700"/>
      <c r="BX96" s="700"/>
      <c r="BY96" s="557"/>
      <c r="BZ96" s="700"/>
      <c r="CA96" s="700"/>
      <c r="CB96" s="557"/>
      <c r="CC96" s="700"/>
      <c r="CD96" s="700"/>
      <c r="CE96" s="557"/>
      <c r="CF96" s="700"/>
      <c r="CG96" s="557"/>
      <c r="CH96" s="557"/>
      <c r="CI96" s="699"/>
      <c r="CJ96" s="557"/>
      <c r="CK96" s="700"/>
      <c r="CL96" s="700"/>
      <c r="CM96" s="700"/>
      <c r="CN96" s="700"/>
      <c r="CO96" s="700"/>
      <c r="CP96" s="557"/>
      <c r="CQ96" s="341"/>
      <c r="CR96" s="321"/>
      <c r="CS96" s="341"/>
      <c r="CT96" s="321"/>
      <c r="CU96" s="341"/>
      <c r="CV96" s="341"/>
      <c r="CW96" s="341"/>
      <c r="CX96" s="777"/>
      <c r="CY96" s="321"/>
      <c r="CZ96" s="321"/>
      <c r="DA96" s="777"/>
      <c r="DB96" s="777"/>
      <c r="DC96" s="777"/>
      <c r="DD96" s="777"/>
      <c r="DE96" s="777"/>
      <c r="DF96" s="777"/>
      <c r="DG96" s="319"/>
      <c r="DH96" s="777"/>
      <c r="DI96" s="935"/>
      <c r="DJ96" s="935"/>
      <c r="DK96" s="935"/>
      <c r="DL96" s="935"/>
      <c r="DM96" s="777"/>
      <c r="DN96" s="319"/>
      <c r="DO96" s="777"/>
      <c r="DP96" s="319"/>
      <c r="DQ96" s="777"/>
      <c r="DR96" s="777"/>
      <c r="DS96" s="777"/>
      <c r="DT96" s="319"/>
      <c r="DU96" s="319"/>
      <c r="DV96" s="319"/>
      <c r="DW96" s="319"/>
      <c r="DX96" s="319"/>
      <c r="DY96" s="476"/>
      <c r="DZ96" s="321"/>
      <c r="EA96" s="417"/>
      <c r="EB96" s="226"/>
    </row>
    <row r="97" spans="1:132" ht="12.75" hidden="1" customHeight="1" x14ac:dyDescent="0.2">
      <c r="A97" s="171"/>
      <c r="B97" s="1039"/>
      <c r="C97" s="13"/>
      <c r="D97" s="527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5">
        <v>162.88445954558773</v>
      </c>
      <c r="CP97" s="595">
        <v>164.87580184759466</v>
      </c>
      <c r="CQ97" s="595">
        <v>164.086112747382</v>
      </c>
      <c r="CR97" s="595">
        <v>164.14097392796833</v>
      </c>
      <c r="CS97" s="595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9">
        <v>171.39097450929464</v>
      </c>
      <c r="DK97" s="954"/>
      <c r="DL97" s="954"/>
      <c r="DM97" s="803"/>
      <c r="DN97" s="320"/>
      <c r="DO97" s="803"/>
      <c r="DP97" s="320"/>
      <c r="DQ97" s="803"/>
      <c r="DR97" s="803"/>
      <c r="DS97" s="803"/>
      <c r="DT97" s="320"/>
      <c r="DU97" s="320"/>
      <c r="DV97" s="320"/>
      <c r="DW97" s="320"/>
      <c r="DX97" s="320"/>
      <c r="DY97" s="477"/>
      <c r="DZ97" s="879"/>
      <c r="EA97" s="417"/>
      <c r="EB97" s="226"/>
    </row>
    <row r="98" spans="1:132" x14ac:dyDescent="0.2">
      <c r="A98" s="171"/>
      <c r="B98" s="1039"/>
      <c r="C98" s="13"/>
      <c r="D98" s="528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6">
        <v>0.38868691871951633</v>
      </c>
      <c r="CP98" s="596">
        <v>1.2225489819976287</v>
      </c>
      <c r="CQ98" s="596">
        <v>-0.47895997554729952</v>
      </c>
      <c r="CR98" s="596">
        <v>3.3434383731667516E-2</v>
      </c>
      <c r="CS98" s="596">
        <v>0.12665088960615023</v>
      </c>
      <c r="CT98" s="632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7">
        <v>4.1574338297856173E-2</v>
      </c>
      <c r="DQ98" s="467">
        <v>0.17209291673276894</v>
      </c>
      <c r="DR98" s="803"/>
      <c r="DS98" s="803"/>
      <c r="DT98" s="320"/>
      <c r="DU98" s="320"/>
      <c r="DV98" s="320"/>
      <c r="DW98" s="320"/>
      <c r="DX98" s="320"/>
      <c r="DY98" s="477"/>
      <c r="DZ98" s="879"/>
      <c r="EA98" s="417"/>
      <c r="EB98" s="226"/>
    </row>
    <row r="99" spans="1:132" x14ac:dyDescent="0.2">
      <c r="A99" s="171"/>
      <c r="B99" s="1039"/>
      <c r="C99" s="13"/>
      <c r="D99" s="528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6">
        <v>1.5242488172805491</v>
      </c>
      <c r="CP99" s="596">
        <v>2.7654324876769554</v>
      </c>
      <c r="CQ99" s="596">
        <v>2.2732271973629148</v>
      </c>
      <c r="CR99" s="596">
        <v>2.3074216205988263</v>
      </c>
      <c r="CS99" s="596">
        <v>2.4369948802143382</v>
      </c>
      <c r="CT99" s="632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7">
        <v>0.63144074969263553</v>
      </c>
      <c r="DQ99" s="467">
        <v>0.80462033122898902</v>
      </c>
      <c r="DR99" s="803"/>
      <c r="DS99" s="803"/>
      <c r="DT99" s="320"/>
      <c r="DU99" s="320"/>
      <c r="DV99" s="320"/>
      <c r="DW99" s="320"/>
      <c r="DX99" s="320"/>
      <c r="DY99" s="477"/>
      <c r="DZ99" s="879"/>
      <c r="EA99" s="417"/>
      <c r="EB99" s="226"/>
    </row>
    <row r="100" spans="1:132" x14ac:dyDescent="0.2">
      <c r="A100" s="171"/>
      <c r="B100" s="1039"/>
      <c r="C100" s="13"/>
      <c r="D100" s="528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6">
        <v>4.1260050855985275</v>
      </c>
      <c r="CP100" s="596">
        <v>5.0150907181293558</v>
      </c>
      <c r="CQ100" s="596">
        <v>4.1558328482327767</v>
      </c>
      <c r="CR100" s="596">
        <v>3.5628652639903002</v>
      </c>
      <c r="CS100" s="596">
        <v>3.4863423799978088</v>
      </c>
      <c r="CT100" s="632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7">
        <v>2.4447808731858478</v>
      </c>
      <c r="DQ100" s="467">
        <v>1.8160838649074362</v>
      </c>
      <c r="DR100" s="803"/>
      <c r="DS100" s="803"/>
      <c r="DT100" s="320"/>
      <c r="DU100" s="320"/>
      <c r="DV100" s="320"/>
      <c r="DW100" s="320"/>
      <c r="DX100" s="320"/>
      <c r="DY100" s="477"/>
      <c r="DZ100" s="879"/>
      <c r="EA100" s="417"/>
      <c r="EB100" s="226"/>
    </row>
    <row r="101" spans="1:132" hidden="1" x14ac:dyDescent="0.2">
      <c r="A101" s="171"/>
      <c r="B101" s="1039"/>
      <c r="C101" s="13" t="s">
        <v>3</v>
      </c>
      <c r="D101" s="527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5">
        <v>291.7775917247609</v>
      </c>
      <c r="CP101" s="595">
        <v>292.62703216389184</v>
      </c>
      <c r="CQ101" s="595">
        <v>293.11145444390951</v>
      </c>
      <c r="CR101" s="595">
        <v>293.87569353746113</v>
      </c>
      <c r="CS101" s="595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9">
        <v>301.36886375764584</v>
      </c>
      <c r="DK101" s="939">
        <v>301.36886375764584</v>
      </c>
      <c r="DL101" s="939">
        <v>301.36886375764584</v>
      </c>
      <c r="DM101" s="957">
        <v>301.36886375764584</v>
      </c>
      <c r="DN101" s="939">
        <v>301.36886375764584</v>
      </c>
      <c r="DO101" s="957">
        <v>301.36886375764584</v>
      </c>
      <c r="DP101" s="978">
        <v>301.36886375764584</v>
      </c>
      <c r="DQ101" s="957">
        <v>301.36886375764584</v>
      </c>
      <c r="DR101" s="803"/>
      <c r="DS101" s="803"/>
      <c r="DT101" s="320"/>
      <c r="DU101" s="320"/>
      <c r="DV101" s="320"/>
      <c r="DW101" s="320"/>
      <c r="DX101" s="320"/>
      <c r="DY101" s="477"/>
      <c r="DZ101" s="879"/>
      <c r="EA101" s="417"/>
      <c r="EB101" s="226"/>
    </row>
    <row r="102" spans="1:132" x14ac:dyDescent="0.2">
      <c r="A102" s="171"/>
      <c r="B102" s="1039"/>
      <c r="C102" s="13"/>
      <c r="D102" s="528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7">
        <v>2.8589910423626769E-2</v>
      </c>
      <c r="CP102" s="597">
        <v>0.29112600255205329</v>
      </c>
      <c r="CQ102" s="597">
        <v>0.16554255990484421</v>
      </c>
      <c r="CR102" s="597">
        <v>0.26073327465196811</v>
      </c>
      <c r="CS102" s="597">
        <v>0.3425300593248719</v>
      </c>
      <c r="CT102" s="633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9">
        <v>2.0276887909376731E-2</v>
      </c>
      <c r="DQ102" s="432">
        <v>7.8171776438861695E-2</v>
      </c>
      <c r="DR102" s="803"/>
      <c r="DS102" s="803"/>
      <c r="DT102" s="320"/>
      <c r="DU102" s="320"/>
      <c r="DV102" s="320"/>
      <c r="DW102" s="320"/>
      <c r="DX102" s="320"/>
      <c r="DY102" s="477"/>
      <c r="DZ102" s="879"/>
      <c r="EA102" s="417"/>
      <c r="EB102" s="226"/>
    </row>
    <row r="103" spans="1:132" x14ac:dyDescent="0.2">
      <c r="A103" s="171"/>
      <c r="B103" s="1039"/>
      <c r="C103" s="13"/>
      <c r="D103" s="528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7">
        <v>0.46814274572857251</v>
      </c>
      <c r="CP103" s="597">
        <v>0.76063163354251895</v>
      </c>
      <c r="CQ103" s="597">
        <v>0.92743336252496533</v>
      </c>
      <c r="CR103" s="597">
        <v>1.1905847645532708</v>
      </c>
      <c r="CS103" s="597">
        <v>1.5371929345784796</v>
      </c>
      <c r="CT103" s="633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9">
        <v>0.47821626135220452</v>
      </c>
      <c r="DQ103" s="432">
        <v>0.55676186793778282</v>
      </c>
      <c r="DR103" s="803"/>
      <c r="DS103" s="803"/>
      <c r="DT103" s="320"/>
      <c r="DU103" s="320"/>
      <c r="DV103" s="320"/>
      <c r="DW103" s="320"/>
      <c r="DX103" s="320"/>
      <c r="DY103" s="477"/>
      <c r="DZ103" s="879"/>
      <c r="EA103" s="417"/>
      <c r="EB103" s="226"/>
    </row>
    <row r="104" spans="1:132" x14ac:dyDescent="0.2">
      <c r="A104" s="171"/>
      <c r="B104" s="1039"/>
      <c r="C104" s="13"/>
      <c r="D104" s="528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7">
        <v>1.8267615798093217</v>
      </c>
      <c r="CP104" s="597">
        <v>2.2653301062257603</v>
      </c>
      <c r="CQ104" s="597">
        <v>2.141908220999067</v>
      </c>
      <c r="CR104" s="597">
        <v>2.0565018389795853</v>
      </c>
      <c r="CS104" s="597">
        <v>2.3129063497678404</v>
      </c>
      <c r="CT104" s="633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2">
        <v>1.021251558264602</v>
      </c>
      <c r="DR104" s="803"/>
      <c r="DS104" s="803"/>
      <c r="DT104" s="320"/>
      <c r="DU104" s="320"/>
      <c r="DV104" s="320"/>
      <c r="DW104" s="320"/>
      <c r="DX104" s="320"/>
      <c r="DY104" s="477"/>
      <c r="DZ104" s="879"/>
      <c r="EA104" s="417"/>
      <c r="EB104" s="226"/>
    </row>
    <row r="105" spans="1:132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6">
        <v>4.2853453240845253E-2</v>
      </c>
      <c r="BZ105" s="536">
        <v>4.4383283980336502E-2</v>
      </c>
      <c r="CA105" s="536">
        <v>4.203094679416406E-2</v>
      </c>
      <c r="CB105" s="536">
        <v>3.4512734410182599E-2</v>
      </c>
      <c r="CC105" s="536">
        <v>3.7773129859308099E-2</v>
      </c>
      <c r="CD105" s="536">
        <v>4.7615394860087798E-2</v>
      </c>
      <c r="CE105" s="536">
        <v>4.68982840530206E-2</v>
      </c>
      <c r="CF105" s="536">
        <v>4.2186411608441499E-2</v>
      </c>
      <c r="CG105" s="536">
        <v>4.4984868864181203E-2</v>
      </c>
      <c r="CH105" s="536">
        <v>0.13513335047549699</v>
      </c>
      <c r="CI105" s="536">
        <v>5.1186143639449497E-2</v>
      </c>
      <c r="CJ105" s="536">
        <v>5.3067819436330502E-2</v>
      </c>
      <c r="CK105" s="536">
        <v>4.4936376145731698E-2</v>
      </c>
      <c r="CL105" s="536">
        <v>4.81657999959944E-2</v>
      </c>
      <c r="CM105" s="536">
        <v>3.9774837245712603E-2</v>
      </c>
      <c r="CN105" s="536">
        <v>4.9879819837173399E-2</v>
      </c>
      <c r="CO105" s="536">
        <v>4.1972912066355797E-2</v>
      </c>
      <c r="CP105" s="536">
        <v>3.3568362058726701E-2</v>
      </c>
      <c r="CQ105" s="536">
        <v>3.90634713935087E-2</v>
      </c>
      <c r="CR105" s="536">
        <v>3.5824127036355603E-2</v>
      </c>
      <c r="CS105" s="536">
        <v>4.3341734817974077E-2</v>
      </c>
      <c r="CT105" s="536">
        <v>0.10609669029496301</v>
      </c>
      <c r="CU105" s="536">
        <v>3.3818117636257902E-2</v>
      </c>
      <c r="CV105" s="536">
        <v>4.1956233368625903E-2</v>
      </c>
      <c r="CW105" s="536">
        <v>4.2019251072139802E-2</v>
      </c>
      <c r="CX105" s="536">
        <v>0.12754786091292999</v>
      </c>
      <c r="CY105" s="536">
        <v>0.171595664051724</v>
      </c>
      <c r="CZ105" s="536">
        <v>2.6216836927249399E-2</v>
      </c>
      <c r="DA105" s="536">
        <v>2.5194403310242801E-2</v>
      </c>
      <c r="DB105" s="536">
        <v>0.31897715264598497</v>
      </c>
      <c r="DC105" s="536">
        <v>0.59585573343568998</v>
      </c>
      <c r="DD105" s="536">
        <v>0.153706181093508</v>
      </c>
      <c r="DE105" s="536">
        <v>0.36855679919083301</v>
      </c>
      <c r="DF105" s="536">
        <v>4.12801658974917E-2</v>
      </c>
      <c r="DG105" s="837">
        <v>4.48079426569769E-2</v>
      </c>
      <c r="DH105" s="837">
        <v>3.8998881692392504E-2</v>
      </c>
      <c r="DI105" s="837">
        <v>4.0480780127323923E-2</v>
      </c>
      <c r="DJ105" s="837">
        <v>3.2305878658164297E-2</v>
      </c>
      <c r="DK105" s="837">
        <v>0.47398617176823998</v>
      </c>
      <c r="DL105" s="837">
        <v>8.3417545718957403E-2</v>
      </c>
      <c r="DM105" s="837">
        <v>2.92880723847249E-2</v>
      </c>
      <c r="DN105" s="837">
        <v>0.421892030480088</v>
      </c>
      <c r="DO105" s="837">
        <v>0.25503301833650199</v>
      </c>
      <c r="DP105" s="837">
        <v>4.2396202594727497E-2</v>
      </c>
      <c r="DQ105" s="837">
        <v>0.46893913548960803</v>
      </c>
      <c r="DR105" s="803"/>
      <c r="DS105" s="803"/>
      <c r="DT105" s="320"/>
      <c r="DU105" s="320"/>
      <c r="DV105" s="320"/>
      <c r="DW105" s="320"/>
      <c r="DX105" s="320"/>
      <c r="DY105" s="477"/>
      <c r="DZ105" s="879"/>
      <c r="EA105" s="417"/>
      <c r="EB105" s="226"/>
    </row>
    <row r="106" spans="1:13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6">
        <v>2.1672148590234919E-2</v>
      </c>
      <c r="BZ106" s="536">
        <v>-1.2326019265260599</v>
      </c>
      <c r="CA106" s="536">
        <v>-0.65582104137934527</v>
      </c>
      <c r="CB106" s="536">
        <v>-1.0006090706553701</v>
      </c>
      <c r="CC106" s="536">
        <v>-0.95324630455274595</v>
      </c>
      <c r="CD106" s="536">
        <v>-0.62682071609900802</v>
      </c>
      <c r="CE106" s="536">
        <v>-0.98869336040044997</v>
      </c>
      <c r="CF106" s="536">
        <v>-0.64642876752474299</v>
      </c>
      <c r="CG106" s="536">
        <v>-1.13644368930228</v>
      </c>
      <c r="CH106" s="536">
        <v>-0.99725818259972498</v>
      </c>
      <c r="CI106" s="536">
        <v>-1.1282064071114499</v>
      </c>
      <c r="CJ106" s="536">
        <v>-0.95119334443738401</v>
      </c>
      <c r="CK106" s="536">
        <v>-0.88480910837910298</v>
      </c>
      <c r="CL106" s="536">
        <v>-1.0723445680786099</v>
      </c>
      <c r="CM106" s="536">
        <v>-1.15944197734531</v>
      </c>
      <c r="CN106" s="536">
        <v>-0.60827965970972098</v>
      </c>
      <c r="CO106" s="536">
        <v>-1.0926898875295701</v>
      </c>
      <c r="CP106" s="536">
        <v>-1.21597737916685</v>
      </c>
      <c r="CQ106" s="536">
        <v>-0.69430000149592896</v>
      </c>
      <c r="CR106" s="536">
        <v>-1.10155349460174</v>
      </c>
      <c r="CS106" s="536">
        <v>-0.76474108753898895</v>
      </c>
      <c r="CT106" s="634">
        <v>-1.0555930425434199</v>
      </c>
      <c r="CU106" s="634">
        <v>-0.83628337220137405</v>
      </c>
      <c r="CV106" s="634">
        <v>-0.82682469688589699</v>
      </c>
      <c r="CW106" s="536">
        <v>-1.15845197921818</v>
      </c>
      <c r="CX106" s="536">
        <v>-0.96741809396407896</v>
      </c>
      <c r="CY106" s="536">
        <v>-0.65166007258184999</v>
      </c>
      <c r="CZ106" s="536">
        <v>-0.61513645208460799</v>
      </c>
      <c r="DA106" s="536">
        <v>0.39082282761284698</v>
      </c>
      <c r="DB106" s="536">
        <v>-0.38174796949282902</v>
      </c>
      <c r="DC106" s="536">
        <v>2.0454742559428099E-2</v>
      </c>
      <c r="DD106" s="536">
        <v>-0.60470138186433697</v>
      </c>
      <c r="DE106" s="536">
        <v>0.634563226632467</v>
      </c>
      <c r="DF106" s="536">
        <v>-1.0309492243065099</v>
      </c>
      <c r="DG106" s="837">
        <v>-0.76280646201982705</v>
      </c>
      <c r="DH106" s="837">
        <v>2.3884189545370083</v>
      </c>
      <c r="DI106" s="837">
        <v>0.67906579981027448</v>
      </c>
      <c r="DJ106" s="837">
        <v>1.0268392318931501</v>
      </c>
      <c r="DK106" s="837">
        <v>-0.68294428907140803</v>
      </c>
      <c r="DL106" s="837">
        <v>1.72755918097045</v>
      </c>
      <c r="DM106" s="837">
        <v>0.57393176320903505</v>
      </c>
      <c r="DN106" s="837">
        <v>1.9780021468767099</v>
      </c>
      <c r="DO106" s="837">
        <v>-0.98245409418503704</v>
      </c>
      <c r="DP106" s="837">
        <v>-0.261287490495343</v>
      </c>
      <c r="DQ106" s="837">
        <v>-0.58849246903873698</v>
      </c>
      <c r="DR106" s="803"/>
      <c r="DS106" s="803"/>
      <c r="DT106" s="320"/>
      <c r="DU106" s="320"/>
      <c r="DV106" s="320"/>
      <c r="DW106" s="320"/>
      <c r="DX106" s="320"/>
      <c r="DY106" s="477"/>
      <c r="DZ106" s="879"/>
      <c r="EA106" s="417"/>
      <c r="EB106" s="226"/>
    </row>
    <row r="107" spans="1:132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6">
        <v>1.4797140166454872</v>
      </c>
      <c r="BZ107" s="536">
        <v>0.20715606288316801</v>
      </c>
      <c r="CA107" s="536">
        <v>0.79234483265302125</v>
      </c>
      <c r="CB107" s="536">
        <v>0.44253073881027899</v>
      </c>
      <c r="CC107" s="536">
        <v>0.49058392424385699</v>
      </c>
      <c r="CD107" s="536">
        <v>0.82176790319982795</v>
      </c>
      <c r="CE107" s="536">
        <v>0.45462014746542101</v>
      </c>
      <c r="CF107" s="536">
        <v>0.801874020120666</v>
      </c>
      <c r="CG107" s="536">
        <v>0.30471602368166001</v>
      </c>
      <c r="CH107" s="536">
        <v>0.44593047363060401</v>
      </c>
      <c r="CI107" s="536">
        <v>0.31307338287234399</v>
      </c>
      <c r="CJ107" s="536">
        <v>0.49266681089151299</v>
      </c>
      <c r="CK107" s="536">
        <v>0.56001874718387901</v>
      </c>
      <c r="CL107" s="536">
        <v>0.369749534427532</v>
      </c>
      <c r="CM107" s="536">
        <v>0.28138248362632701</v>
      </c>
      <c r="CN107" s="536">
        <v>0.84057923737905804</v>
      </c>
      <c r="CO107" s="536">
        <v>0.34910763597581701</v>
      </c>
      <c r="CP107" s="536">
        <v>0.22402295058291</v>
      </c>
      <c r="CQ107" s="536">
        <v>0.75330495475048398</v>
      </c>
      <c r="CR107" s="536">
        <v>0.34011482180347902</v>
      </c>
      <c r="CS107" s="536">
        <v>0.68183703071845503</v>
      </c>
      <c r="CT107" s="634">
        <v>0.386745251297059</v>
      </c>
      <c r="CU107" s="634">
        <v>0.609251855609097</v>
      </c>
      <c r="CV107" s="634">
        <v>0.61884841248893996</v>
      </c>
      <c r="CW107" s="536">
        <v>0.282386913213025</v>
      </c>
      <c r="CX107" s="536">
        <v>0.47620554898103901</v>
      </c>
      <c r="CY107" s="536">
        <v>0.79656645697234196</v>
      </c>
      <c r="CZ107" s="536">
        <v>0.83362249176254299</v>
      </c>
      <c r="DA107" s="536">
        <v>1.8542459009016701</v>
      </c>
      <c r="DB107" s="536">
        <v>1.07041313882358</v>
      </c>
      <c r="DC107" s="536">
        <v>1.47847886417107</v>
      </c>
      <c r="DD107" s="536">
        <v>0.84420967670906799</v>
      </c>
      <c r="DE107" s="536">
        <v>2.1015393669623701</v>
      </c>
      <c r="DF107" s="536">
        <v>0.41174830886684999</v>
      </c>
      <c r="DG107" s="837">
        <v>0.68379985777580898</v>
      </c>
      <c r="DH107" s="837">
        <v>3.8809615048946844</v>
      </c>
      <c r="DI107" s="837">
        <v>2.1466906656967311</v>
      </c>
      <c r="DJ107" s="837">
        <v>2.4995336813376698</v>
      </c>
      <c r="DK107" s="837">
        <v>0.76482620234155396</v>
      </c>
      <c r="DL107" s="837">
        <v>3.2104682069321102</v>
      </c>
      <c r="DM107" s="837">
        <v>2.0400240629642599</v>
      </c>
      <c r="DN107" s="837">
        <v>3.46456194493615</v>
      </c>
      <c r="DO107" s="837">
        <v>0.46095036508339998</v>
      </c>
      <c r="DP107" s="837">
        <v>1.19262960147994</v>
      </c>
      <c r="DQ107" s="837">
        <v>0.86065487106273497</v>
      </c>
      <c r="DR107" s="803"/>
      <c r="DS107" s="803"/>
      <c r="DT107" s="320"/>
      <c r="DU107" s="320"/>
      <c r="DV107" s="320"/>
      <c r="DW107" s="320"/>
      <c r="DX107" s="320"/>
      <c r="DY107" s="477"/>
      <c r="DZ107" s="879"/>
      <c r="EA107" s="417"/>
      <c r="EB107" s="226"/>
    </row>
    <row r="108" spans="1:132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7">
        <v>-1.3945438664896281</v>
      </c>
      <c r="BZ108" s="537">
        <v>-1.39303601607685</v>
      </c>
      <c r="CA108" s="537">
        <v>-1.3953545553149538</v>
      </c>
      <c r="CB108" s="537">
        <v>-1.4027647474060601</v>
      </c>
      <c r="CC108" s="537">
        <v>-1.3995511967191001</v>
      </c>
      <c r="CD108" s="537">
        <v>-1.3898503435718099</v>
      </c>
      <c r="CE108" s="537">
        <v>-1.39055715106269</v>
      </c>
      <c r="CF108" s="537">
        <v>-1.3952013241905199</v>
      </c>
      <c r="CG108" s="537">
        <v>-1.39244307465398</v>
      </c>
      <c r="CH108" s="537">
        <v>-1.30358982984741</v>
      </c>
      <c r="CI108" s="537">
        <v>-1.3863308986542</v>
      </c>
      <c r="CJ108" s="537">
        <v>-1.3844762584291299</v>
      </c>
      <c r="CK108" s="537">
        <v>-1.39249087063796</v>
      </c>
      <c r="CL108" s="537">
        <v>-1.3893078465556701</v>
      </c>
      <c r="CM108" s="537">
        <v>-1.39757824949632</v>
      </c>
      <c r="CN108" s="537">
        <v>-1.38761845343635</v>
      </c>
      <c r="CO108" s="537">
        <v>-1.39541175621045</v>
      </c>
      <c r="CP108" s="537">
        <v>-1.40369555118923</v>
      </c>
      <c r="CQ108" s="537">
        <v>-1.39827939457479</v>
      </c>
      <c r="CR108" s="537">
        <v>-1.40147219662796</v>
      </c>
      <c r="CS108" s="537">
        <v>-1.3940626004523899</v>
      </c>
      <c r="CT108" s="635">
        <v>-1.33220929663457</v>
      </c>
      <c r="CU108" s="635">
        <v>-1.40344938405391</v>
      </c>
      <c r="CV108" s="635">
        <v>-1.39542819527173</v>
      </c>
      <c r="CW108" s="537">
        <v>-1.3953660829949801</v>
      </c>
      <c r="CX108" s="537">
        <v>-1.3110663324909699</v>
      </c>
      <c r="CY108" s="537">
        <v>-1.2676514000869601</v>
      </c>
      <c r="CZ108" s="537">
        <v>-1.4109414509596401</v>
      </c>
      <c r="DA108" s="537">
        <v>-1.4119491944384699</v>
      </c>
      <c r="DB108" s="537">
        <v>-1.12238746161616</v>
      </c>
      <c r="DC108" s="537">
        <v>-0.84948702135505505</v>
      </c>
      <c r="DD108" s="537">
        <v>-1.28528385024402</v>
      </c>
      <c r="DE108" s="537">
        <v>-1.07352016631478</v>
      </c>
      <c r="DF108" s="537">
        <v>-1.39609454912978</v>
      </c>
      <c r="DG108" s="838">
        <v>-1.39261745881798</v>
      </c>
      <c r="DH108" s="838">
        <v>-1.3983430562629517</v>
      </c>
      <c r="DI108" s="936">
        <v>-1.3968824494722032</v>
      </c>
      <c r="DJ108" s="936">
        <v>-1.4049398954604799</v>
      </c>
      <c r="DK108" s="936">
        <v>-0.96962758736219801</v>
      </c>
      <c r="DL108" s="966">
        <v>-1.35456259143216</v>
      </c>
      <c r="DM108" s="936">
        <v>-1.40791434244839</v>
      </c>
      <c r="DN108" s="936">
        <v>-1.0209512458199099</v>
      </c>
      <c r="DO108" s="936">
        <v>-1.18541285836374</v>
      </c>
      <c r="DP108" s="936">
        <v>-1.39499454744255</v>
      </c>
      <c r="DQ108" s="936">
        <v>-0.97458010496284098</v>
      </c>
      <c r="DR108" s="803"/>
      <c r="DS108" s="803"/>
      <c r="DT108" s="320"/>
      <c r="DU108" s="320"/>
      <c r="DV108" s="320"/>
      <c r="DW108" s="320"/>
      <c r="DX108" s="320"/>
      <c r="DY108" s="884"/>
      <c r="DZ108" s="885"/>
      <c r="EA108" s="417"/>
      <c r="EB108" s="226"/>
    </row>
    <row r="109" spans="1:132" ht="12.75" customHeight="1" x14ac:dyDescent="0.2">
      <c r="A109" s="171"/>
      <c r="B109" s="32"/>
      <c r="C109" s="13"/>
      <c r="D109" s="522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7"/>
      <c r="CY109" s="321"/>
      <c r="CZ109" s="321"/>
      <c r="DA109" s="777"/>
      <c r="DB109" s="777"/>
      <c r="DC109" s="777"/>
      <c r="DD109" s="777"/>
      <c r="DE109" s="777"/>
      <c r="DF109" s="777"/>
      <c r="DG109" s="319"/>
      <c r="DH109" s="777"/>
      <c r="DI109" s="935"/>
      <c r="DJ109" s="777"/>
      <c r="DK109" s="319"/>
      <c r="DL109" s="935"/>
      <c r="DM109" s="777"/>
      <c r="DN109" s="319"/>
      <c r="DO109" s="935"/>
      <c r="DP109" s="935"/>
      <c r="DQ109" s="777"/>
      <c r="DR109" s="777"/>
      <c r="DS109" s="777"/>
      <c r="DT109" s="319"/>
      <c r="DU109" s="319"/>
      <c r="DV109" s="319"/>
      <c r="DW109" s="319"/>
      <c r="DX109" s="319"/>
      <c r="DY109" s="478"/>
      <c r="DZ109" s="418"/>
      <c r="EA109" s="417"/>
      <c r="EB109" s="226"/>
    </row>
    <row r="110" spans="1:132" ht="12.75" customHeight="1" x14ac:dyDescent="0.2">
      <c r="A110" s="171"/>
      <c r="B110" s="32"/>
      <c r="C110" s="13"/>
      <c r="D110" s="529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4">
        <v>2.5</v>
      </c>
      <c r="CM110" s="554">
        <v>2.5</v>
      </c>
      <c r="CN110" s="589">
        <v>2.5</v>
      </c>
      <c r="CO110" s="589">
        <v>2.5</v>
      </c>
      <c r="CP110" s="613">
        <v>2.5</v>
      </c>
      <c r="CQ110" s="613">
        <v>2.5</v>
      </c>
      <c r="CR110" s="589">
        <v>2.5</v>
      </c>
      <c r="CS110" s="613">
        <v>2.5</v>
      </c>
      <c r="CT110" s="554">
        <v>2.5</v>
      </c>
      <c r="CU110" s="613">
        <v>2.5</v>
      </c>
      <c r="CV110" s="613">
        <v>2.5</v>
      </c>
      <c r="CW110" s="613">
        <v>2.5</v>
      </c>
      <c r="CX110" s="795">
        <v>2.5</v>
      </c>
      <c r="CY110" s="589">
        <v>2.5</v>
      </c>
      <c r="CZ110" s="589">
        <v>2.5</v>
      </c>
      <c r="DA110" s="795">
        <v>1.5</v>
      </c>
      <c r="DB110" s="795">
        <v>1.5</v>
      </c>
      <c r="DC110" s="795">
        <v>2.5</v>
      </c>
      <c r="DD110" s="795">
        <v>2.5</v>
      </c>
      <c r="DE110" s="795">
        <v>2.5</v>
      </c>
      <c r="DF110" s="795">
        <v>2.5</v>
      </c>
      <c r="DG110" s="592">
        <v>2.5</v>
      </c>
      <c r="DH110" s="795">
        <v>2.5</v>
      </c>
      <c r="DI110" s="937">
        <v>2.5</v>
      </c>
      <c r="DJ110" s="795">
        <v>2.5</v>
      </c>
      <c r="DK110" s="592">
        <v>2.5</v>
      </c>
      <c r="DL110" s="937">
        <v>2.5</v>
      </c>
      <c r="DM110" s="795">
        <v>1.5</v>
      </c>
      <c r="DN110" s="592">
        <v>2.5</v>
      </c>
      <c r="DO110" s="795">
        <v>2.5</v>
      </c>
      <c r="DP110" s="592">
        <v>2.5</v>
      </c>
      <c r="DQ110" s="795">
        <v>2.5</v>
      </c>
      <c r="DR110" s="795">
        <v>2.5</v>
      </c>
      <c r="DS110" s="795">
        <v>2.5</v>
      </c>
      <c r="DT110" s="592">
        <v>2.5</v>
      </c>
      <c r="DU110" s="592">
        <v>2.5</v>
      </c>
      <c r="DV110" s="592">
        <v>2.5</v>
      </c>
      <c r="DW110" s="592">
        <v>2.5</v>
      </c>
      <c r="DX110" s="592">
        <v>2.5</v>
      </c>
      <c r="DY110" s="291"/>
      <c r="DZ110" s="860"/>
      <c r="EA110" s="417"/>
      <c r="EB110" s="226"/>
    </row>
    <row r="111" spans="1:132" ht="12.75" customHeight="1" thickBot="1" x14ac:dyDescent="0.25">
      <c r="A111" s="171"/>
      <c r="B111" s="32"/>
      <c r="C111" s="23"/>
      <c r="D111" s="530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5">
        <v>4</v>
      </c>
      <c r="CM111" s="555">
        <v>4</v>
      </c>
      <c r="CN111" s="555">
        <v>4</v>
      </c>
      <c r="CO111" s="555">
        <v>4</v>
      </c>
      <c r="CP111" s="614">
        <v>4</v>
      </c>
      <c r="CQ111" s="614">
        <v>4</v>
      </c>
      <c r="CR111" s="555">
        <v>4</v>
      </c>
      <c r="CS111" s="614">
        <v>4</v>
      </c>
      <c r="CT111" s="555">
        <v>4</v>
      </c>
      <c r="CU111" s="614">
        <v>4</v>
      </c>
      <c r="CV111" s="614">
        <v>4</v>
      </c>
      <c r="CW111" s="614">
        <v>4</v>
      </c>
      <c r="CX111" s="614">
        <v>4</v>
      </c>
      <c r="CY111" s="555">
        <v>4</v>
      </c>
      <c r="CZ111" s="555">
        <v>4</v>
      </c>
      <c r="DA111" s="614">
        <v>4</v>
      </c>
      <c r="DB111" s="614">
        <v>4</v>
      </c>
      <c r="DC111" s="614">
        <v>4</v>
      </c>
      <c r="DD111" s="614">
        <v>4</v>
      </c>
      <c r="DE111" s="614">
        <v>4</v>
      </c>
      <c r="DF111" s="614">
        <v>4</v>
      </c>
      <c r="DG111" s="824">
        <v>4</v>
      </c>
      <c r="DH111" s="614">
        <v>4</v>
      </c>
      <c r="DI111" s="938">
        <v>4</v>
      </c>
      <c r="DJ111" s="614">
        <v>4</v>
      </c>
      <c r="DK111" s="824">
        <v>4</v>
      </c>
      <c r="DL111" s="967">
        <v>4</v>
      </c>
      <c r="DM111" s="614">
        <v>4</v>
      </c>
      <c r="DN111" s="824">
        <v>4</v>
      </c>
      <c r="DO111" s="614">
        <v>4</v>
      </c>
      <c r="DP111" s="824">
        <v>4</v>
      </c>
      <c r="DQ111" s="614">
        <v>4</v>
      </c>
      <c r="DR111" s="1019">
        <v>4</v>
      </c>
      <c r="DS111" s="1019">
        <v>4</v>
      </c>
      <c r="DT111" s="920">
        <v>4</v>
      </c>
      <c r="DU111" s="944">
        <v>4</v>
      </c>
      <c r="DV111" s="944">
        <v>4</v>
      </c>
      <c r="DW111" s="944">
        <v>4</v>
      </c>
      <c r="DX111" s="920">
        <v>4</v>
      </c>
      <c r="DY111" s="859"/>
      <c r="DZ111" s="861"/>
      <c r="EA111" s="417"/>
      <c r="EB111" s="226"/>
    </row>
    <row r="112" spans="1:13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242"/>
      <c r="DZ112" s="242"/>
      <c r="EA112" s="306"/>
      <c r="EB112" s="226"/>
    </row>
    <row r="113" spans="3:13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1046"/>
      <c r="DZ113" s="1046"/>
      <c r="EA113" s="306"/>
      <c r="EB113" s="226"/>
    </row>
    <row r="114" spans="3:13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43"/>
      <c r="DZ114" s="244"/>
      <c r="EA114" s="306"/>
      <c r="EB114" s="226"/>
    </row>
    <row r="115" spans="3:13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43"/>
      <c r="DZ115" s="244"/>
      <c r="EA115" s="306"/>
      <c r="EB115" s="226"/>
    </row>
    <row r="116" spans="3:13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43"/>
      <c r="DZ116" s="244"/>
      <c r="EA116" s="306"/>
      <c r="EB116" s="226"/>
    </row>
    <row r="117" spans="3:13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43"/>
      <c r="DZ117" s="242"/>
      <c r="EA117" s="306"/>
      <c r="EB117" s="226"/>
    </row>
    <row r="118" spans="3:132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8"/>
      <c r="DJ118" s="588"/>
      <c r="DK118" s="588"/>
      <c r="DL118" s="588"/>
      <c r="DM118" s="588"/>
      <c r="DN118" s="588"/>
      <c r="DO118" s="588"/>
      <c r="DP118" s="588"/>
      <c r="DQ118" s="588"/>
      <c r="DR118" s="588"/>
      <c r="DS118" s="588"/>
      <c r="DT118" s="588"/>
      <c r="DU118" s="588"/>
      <c r="DV118" s="588"/>
      <c r="DW118" s="588"/>
      <c r="DX118" s="588"/>
      <c r="DY118" s="242"/>
      <c r="DZ118" s="242"/>
      <c r="EA118" s="306"/>
      <c r="EB118" s="226"/>
    </row>
    <row r="119" spans="3:132" ht="13.5" customHeight="1" x14ac:dyDescent="0.25">
      <c r="C119" s="6">
        <v>2</v>
      </c>
      <c r="D119" s="1" t="s">
        <v>33</v>
      </c>
      <c r="DI119" s="587"/>
      <c r="DJ119" s="587"/>
      <c r="DK119" s="587"/>
      <c r="DL119" s="587"/>
      <c r="DM119" s="587"/>
      <c r="DN119" s="587"/>
      <c r="DO119" s="587"/>
      <c r="DP119" s="587"/>
      <c r="DQ119" s="587"/>
      <c r="DR119" s="587"/>
      <c r="DS119" s="587"/>
      <c r="DT119" s="587"/>
      <c r="DU119" s="587"/>
      <c r="DV119" s="587"/>
      <c r="DW119" s="587"/>
      <c r="DX119" s="587"/>
      <c r="DY119" s="242"/>
      <c r="DZ119" s="242"/>
      <c r="EA119" s="306"/>
      <c r="EB119" s="226"/>
    </row>
    <row r="120" spans="3:132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7"/>
      <c r="DJ120" s="587"/>
      <c r="DK120" s="587"/>
      <c r="DL120" s="587"/>
      <c r="DM120" s="587"/>
      <c r="DN120" s="587"/>
      <c r="DO120" s="587"/>
      <c r="DP120" s="587"/>
      <c r="DQ120" s="587"/>
      <c r="DR120" s="587"/>
      <c r="DS120" s="587"/>
      <c r="DT120" s="587"/>
      <c r="DU120" s="587"/>
      <c r="DV120" s="587"/>
      <c r="DW120" s="587"/>
      <c r="DX120" s="587"/>
      <c r="DY120" s="242"/>
      <c r="DZ120" s="242"/>
      <c r="EA120" s="306"/>
      <c r="EB120" s="226"/>
    </row>
    <row r="121" spans="3:13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7"/>
      <c r="DJ121" s="587"/>
      <c r="DK121" s="587"/>
      <c r="DL121" s="587"/>
      <c r="DM121" s="587"/>
      <c r="DN121" s="587"/>
      <c r="DO121" s="587"/>
      <c r="DP121" s="587"/>
      <c r="DQ121" s="587"/>
      <c r="DR121" s="587"/>
      <c r="DS121" s="587"/>
      <c r="DT121" s="587"/>
      <c r="DU121" s="587"/>
      <c r="DV121" s="587"/>
      <c r="DW121" s="587"/>
      <c r="DX121" s="587"/>
      <c r="DY121" s="242"/>
      <c r="DZ121" s="242"/>
      <c r="EA121" s="306"/>
      <c r="EB121" s="226"/>
    </row>
    <row r="122" spans="3:13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7"/>
      <c r="DJ122" s="587"/>
      <c r="DK122" s="587"/>
      <c r="DL122" s="587"/>
      <c r="DM122" s="587"/>
      <c r="DN122" s="587"/>
      <c r="DO122" s="587"/>
      <c r="DP122" s="587"/>
      <c r="DQ122" s="587"/>
      <c r="DR122" s="587"/>
      <c r="DS122" s="587"/>
      <c r="DT122" s="587"/>
      <c r="DU122" s="587"/>
      <c r="DV122" s="587"/>
      <c r="DW122" s="587"/>
      <c r="DX122" s="587"/>
      <c r="DY122" s="242"/>
      <c r="DZ122" s="242"/>
      <c r="EA122" s="306"/>
      <c r="EB122" s="226"/>
    </row>
    <row r="123" spans="3:13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306"/>
      <c r="EB123" s="226"/>
    </row>
    <row r="124" spans="3:13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306"/>
      <c r="EB124" s="226"/>
    </row>
    <row r="125" spans="3:13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306"/>
      <c r="EB125" s="226"/>
    </row>
    <row r="126" spans="3:132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306"/>
      <c r="EB126" s="226"/>
    </row>
    <row r="127" spans="3:13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306"/>
      <c r="EB127" s="226"/>
    </row>
    <row r="128" spans="3:13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306"/>
      <c r="EB128" s="226"/>
    </row>
    <row r="129" spans="3:13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306"/>
      <c r="EB129" s="226"/>
    </row>
    <row r="130" spans="3:13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306"/>
      <c r="EB130" s="226"/>
    </row>
    <row r="131" spans="3:132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306"/>
      <c r="EB131" s="226"/>
    </row>
    <row r="132" spans="3:132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</row>
    <row r="133" spans="3:132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</row>
    <row r="134" spans="3:132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</row>
    <row r="135" spans="3:132" ht="14.25" x14ac:dyDescent="0.25">
      <c r="C135" s="82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</row>
    <row r="136" spans="3:132" ht="14.25" x14ac:dyDescent="0.25">
      <c r="C136" s="82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</row>
    <row r="137" spans="3:13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</row>
    <row r="138" spans="3:13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</row>
    <row r="139" spans="3:13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</row>
    <row r="140" spans="3:13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</row>
    <row r="141" spans="3:13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</row>
    <row r="142" spans="3:13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</row>
    <row r="143" spans="3:13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</row>
    <row r="144" spans="3:13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</row>
    <row r="145" spans="3:130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</row>
    <row r="146" spans="3:130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</row>
    <row r="147" spans="3:130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</row>
    <row r="148" spans="3:130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</row>
    <row r="149" spans="3:130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</row>
    <row r="150" spans="3:130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</row>
    <row r="151" spans="3:130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</row>
    <row r="152" spans="3:130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</row>
    <row r="153" spans="3:130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</row>
    <row r="154" spans="3:130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</row>
    <row r="155" spans="3:130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</row>
    <row r="156" spans="3:130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</row>
    <row r="157" spans="3:130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</row>
    <row r="158" spans="3:130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</row>
    <row r="159" spans="3:130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</row>
    <row r="160" spans="3:130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</row>
    <row r="161" spans="3:130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</row>
    <row r="162" spans="3:130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</row>
    <row r="163" spans="3:130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</row>
    <row r="164" spans="3:130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</row>
    <row r="165" spans="3:130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</row>
    <row r="166" spans="3:130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</row>
    <row r="167" spans="3:130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</row>
    <row r="168" spans="3:130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</row>
    <row r="169" spans="3:130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</row>
    <row r="170" spans="3:130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</row>
    <row r="171" spans="3:130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</row>
    <row r="172" spans="3:130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</row>
    <row r="173" spans="3:130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</row>
    <row r="174" spans="3:130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</row>
    <row r="175" spans="3:130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</row>
    <row r="176" spans="3:130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</row>
    <row r="177" spans="3:130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</row>
    <row r="178" spans="3:130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</row>
    <row r="179" spans="3:130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</row>
    <row r="180" spans="3:130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</row>
    <row r="181" spans="3:130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</row>
    <row r="182" spans="3:130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</row>
    <row r="183" spans="3:130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</row>
    <row r="184" spans="3:130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</row>
    <row r="185" spans="3:130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</row>
    <row r="186" spans="3:130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</row>
    <row r="187" spans="3:130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</row>
    <row r="188" spans="3:130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</row>
    <row r="189" spans="3:130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</row>
    <row r="190" spans="3:130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</row>
    <row r="191" spans="3:130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</row>
    <row r="192" spans="3:130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</row>
    <row r="193" spans="3:130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</row>
    <row r="194" spans="3:130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</row>
    <row r="195" spans="3:130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</row>
    <row r="196" spans="3:130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</row>
    <row r="197" spans="3:130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</row>
    <row r="198" spans="3:130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</row>
    <row r="199" spans="3:130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</row>
    <row r="200" spans="3:130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</row>
    <row r="201" spans="3:130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</row>
    <row r="202" spans="3:130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</row>
    <row r="203" spans="3:130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</row>
    <row r="204" spans="3:130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</row>
    <row r="205" spans="3:130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</row>
    <row r="206" spans="3:130" x14ac:dyDescent="0.2">
      <c r="E206" s="104"/>
      <c r="F206" s="104"/>
      <c r="G206" s="104"/>
      <c r="H206" s="104"/>
      <c r="I206" s="104"/>
      <c r="J206" s="104"/>
      <c r="K206" s="104"/>
    </row>
    <row r="207" spans="3:130" x14ac:dyDescent="0.2">
      <c r="E207" s="104"/>
      <c r="F207" s="104"/>
      <c r="G207" s="104"/>
      <c r="H207" s="104"/>
      <c r="I207" s="104"/>
      <c r="J207" s="104"/>
      <c r="K207" s="104"/>
    </row>
    <row r="208" spans="3:130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5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DY113:DZ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X3"/>
    <mergeCell ref="DO3:DO4"/>
    <mergeCell ref="DY3:DZ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P180"/>
  <sheetViews>
    <sheetView zoomScaleNormal="100" workbookViewId="0">
      <pane xSplit="4" ySplit="5" topLeftCell="DN6" activePane="bottomRight" state="frozen"/>
      <selection activeCell="BW99" sqref="BW99"/>
      <selection pane="topRight" activeCell="BW99" sqref="BW99"/>
      <selection pane="bottomLeft" activeCell="BW99" sqref="BW99"/>
      <selection pane="bottomRight" activeCell="DY6" sqref="D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4" customWidth="1"/>
    <col min="112" max="112" width="8.85546875" style="749" customWidth="1"/>
    <col min="113" max="123" width="8.85546875" style="828" customWidth="1"/>
    <col min="124" max="128" width="11.42578125" style="828"/>
    <col min="129" max="146" width="11.42578125" style="169"/>
  </cols>
  <sheetData>
    <row r="2" spans="3:138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6"/>
      <c r="DH2" s="776"/>
      <c r="DI2" s="776"/>
      <c r="DJ2" s="776"/>
      <c r="DK2" s="776"/>
      <c r="DL2" s="776"/>
      <c r="DM2" s="776"/>
      <c r="DN2" s="776"/>
      <c r="DO2" s="776"/>
      <c r="DP2" s="776"/>
      <c r="DQ2" s="776"/>
      <c r="DR2" s="776"/>
      <c r="DS2" s="776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3:13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2"/>
      <c r="DH3" s="752"/>
      <c r="DI3" s="830"/>
      <c r="DJ3" s="888"/>
      <c r="DK3" s="888"/>
      <c r="DL3" s="888"/>
      <c r="DM3" s="888"/>
      <c r="DN3" s="888"/>
      <c r="DO3" s="888"/>
      <c r="DP3" s="888"/>
      <c r="DQ3" s="888"/>
      <c r="DR3" s="888"/>
      <c r="DS3" s="888"/>
      <c r="DT3" s="888"/>
      <c r="DU3" s="888"/>
      <c r="DV3" s="888"/>
      <c r="DW3" s="888"/>
      <c r="DX3" s="888"/>
      <c r="DY3" s="166"/>
      <c r="DZ3" s="166"/>
      <c r="EA3" s="166"/>
      <c r="EB3" s="166"/>
      <c r="EC3" s="166"/>
      <c r="ED3" s="166"/>
      <c r="EE3" s="166"/>
      <c r="EF3" s="166"/>
      <c r="EG3" s="166"/>
      <c r="EH3" s="166"/>
    </row>
    <row r="4" spans="3:138" ht="13.5" customHeight="1" x14ac:dyDescent="0.2">
      <c r="C4" s="11"/>
      <c r="D4" s="1042" t="str">
        <f>+entero!D3</f>
        <v>V   A   R   I   A   B   L   E   S     b/</v>
      </c>
      <c r="E4" s="1044" t="str">
        <f>+entero!E3</f>
        <v>2008                          A  fines de Dic*</v>
      </c>
      <c r="F4" s="1044" t="str">
        <f>+entero!F3</f>
        <v>2009                          A  fines de Ene*</v>
      </c>
      <c r="G4" s="1044" t="str">
        <f>+entero!G3</f>
        <v>2009                          A  fines de Feb*</v>
      </c>
      <c r="H4" s="1044" t="str">
        <f>+entero!H3</f>
        <v>2009                          A  fines de Mar*</v>
      </c>
      <c r="I4" s="1044" t="str">
        <f>+entero!I3</f>
        <v>2009                          A  fines de adr*</v>
      </c>
      <c r="J4" s="1044" t="str">
        <f>+entero!J3</f>
        <v>2009                          A  fines de May*</v>
      </c>
      <c r="K4" s="1044" t="str">
        <f>+entero!K3</f>
        <v>2009                          A  fines de Jun*</v>
      </c>
      <c r="L4" s="1044" t="str">
        <f>+entero!L3</f>
        <v>2009                          A  fines de Jul*</v>
      </c>
      <c r="M4" s="1044" t="str">
        <f>+entero!M3</f>
        <v>2009                          A  fines de Ago*</v>
      </c>
      <c r="N4" s="1044" t="str">
        <f>+entero!N3</f>
        <v>2009                          A  fines de Sep*</v>
      </c>
      <c r="O4" s="1044" t="str">
        <f>+entero!O3</f>
        <v>2009                          A  fines de Oct*</v>
      </c>
      <c r="P4" s="1044" t="str">
        <f>+entero!P3</f>
        <v>2009                          A  fines de Nov*</v>
      </c>
      <c r="Q4" s="1044" t="str">
        <f>+entero!Q3</f>
        <v>2009                          A  fines de Dic*</v>
      </c>
      <c r="R4" s="1044" t="str">
        <f>+entero!R3</f>
        <v>2010                          A  fines de Ene*</v>
      </c>
      <c r="S4" s="1044" t="str">
        <f>+entero!S3</f>
        <v>2010                          A  fines de Feb*</v>
      </c>
      <c r="T4" s="1044" t="str">
        <f>+entero!T3</f>
        <v>2010                          A  fines de Mar*</v>
      </c>
      <c r="U4" s="1044" t="str">
        <f>+entero!U3</f>
        <v>2010                          A  fines de adr*</v>
      </c>
      <c r="V4" s="1044" t="str">
        <f>+entero!V3</f>
        <v>2010                          A  fines de May*</v>
      </c>
      <c r="W4" s="1044" t="str">
        <f>+entero!W3</f>
        <v>2010                          A  fines de Jun*</v>
      </c>
      <c r="X4" s="1044" t="str">
        <f>+entero!X3</f>
        <v>2010                          A  fines de Jul*</v>
      </c>
      <c r="Y4" s="1044" t="str">
        <f>+entero!Y3</f>
        <v>2010                          A  fines de Ago*</v>
      </c>
      <c r="Z4" s="1044" t="str">
        <f>+entero!Z3</f>
        <v>2010                          A  fines de Sep*</v>
      </c>
      <c r="AA4" s="1044" t="str">
        <f>+entero!AA3</f>
        <v>2010                          A  fines de Oct*</v>
      </c>
      <c r="AB4" s="1044" t="str">
        <f>+entero!AB3</f>
        <v>2010                          A  fines de Nov*</v>
      </c>
      <c r="AC4" s="1044" t="str">
        <f>+entero!AC3</f>
        <v>2010                          A  fines de Dic*</v>
      </c>
      <c r="AD4" s="1044" t="str">
        <f>+entero!AD3</f>
        <v>2011                          A  fines de Ene*</v>
      </c>
      <c r="AE4" s="1044" t="str">
        <f>+entero!AE3</f>
        <v>2011                          A  fines de Feb*</v>
      </c>
      <c r="AF4" s="1044" t="str">
        <f>+entero!AF3</f>
        <v>2011                          A  fines de Mar*</v>
      </c>
      <c r="AG4" s="1044" t="str">
        <f>+entero!AG3</f>
        <v>2011                          A  fines de adr*</v>
      </c>
      <c r="AH4" s="1044" t="str">
        <f>+entero!AH3</f>
        <v>2011                          A  fines de May*</v>
      </c>
      <c r="AI4" s="1044" t="str">
        <f>+entero!AI3</f>
        <v>2011                          A  fines de Jun*</v>
      </c>
      <c r="AJ4" s="1044" t="str">
        <f>+entero!AJ3</f>
        <v>2011                          A  fines de Jul*</v>
      </c>
      <c r="AK4" s="1044" t="str">
        <f>+entero!AK3</f>
        <v>2011                          A  fines de Ago*</v>
      </c>
      <c r="AL4" s="1044" t="str">
        <f>+entero!AL3</f>
        <v>2011                          A  fines de Sep*</v>
      </c>
      <c r="AM4" s="1044" t="str">
        <f>+entero!AM3</f>
        <v>2011                          A  fines de Oct*</v>
      </c>
      <c r="AN4" s="1044" t="str">
        <f>+entero!AN3</f>
        <v>2011                          A  fines de Nov*</v>
      </c>
      <c r="AO4" s="1044" t="str">
        <f>+entero!AO3</f>
        <v>2011                          A  fines de Dic*</v>
      </c>
      <c r="AP4" s="1044" t="str">
        <f>+entero!AP3</f>
        <v>2012                          A  fines de Ene*</v>
      </c>
      <c r="AQ4" s="1044" t="str">
        <f>+entero!AQ3</f>
        <v>2012                          A  fines de Feb*</v>
      </c>
      <c r="AR4" s="1044" t="str">
        <f>+entero!AR3</f>
        <v>2012                          A  fines de Mar*</v>
      </c>
      <c r="AS4" s="1044" t="str">
        <f>+entero!AS3</f>
        <v>2012                          A  fines de adr*</v>
      </c>
      <c r="AT4" s="1044" t="str">
        <f>+entero!AT3</f>
        <v>2012                          A  fines de May*</v>
      </c>
      <c r="AU4" s="1044" t="str">
        <f>+entero!AU3</f>
        <v>2012                          A  fines de Jun*</v>
      </c>
      <c r="AV4" s="1044" t="str">
        <f>+entero!AV3</f>
        <v>2012                          A  fines de Jul*</v>
      </c>
      <c r="AW4" s="1044" t="str">
        <f>+entero!AW3</f>
        <v>2012                          A  fines de Ago*</v>
      </c>
      <c r="AX4" s="1044" t="str">
        <f>+entero!AX3</f>
        <v>2012                          A  fines de Sep*</v>
      </c>
      <c r="AY4" s="1044" t="str">
        <f>+entero!AY3</f>
        <v>2012                          A  fines de Oct*</v>
      </c>
      <c r="AZ4" s="1044" t="str">
        <f>+entero!AZ3</f>
        <v>2012                          A  fines de Nov*</v>
      </c>
      <c r="BA4" s="1044" t="str">
        <f>+entero!BA3</f>
        <v>2012                          A  fines de Dic*</v>
      </c>
      <c r="BB4" s="1044" t="str">
        <f>+entero!BB3</f>
        <v>2013                          A  fines de Ene*</v>
      </c>
      <c r="BC4" s="1044" t="str">
        <f>+entero!BC3</f>
        <v>2013                          A  fines de Feb*</v>
      </c>
      <c r="BD4" s="1044" t="str">
        <f>+entero!BD3</f>
        <v>2013                          A  fines de Mar*</v>
      </c>
      <c r="BE4" s="1044" t="str">
        <f>+entero!BE3</f>
        <v>2013                          A  fines de adr*</v>
      </c>
      <c r="BF4" s="1044" t="str">
        <f>+entero!BF3</f>
        <v>2013                          A  fines de May*</v>
      </c>
      <c r="BG4" s="1044" t="str">
        <f>+entero!BG3</f>
        <v>2013                          A  fines de Jun*</v>
      </c>
      <c r="BH4" s="1044" t="str">
        <f>+entero!BH3</f>
        <v>2013                          A  fines de Jul*</v>
      </c>
      <c r="BI4" s="1044" t="str">
        <f>+entero!BI3</f>
        <v>2013                          A  fines de Ago*</v>
      </c>
      <c r="BJ4" s="1044" t="str">
        <f>+entero!BJ3</f>
        <v>2013                          A  fines de Sep*</v>
      </c>
      <c r="BK4" s="1044" t="str">
        <f>+entero!BK3</f>
        <v>2013                          A  fines de Oct*</v>
      </c>
      <c r="BL4" s="1044" t="str">
        <f>+entero!BL3</f>
        <v>2013                          A  fines de Nov*</v>
      </c>
      <c r="BM4" s="1044" t="str">
        <f>+entero!BM3</f>
        <v>2013                          A  fines de Dic*</v>
      </c>
      <c r="BN4" s="1044" t="str">
        <f>+entero!BN3</f>
        <v>2014                          A  fines de Ene*</v>
      </c>
      <c r="BO4" s="1044" t="str">
        <f>+entero!BO3</f>
        <v>2014                          A  fines de Feb*</v>
      </c>
      <c r="BP4" s="1044" t="str">
        <f>+entero!BP3</f>
        <v>2014                          A  fines de Mar*</v>
      </c>
      <c r="BQ4" s="1044" t="str">
        <f>+entero!BQ3</f>
        <v>2014                          A  fines de adr*</v>
      </c>
      <c r="BR4" s="1044" t="str">
        <f>+entero!BR3</f>
        <v>2014                          A  fines de May*</v>
      </c>
      <c r="BS4" s="1044" t="str">
        <f>+entero!BS3</f>
        <v>2014                          A  fines de Jun*</v>
      </c>
      <c r="BT4" s="1044" t="str">
        <f>+entero!BT3</f>
        <v>2014                          A  fines de Jul*</v>
      </c>
      <c r="BU4" s="1044" t="str">
        <f>+entero!BU3</f>
        <v>2014                          A  fines de Ago*</v>
      </c>
      <c r="BV4" s="1044" t="str">
        <f>+entero!BV3</f>
        <v>2014                          A  fines de Sep*</v>
      </c>
      <c r="BW4" s="1044" t="str">
        <f>+entero!BW3</f>
        <v>2014                          A  fines de Oct*</v>
      </c>
      <c r="BX4" s="1044" t="str">
        <f>+entero!BX3</f>
        <v>2014                          A  fines de Nov*</v>
      </c>
      <c r="BY4" s="1044" t="str">
        <f>+entero!BY3</f>
        <v>2014                          A  fines de Dic*</v>
      </c>
      <c r="BZ4" s="1044" t="str">
        <f>+entero!BZ3</f>
        <v>2015                         A  fines de Ene*</v>
      </c>
      <c r="CA4" s="1044" t="str">
        <f>+entero!CA3</f>
        <v>2015                         A  fines de Feb*</v>
      </c>
      <c r="CB4" s="1044" t="str">
        <f>+entero!CB3</f>
        <v>2015                         A  fines de Mar*</v>
      </c>
      <c r="CC4" s="1044" t="str">
        <f>+entero!CC3</f>
        <v xml:space="preserve">2015                         A  fines de adr* </v>
      </c>
      <c r="CD4" s="1044" t="str">
        <f>+entero!CD3</f>
        <v xml:space="preserve">2015                         A  fines de May* </v>
      </c>
      <c r="CE4" s="1044" t="str">
        <f>+entero!CE3</f>
        <v xml:space="preserve">2015                         A  fines de Jun* </v>
      </c>
      <c r="CF4" s="1044" t="str">
        <f>+entero!CF3</f>
        <v xml:space="preserve">2015                         A  fines de Jul* </v>
      </c>
      <c r="CG4" s="1044" t="str">
        <f>+entero!CG3</f>
        <v xml:space="preserve">2015                         A  fines de Ago* </v>
      </c>
      <c r="CH4" s="1044" t="str">
        <f>+entero!CH3</f>
        <v xml:space="preserve">2015                         A  fines de Sep* </v>
      </c>
      <c r="CI4" s="1044" t="str">
        <f>+entero!CI3</f>
        <v xml:space="preserve">2015                         A  fines de Oct* </v>
      </c>
      <c r="CJ4" s="1044" t="str">
        <f>+entero!CJ3</f>
        <v xml:space="preserve">2015                         A  fines de Nov* </v>
      </c>
      <c r="CK4" s="1044" t="str">
        <f>+entero!CK3</f>
        <v xml:space="preserve">2015                         A  fines de Dic* </v>
      </c>
      <c r="CL4" s="1044" t="str">
        <f>+entero!CL3</f>
        <v xml:space="preserve">2016                         A  fines de Ene* </v>
      </c>
      <c r="CM4" s="1044" t="str">
        <f>+entero!CM3</f>
        <v xml:space="preserve">2016                         A  fines de Feb* </v>
      </c>
      <c r="CN4" s="1044" t="str">
        <f>+entero!CN3</f>
        <v xml:space="preserve">2016                         A  fines de Mar* </v>
      </c>
      <c r="CO4" s="1044" t="str">
        <f>+entero!CO3</f>
        <v xml:space="preserve">2016                         A  fines de adr* </v>
      </c>
      <c r="CP4" s="1044" t="str">
        <f>+entero!CP3</f>
        <v xml:space="preserve">2016                         A  fines de May* </v>
      </c>
      <c r="CQ4" s="1044" t="str">
        <f>+entero!CQ3</f>
        <v xml:space="preserve">2016                         A  fines de Jun* </v>
      </c>
      <c r="CR4" s="1044" t="str">
        <f>+entero!CR3</f>
        <v xml:space="preserve">2016                         A  fines de Jul* </v>
      </c>
      <c r="CS4" s="1044" t="str">
        <f>+entero!CS3</f>
        <v xml:space="preserve">2016                         A  fines de Ago* </v>
      </c>
      <c r="CT4" s="1044" t="str">
        <f>+entero!CT3</f>
        <v xml:space="preserve">2016                         A  fines de Sep* </v>
      </c>
      <c r="CU4" s="1044" t="str">
        <f>+entero!CU3</f>
        <v xml:space="preserve">2016                         A  fines de Oct* </v>
      </c>
      <c r="CV4" s="1044" t="str">
        <f>+entero!CV3</f>
        <v xml:space="preserve">2016                         A  fines de Nov* </v>
      </c>
      <c r="CW4" s="1044" t="str">
        <f>+entero!CW3</f>
        <v>2016                         A  fines de Dic* 15</v>
      </c>
      <c r="CX4" s="1044" t="str">
        <f>+entero!CX3</f>
        <v xml:space="preserve">2017                         A  fines de Ene* </v>
      </c>
      <c r="CY4" s="1044" t="str">
        <f>+entero!CY3</f>
        <v xml:space="preserve">2017                         A  fines de Feb* </v>
      </c>
      <c r="CZ4" s="1044" t="str">
        <f>+entero!CZ3</f>
        <v xml:space="preserve">2017                         A  fines de Mar* </v>
      </c>
      <c r="DA4" s="1044" t="str">
        <f>+entero!DA3</f>
        <v xml:space="preserve">2017                         A  fines de Abr* </v>
      </c>
      <c r="DB4" s="1044" t="str">
        <f>+entero!DB3</f>
        <v xml:space="preserve">2017                         A  fines de May* </v>
      </c>
      <c r="DC4" s="1044" t="str">
        <f>+entero!DC3</f>
        <v xml:space="preserve">2017                         A  fines de Jun* </v>
      </c>
      <c r="DD4" s="1044" t="str">
        <f>+entero!DD3</f>
        <v xml:space="preserve">2017                         A  fines de Jul* </v>
      </c>
      <c r="DE4" s="1044" t="str">
        <f>+entero!DE3</f>
        <v xml:space="preserve">2017                         A  fines de Ago* </v>
      </c>
      <c r="DF4" s="1044" t="str">
        <f>+entero!DF3</f>
        <v xml:space="preserve">2017                         A  fines de Sep* </v>
      </c>
      <c r="DG4" s="1044" t="str">
        <f>+entero!DG3</f>
        <v xml:space="preserve">2017                         A  fines de Oct* </v>
      </c>
      <c r="DH4" s="1031" t="s">
        <v>237</v>
      </c>
      <c r="DI4" s="1031" t="str">
        <f>+entero!DI3</f>
        <v>2017
A fines de Dic</v>
      </c>
      <c r="DJ4" s="1031" t="str">
        <f>+entero!DJ3</f>
        <v>2018
A fines de Ene</v>
      </c>
      <c r="DK4" s="1031" t="str">
        <f>+entero!DK3</f>
        <v>2018
A fines de Feb</v>
      </c>
      <c r="DL4" s="1031" t="str">
        <f>+entero!DL3</f>
        <v>2018
A fines de Mar</v>
      </c>
      <c r="DM4" s="1031" t="str">
        <f>+entero!DM3</f>
        <v>2018
A fines de Abr</v>
      </c>
      <c r="DN4" s="1031" t="str">
        <f>+entero!DN3</f>
        <v>2018
A fines de May</v>
      </c>
      <c r="DO4" s="1031" t="str">
        <f>+entero!DO3</f>
        <v>2018
A fines de Jun</v>
      </c>
      <c r="DP4" s="1031" t="str">
        <f>+entero!DP3</f>
        <v>2018
A fines de Jul</v>
      </c>
      <c r="DQ4" s="1031" t="str">
        <f>+entero!DQ3</f>
        <v>2018
A fines de Ago</v>
      </c>
      <c r="DR4" s="1054" t="str">
        <f>+entero!DR3</f>
        <v>Semana 1°</v>
      </c>
      <c r="DS4" s="1054" t="str">
        <f>+entero!DS3</f>
        <v>Semana 2°</v>
      </c>
      <c r="DT4" s="1047" t="str">
        <f>+entero!DT3</f>
        <v>Semana 3°</v>
      </c>
      <c r="DU4" s="1048"/>
      <c r="DV4" s="1048"/>
      <c r="DW4" s="1048"/>
      <c r="DX4" s="1048"/>
      <c r="DY4" s="1056" t="s">
        <v>253</v>
      </c>
      <c r="DZ4" s="1057"/>
      <c r="EA4" s="166"/>
      <c r="EB4" s="166"/>
      <c r="EC4" s="166"/>
      <c r="ED4" s="166"/>
      <c r="EE4" s="166"/>
      <c r="EF4" s="166"/>
      <c r="EG4" s="166"/>
      <c r="EH4" s="166"/>
    </row>
    <row r="5" spans="3:138" ht="23.25" customHeight="1" thickBot="1" x14ac:dyDescent="0.25">
      <c r="C5" s="16"/>
      <c r="D5" s="1053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2"/>
      <c r="AL5" s="1052"/>
      <c r="AM5" s="1052"/>
      <c r="AN5" s="1052"/>
      <c r="AO5" s="1052"/>
      <c r="AP5" s="1052"/>
      <c r="AQ5" s="1052"/>
      <c r="AR5" s="1052"/>
      <c r="AS5" s="1052"/>
      <c r="AT5" s="1052"/>
      <c r="AU5" s="1052"/>
      <c r="AV5" s="1052"/>
      <c r="AW5" s="1052"/>
      <c r="AX5" s="1052"/>
      <c r="AY5" s="1052"/>
      <c r="AZ5" s="1052"/>
      <c r="BA5" s="1052"/>
      <c r="BB5" s="1052"/>
      <c r="BC5" s="1052"/>
      <c r="BD5" s="1052"/>
      <c r="BE5" s="1052"/>
      <c r="BF5" s="1052"/>
      <c r="BG5" s="1052"/>
      <c r="BH5" s="1052"/>
      <c r="BI5" s="1052"/>
      <c r="BJ5" s="1052"/>
      <c r="BK5" s="1052"/>
      <c r="BL5" s="1052"/>
      <c r="BM5" s="1052"/>
      <c r="BN5" s="1052"/>
      <c r="BO5" s="1052"/>
      <c r="BP5" s="1052"/>
      <c r="BQ5" s="1052"/>
      <c r="BR5" s="1052"/>
      <c r="BS5" s="1052"/>
      <c r="BT5" s="1052"/>
      <c r="BU5" s="1052"/>
      <c r="BV5" s="1052"/>
      <c r="BW5" s="1052"/>
      <c r="BX5" s="1052"/>
      <c r="BY5" s="1052"/>
      <c r="BZ5" s="1052"/>
      <c r="CA5" s="1052"/>
      <c r="CB5" s="1052"/>
      <c r="CC5" s="1052"/>
      <c r="CD5" s="1052"/>
      <c r="CE5" s="1052"/>
      <c r="CF5" s="1052"/>
      <c r="CG5" s="1052"/>
      <c r="CH5" s="1052"/>
      <c r="CI5" s="1052"/>
      <c r="CJ5" s="1052"/>
      <c r="CK5" s="1052"/>
      <c r="CL5" s="1052"/>
      <c r="CM5" s="1052"/>
      <c r="CN5" s="1052"/>
      <c r="CO5" s="1052"/>
      <c r="CP5" s="1052"/>
      <c r="CQ5" s="1052"/>
      <c r="CR5" s="1052"/>
      <c r="CS5" s="1052"/>
      <c r="CT5" s="1052"/>
      <c r="CU5" s="1052"/>
      <c r="CV5" s="1052"/>
      <c r="CW5" s="1052"/>
      <c r="CX5" s="1052"/>
      <c r="CY5" s="1052"/>
      <c r="CZ5" s="1052"/>
      <c r="DA5" s="1052"/>
      <c r="DB5" s="1052"/>
      <c r="DC5" s="1052"/>
      <c r="DD5" s="1052"/>
      <c r="DE5" s="1052"/>
      <c r="DF5" s="1052"/>
      <c r="DG5" s="1052"/>
      <c r="DH5" s="1058"/>
      <c r="DI5" s="1032">
        <f>+entero!DI4</f>
        <v>0</v>
      </c>
      <c r="DJ5" s="1032">
        <f>+entero!DJ4</f>
        <v>0</v>
      </c>
      <c r="DK5" s="1032">
        <f>+entero!DK4</f>
        <v>0</v>
      </c>
      <c r="DL5" s="1032">
        <f>+entero!DL4</f>
        <v>0</v>
      </c>
      <c r="DM5" s="1032">
        <f>+entero!DM4</f>
        <v>0</v>
      </c>
      <c r="DN5" s="1032">
        <f>+entero!DN4</f>
        <v>0</v>
      </c>
      <c r="DO5" s="1032">
        <f>+entero!DO4</f>
        <v>0</v>
      </c>
      <c r="DP5" s="1032">
        <f>+entero!DP4</f>
        <v>0</v>
      </c>
      <c r="DQ5" s="1032">
        <f>+entero!DQ4</f>
        <v>0</v>
      </c>
      <c r="DR5" s="1055">
        <f>+entero!DR4</f>
        <v>43350</v>
      </c>
      <c r="DS5" s="1055">
        <f>+entero!DS4</f>
        <v>43357</v>
      </c>
      <c r="DT5" s="972">
        <f>+entero!DT4</f>
        <v>43360</v>
      </c>
      <c r="DU5" s="972">
        <f>+entero!DU4</f>
        <v>43361</v>
      </c>
      <c r="DV5" s="972">
        <f>+entero!DV4</f>
        <v>43362</v>
      </c>
      <c r="DW5" s="972">
        <f>+entero!DW4</f>
        <v>43363</v>
      </c>
      <c r="DX5" s="972">
        <f>+entero!DX4</f>
        <v>43364</v>
      </c>
      <c r="DY5" s="968" t="s">
        <v>247</v>
      </c>
      <c r="DZ5" s="969" t="s">
        <v>184</v>
      </c>
      <c r="EA5" s="166"/>
      <c r="EB5" s="166"/>
      <c r="EC5" s="166"/>
      <c r="ED5" s="166"/>
      <c r="EE5" s="166"/>
      <c r="EF5" s="166"/>
      <c r="EG5" s="166"/>
      <c r="EH5" s="166"/>
    </row>
    <row r="6" spans="3:13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2"/>
      <c r="BZ6" s="535"/>
      <c r="CA6" s="539"/>
      <c r="CB6" s="540"/>
      <c r="CC6" s="543"/>
      <c r="CD6" s="547"/>
      <c r="CE6" s="548"/>
      <c r="CF6" s="549"/>
      <c r="CG6" s="550"/>
      <c r="CH6" s="551"/>
      <c r="CI6" s="552"/>
      <c r="CJ6" s="553"/>
      <c r="CK6" s="559"/>
      <c r="CL6" s="582"/>
      <c r="CM6" s="584"/>
      <c r="CN6" s="593"/>
      <c r="CO6" s="308"/>
      <c r="CP6" s="606"/>
      <c r="CQ6" s="615"/>
      <c r="CR6" s="616"/>
      <c r="CS6" s="617"/>
      <c r="CT6" s="716"/>
      <c r="CU6" s="716"/>
      <c r="CV6" s="728"/>
      <c r="CW6" s="732"/>
      <c r="CX6" s="738"/>
      <c r="CY6" s="739"/>
      <c r="CZ6" s="740"/>
      <c r="DA6" s="741"/>
      <c r="DB6" s="742"/>
      <c r="DC6" s="743"/>
      <c r="DD6" s="744"/>
      <c r="DE6" s="746"/>
      <c r="DF6" s="747"/>
      <c r="DG6" s="819"/>
      <c r="DH6" s="845"/>
      <c r="DI6" s="845"/>
      <c r="DJ6" s="845"/>
      <c r="DK6" s="845"/>
      <c r="DL6" s="845"/>
      <c r="DM6" s="845"/>
      <c r="DN6" s="845"/>
      <c r="DO6" s="845"/>
      <c r="DP6" s="845"/>
      <c r="DQ6" s="845"/>
      <c r="DR6" s="845"/>
      <c r="DS6" s="845"/>
      <c r="DT6" s="737"/>
      <c r="DU6" s="737"/>
      <c r="DV6" s="737"/>
      <c r="DW6" s="737"/>
      <c r="DX6" s="737"/>
      <c r="DY6" s="892"/>
      <c r="DZ6" s="889"/>
      <c r="EA6" s="166"/>
      <c r="EB6" s="166"/>
      <c r="EC6" s="166"/>
      <c r="ED6" s="166"/>
      <c r="EE6" s="166"/>
      <c r="EF6" s="166"/>
      <c r="EG6" s="166"/>
      <c r="EH6" s="166"/>
    </row>
    <row r="7" spans="3:138" x14ac:dyDescent="0.2">
      <c r="C7" s="20"/>
      <c r="D7" s="25" t="str">
        <f>+entero!D7</f>
        <v>Reservas internacionales brutas del BCB</v>
      </c>
      <c r="E7" s="474">
        <f>+entero!E7</f>
        <v>7722.1780606599996</v>
      </c>
      <c r="F7" s="474">
        <f>+entero!F7</f>
        <v>7783.0780060199995</v>
      </c>
      <c r="G7" s="474">
        <f>+entero!G7</f>
        <v>7678.5135133399999</v>
      </c>
      <c r="H7" s="474">
        <f>+entero!H7</f>
        <v>7762.2009491199997</v>
      </c>
      <c r="I7" s="474">
        <f>+entero!I7</f>
        <v>7739.7894073300004</v>
      </c>
      <c r="J7" s="474">
        <f>+entero!J7</f>
        <v>7894.1105945300005</v>
      </c>
      <c r="K7" s="474">
        <f>+entero!K7</f>
        <v>7954.501519649999</v>
      </c>
      <c r="L7" s="474">
        <f>+entero!L7</f>
        <v>8005.5785712199995</v>
      </c>
      <c r="M7" s="474">
        <f>+entero!M7</f>
        <v>8307.06716719</v>
      </c>
      <c r="N7" s="474">
        <f>+entero!N7</f>
        <v>8453.3830891299986</v>
      </c>
      <c r="O7" s="474">
        <f>+entero!O7</f>
        <v>8597.4485053600001</v>
      </c>
      <c r="P7" s="474">
        <f>+entero!P7</f>
        <v>8760.4507211599994</v>
      </c>
      <c r="Q7" s="474">
        <f>+entero!Q7</f>
        <v>8580.4910685000013</v>
      </c>
      <c r="R7" s="474">
        <f>+entero!R7</f>
        <v>8558.3288466900012</v>
      </c>
      <c r="S7" s="474">
        <f>+entero!S7</f>
        <v>8523.3947529799989</v>
      </c>
      <c r="T7" s="474">
        <f>+entero!T7</f>
        <v>8448.5276376500005</v>
      </c>
      <c r="U7" s="474">
        <f>+entero!U7</f>
        <v>8440.1717134499995</v>
      </c>
      <c r="V7" s="474">
        <f>+entero!V7</f>
        <v>8456.2789629199997</v>
      </c>
      <c r="W7" s="474">
        <f>+entero!W7</f>
        <v>8536.5356791499999</v>
      </c>
      <c r="X7" s="474">
        <f>+entero!X7</f>
        <v>8617.2992107500013</v>
      </c>
      <c r="Y7" s="474">
        <f>+entero!Y7</f>
        <v>8738.4827982200004</v>
      </c>
      <c r="Z7" s="474">
        <f>+entero!Z7</f>
        <v>9058.4199176000002</v>
      </c>
      <c r="AA7" s="474">
        <f>+entero!AA7</f>
        <v>9207.4319017800008</v>
      </c>
      <c r="AB7" s="474">
        <f>+entero!AB7</f>
        <v>9273.9714213700008</v>
      </c>
      <c r="AC7" s="474">
        <f>+entero!AC7</f>
        <v>9730.2042569300011</v>
      </c>
      <c r="AD7" s="474">
        <f>+entero!AD7</f>
        <v>10015.74371094</v>
      </c>
      <c r="AE7" s="474">
        <f>+entero!AE7</f>
        <v>10356.28176609</v>
      </c>
      <c r="AF7" s="474">
        <f>+entero!AF7</f>
        <v>10484.917573250001</v>
      </c>
      <c r="AG7" s="474">
        <f>+entero!AG7</f>
        <v>10750.23714607</v>
      </c>
      <c r="AH7" s="474">
        <f>+entero!AH7</f>
        <v>10676.652227939998</v>
      </c>
      <c r="AI7" s="474">
        <f>+entero!AI7</f>
        <v>10751.169712020001</v>
      </c>
      <c r="AJ7" s="474">
        <f>+entero!AJ7</f>
        <v>11036.681222289999</v>
      </c>
      <c r="AK7" s="474">
        <f>+entero!AK7</f>
        <v>11635.347368579998</v>
      </c>
      <c r="AL7" s="474">
        <f>+entero!AL7</f>
        <v>11407.93050971</v>
      </c>
      <c r="AM7" s="474">
        <f>+entero!AM7</f>
        <v>11902.830347700001</v>
      </c>
      <c r="AN7" s="474">
        <f>+entero!AN7</f>
        <v>12114.557580590001</v>
      </c>
      <c r="AO7" s="474">
        <f>+entero!AO7</f>
        <v>12019.02021972</v>
      </c>
      <c r="AP7" s="474">
        <f>+entero!AP7</f>
        <v>12489.130134359999</v>
      </c>
      <c r="AQ7" s="474">
        <f>+entero!AQ7</f>
        <v>12738.807432579999</v>
      </c>
      <c r="AR7" s="474">
        <f>+entero!AR7</f>
        <v>12745.590462930002</v>
      </c>
      <c r="AS7" s="474">
        <f>+entero!AS7</f>
        <v>12573.153383069999</v>
      </c>
      <c r="AT7" s="474">
        <f>+entero!AT7</f>
        <v>12422.030162049999</v>
      </c>
      <c r="AU7" s="474">
        <f>+entero!AU7</f>
        <v>12438.352775580001</v>
      </c>
      <c r="AV7" s="474">
        <f>+entero!AV7</f>
        <v>12747.304303879999</v>
      </c>
      <c r="AW7" s="474">
        <f>+entero!AW7</f>
        <v>13063.635038319999</v>
      </c>
      <c r="AX7" s="474">
        <f>+entero!AX7</f>
        <v>13419.067519139999</v>
      </c>
      <c r="AY7" s="474">
        <f>+entero!AY7</f>
        <v>13771.923557110002</v>
      </c>
      <c r="AZ7" s="474">
        <f>+entero!AZ7</f>
        <v>13925.483233049998</v>
      </c>
      <c r="BA7" s="474">
        <f>+entero!BA7</f>
        <v>13926.64467643</v>
      </c>
      <c r="BB7" s="474">
        <f>+entero!BB7</f>
        <v>14048.68874048</v>
      </c>
      <c r="BC7" s="474">
        <f>+entero!BC7</f>
        <v>14100.812602020002</v>
      </c>
      <c r="BD7" s="474">
        <f>+entero!BD7</f>
        <v>14188.539946589999</v>
      </c>
      <c r="BE7" s="474">
        <f>+entero!BE7</f>
        <v>14206.01689101</v>
      </c>
      <c r="BF7" s="474">
        <f>+entero!BF7</f>
        <v>14007.127825740001</v>
      </c>
      <c r="BG7" s="474">
        <f>+entero!BG7</f>
        <v>13951.055037249998</v>
      </c>
      <c r="BH7" s="474">
        <f>+entero!BH7</f>
        <v>14310.563134020002</v>
      </c>
      <c r="BI7" s="474">
        <f>+entero!BI7</f>
        <v>14401.38465125</v>
      </c>
      <c r="BJ7" s="474">
        <f>+entero!BJ7</f>
        <v>14516.472777220002</v>
      </c>
      <c r="BK7" s="474">
        <f>+entero!BK7</f>
        <v>14249.595009229999</v>
      </c>
      <c r="BL7" s="474">
        <f>+entero!BL7</f>
        <v>14227.499851910001</v>
      </c>
      <c r="BM7" s="474">
        <f>+entero!BM7</f>
        <v>14430.174842069999</v>
      </c>
      <c r="BN7" s="474">
        <f>+entero!BN7</f>
        <v>14519.25549734</v>
      </c>
      <c r="BO7" s="474">
        <f>+entero!BO7</f>
        <v>14557.481059989999</v>
      </c>
      <c r="BP7" s="474">
        <f>+entero!BP7</f>
        <v>14490.071293269999</v>
      </c>
      <c r="BQ7" s="474">
        <f>+entero!BQ7</f>
        <v>14530.755664389999</v>
      </c>
      <c r="BR7" s="474">
        <f>+entero!BR7</f>
        <v>14540.232896129999</v>
      </c>
      <c r="BS7" s="474">
        <f>+entero!BS7</f>
        <v>14808.530374419999</v>
      </c>
      <c r="BT7" s="474">
        <f>+entero!BT7</f>
        <v>14873.52632809</v>
      </c>
      <c r="BU7" s="474">
        <f>+entero!BU7</f>
        <v>15396.291196100003</v>
      </c>
      <c r="BV7" s="474">
        <f>+entero!BV7</f>
        <v>15272.013237600002</v>
      </c>
      <c r="BW7" s="474">
        <f>+entero!BW7</f>
        <v>15386.647503849999</v>
      </c>
      <c r="BX7" s="474">
        <f>+entero!BX7</f>
        <v>15477.552068539999</v>
      </c>
      <c r="BY7" s="474">
        <f>+entero!BY7</f>
        <v>15123.15418833</v>
      </c>
      <c r="BZ7" s="474">
        <f>+entero!BZ7</f>
        <v>15087.309402160001</v>
      </c>
      <c r="CA7" s="474">
        <f>+entero!CA7</f>
        <v>15143.512809999998</v>
      </c>
      <c r="CB7" s="474">
        <f>+entero!CB7</f>
        <v>14967.562632600002</v>
      </c>
      <c r="CC7" s="474">
        <f>+entero!CC7</f>
        <v>14841.489893320002</v>
      </c>
      <c r="CD7" s="474">
        <f>+entero!CD7</f>
        <v>14647.741906069999</v>
      </c>
      <c r="CE7" s="474">
        <f>+entero!CE7</f>
        <v>14708.357076800003</v>
      </c>
      <c r="CF7" s="474">
        <f>+entero!CF7</f>
        <v>14486.075041890001</v>
      </c>
      <c r="CG7" s="474">
        <f>+entero!CG7</f>
        <v>14353.026264579999</v>
      </c>
      <c r="CH7" s="474">
        <f>+entero!CH7</f>
        <v>14229.222640329997</v>
      </c>
      <c r="CI7" s="474">
        <f>+entero!CI7</f>
        <v>13967.455094340003</v>
      </c>
      <c r="CJ7" s="474">
        <f>+entero!CJ7</f>
        <v>13528.590747479999</v>
      </c>
      <c r="CK7" s="474">
        <f>+entero!CK7</f>
        <v>13056.142426700002</v>
      </c>
      <c r="CL7" s="474">
        <f>+entero!CL7</f>
        <v>12818.296497339999</v>
      </c>
      <c r="CM7" s="474">
        <f>+entero!CM7</f>
        <v>12787.37214892</v>
      </c>
      <c r="CN7" s="474">
        <f>+entero!CN7</f>
        <v>12482.879840449999</v>
      </c>
      <c r="CO7" s="474">
        <f>+entero!CO7</f>
        <v>12233.355650599999</v>
      </c>
      <c r="CP7" s="474">
        <f>+entero!CP7</f>
        <v>11725.24312264</v>
      </c>
      <c r="CQ7" s="474">
        <f>+entero!CQ7</f>
        <v>11609.056571250001</v>
      </c>
      <c r="CR7" s="474">
        <f>+entero!CR7</f>
        <v>11549.919812599999</v>
      </c>
      <c r="CS7" s="474">
        <f>+entero!CS7</f>
        <v>11259.037424940001</v>
      </c>
      <c r="CT7" s="474">
        <f>+entero!CT7</f>
        <v>11039.10922258</v>
      </c>
      <c r="CU7" s="474">
        <f>+entero!CU7</f>
        <v>10694.288073039999</v>
      </c>
      <c r="CV7" s="474">
        <f>+entero!CV7</f>
        <v>10353.11501207</v>
      </c>
      <c r="CW7" s="474">
        <f>+entero!CW7</f>
        <v>10081.371341420001</v>
      </c>
      <c r="CX7" s="474">
        <f>+entero!CX7</f>
        <v>9838.6612102700001</v>
      </c>
      <c r="CY7" s="474">
        <f>+entero!CY7</f>
        <v>9804.8249944100007</v>
      </c>
      <c r="CZ7" s="474">
        <f>+entero!CZ7</f>
        <v>10261.08152878</v>
      </c>
      <c r="DA7" s="474">
        <f>+entero!DA7</f>
        <v>10025.305984389999</v>
      </c>
      <c r="DB7" s="474">
        <f>+entero!DB7</f>
        <v>10253.681384449999</v>
      </c>
      <c r="DC7" s="474">
        <f>+entero!DC7</f>
        <v>10305.805864870001</v>
      </c>
      <c r="DD7" s="474">
        <f>+entero!DD7</f>
        <v>10357.936779470001</v>
      </c>
      <c r="DE7" s="474">
        <f>+entero!DE7</f>
        <v>10452.235888740001</v>
      </c>
      <c r="DF7" s="474">
        <f>+entero!DF7</f>
        <v>10129.614526809999</v>
      </c>
      <c r="DG7" s="781">
        <f>+entero!DG7</f>
        <v>9934.38219312</v>
      </c>
      <c r="DH7" s="781">
        <f>+entero!DH7</f>
        <v>10631.841105520001</v>
      </c>
      <c r="DI7" s="781">
        <f>+entero!DI7</f>
        <v>10260.637599090001</v>
      </c>
      <c r="DJ7" s="781">
        <f>+entero!DJ7</f>
        <v>10226.03995558</v>
      </c>
      <c r="DK7" s="781">
        <f>+entero!DK7</f>
        <v>9965.4250714299997</v>
      </c>
      <c r="DL7" s="781">
        <f>+entero!DL7</f>
        <v>9804.6298805299994</v>
      </c>
      <c r="DM7" s="781">
        <f>+entero!DM7</f>
        <v>9602.312902730002</v>
      </c>
      <c r="DN7" s="781">
        <f>+entero!DN7</f>
        <v>9758.7559230900006</v>
      </c>
      <c r="DO7" s="781">
        <f>+entero!DO7</f>
        <v>9522.2396161099987</v>
      </c>
      <c r="DP7" s="781">
        <f>+entero!DP7</f>
        <v>9256.5612847399989</v>
      </c>
      <c r="DQ7" s="781">
        <f>+entero!DQ7</f>
        <v>9080.152662389999</v>
      </c>
      <c r="DR7" s="781">
        <f>+entero!DR7</f>
        <v>8989.0273953199976</v>
      </c>
      <c r="DS7" s="781">
        <f>+entero!DS7</f>
        <v>8951.0752001400015</v>
      </c>
      <c r="DT7" s="482">
        <f>+entero!DT7</f>
        <v>8932.2672903000002</v>
      </c>
      <c r="DU7" s="482">
        <f>+entero!DU7</f>
        <v>8937.0183728800002</v>
      </c>
      <c r="DV7" s="482">
        <f>+entero!DV7</f>
        <v>8891.6159844600006</v>
      </c>
      <c r="DW7" s="482">
        <f>+entero!DW7</f>
        <v>8938.2847411499988</v>
      </c>
      <c r="DX7" s="482">
        <f>+entero!DX7</f>
        <v>8906.9634056599989</v>
      </c>
      <c r="DY7" s="783">
        <f>+entero!DY7</f>
        <v>-44.111794480002573</v>
      </c>
      <c r="DZ7" s="998">
        <f>+entero!DZ7</f>
        <v>-0.49281000878321768</v>
      </c>
      <c r="EA7" s="166"/>
      <c r="EB7" s="166"/>
      <c r="EC7" s="166"/>
      <c r="ED7" s="166"/>
      <c r="EE7" s="166"/>
      <c r="EF7" s="166"/>
      <c r="EG7" s="166"/>
      <c r="EH7" s="166"/>
    </row>
    <row r="8" spans="3:138" x14ac:dyDescent="0.2">
      <c r="C8" s="20"/>
      <c r="D8" s="71" t="str">
        <f>+entero!D8</f>
        <v>Divisas</v>
      </c>
      <c r="E8" s="474">
        <f>+entero!E8</f>
        <v>6871.3629613699995</v>
      </c>
      <c r="F8" s="474">
        <f>+entero!F8</f>
        <v>6901.5602825299993</v>
      </c>
      <c r="G8" s="474">
        <f>+entero!G8</f>
        <v>6763.93458457</v>
      </c>
      <c r="H8" s="474">
        <f>+entero!H8</f>
        <v>6871.92346086</v>
      </c>
      <c r="I8" s="474">
        <f>+entero!I8</f>
        <v>6864.80897946</v>
      </c>
      <c r="J8" s="474">
        <f>+entero!J8</f>
        <v>6963.3276906000001</v>
      </c>
      <c r="K8" s="474">
        <f>+entero!K8</f>
        <v>7042.3676882599993</v>
      </c>
      <c r="L8" s="474">
        <f>+entero!L8</f>
        <v>7096.8334951299994</v>
      </c>
      <c r="M8" s="474">
        <f>+entero!M8</f>
        <v>7178.0977016799998</v>
      </c>
      <c r="N8" s="474">
        <f>+entero!N8</f>
        <v>7272.65148176</v>
      </c>
      <c r="O8" s="474">
        <f>+entero!O8</f>
        <v>7364.8284953800003</v>
      </c>
      <c r="P8" s="474">
        <f>+entero!P8</f>
        <v>7404.5581706299999</v>
      </c>
      <c r="Q8" s="474">
        <f>+entero!Q8</f>
        <v>7311.34397128</v>
      </c>
      <c r="R8" s="474">
        <f>+entero!R8</f>
        <v>7295.3734737699997</v>
      </c>
      <c r="S8" s="474">
        <f>+entero!S8</f>
        <v>7250.78176661</v>
      </c>
      <c r="T8" s="474">
        <f>+entero!T8</f>
        <v>7178.7952733999991</v>
      </c>
      <c r="U8" s="474">
        <f>+entero!U8</f>
        <v>7113.3867573099997</v>
      </c>
      <c r="V8" s="474">
        <f>+entero!V8</f>
        <v>7092.4722475399994</v>
      </c>
      <c r="W8" s="474">
        <f>+entero!W8</f>
        <v>7149.6847455500001</v>
      </c>
      <c r="X8" s="474">
        <f>+entero!X8</f>
        <v>7288.1503695899992</v>
      </c>
      <c r="Y8" s="474">
        <f>+entero!Y8</f>
        <v>7347.9900149200002</v>
      </c>
      <c r="Z8" s="474">
        <f>+entero!Z8</f>
        <v>7594.9793776600009</v>
      </c>
      <c r="AA8" s="474">
        <f>+entero!AA8</f>
        <v>7709.9955617899996</v>
      </c>
      <c r="AB8" s="474">
        <f>+entero!AB8</f>
        <v>7761.5879280300005</v>
      </c>
      <c r="AC8" s="474">
        <f>+entero!AC8</f>
        <v>7866.2239906499999</v>
      </c>
      <c r="AD8" s="474">
        <f>+entero!AD8</f>
        <v>8223.8082481700003</v>
      </c>
      <c r="AE8" s="474">
        <f>+entero!AE8</f>
        <v>8481.6422536499995</v>
      </c>
      <c r="AF8" s="474">
        <f>+entero!AF8</f>
        <v>8594.1001029799991</v>
      </c>
      <c r="AG8" s="474">
        <f>+entero!AG8</f>
        <v>8722.6052905100005</v>
      </c>
      <c r="AH8" s="474">
        <f>+entero!AH8</f>
        <v>8652.5123259800002</v>
      </c>
      <c r="AI8" s="474">
        <f>+entero!AI8</f>
        <v>8758.3171260300005</v>
      </c>
      <c r="AJ8" s="474">
        <f>+entero!AJ8</f>
        <v>8922.1217415299998</v>
      </c>
      <c r="AK8" s="474">
        <f>+entero!AK8</f>
        <v>8850.726744409998</v>
      </c>
      <c r="AL8" s="474">
        <f>+entero!AL8</f>
        <v>8929.6921657999992</v>
      </c>
      <c r="AM8" s="474">
        <f>+entero!AM8</f>
        <v>9249.9091768399994</v>
      </c>
      <c r="AN8" s="474">
        <f>+entero!AN8</f>
        <v>9501.7743362599995</v>
      </c>
      <c r="AO8" s="474">
        <f>+entero!AO8</f>
        <v>9643.905047459999</v>
      </c>
      <c r="AP8" s="474">
        <f>+entero!AP8</f>
        <v>9862.4791971199993</v>
      </c>
      <c r="AQ8" s="474">
        <f>+entero!AQ8</f>
        <v>10037.55794269</v>
      </c>
      <c r="AR8" s="474">
        <f>+entero!AR8</f>
        <v>10213.29509829</v>
      </c>
      <c r="AS8" s="474">
        <f>+entero!AS8</f>
        <v>10045.933051440001</v>
      </c>
      <c r="AT8" s="474">
        <f>+entero!AT8</f>
        <v>10026.237123469999</v>
      </c>
      <c r="AU8" s="474">
        <f>+entero!AU8</f>
        <v>10052.95385747</v>
      </c>
      <c r="AV8" s="474">
        <f>+entero!AV8</f>
        <v>10273.265025860001</v>
      </c>
      <c r="AW8" s="474">
        <f>+entero!AW8</f>
        <v>10537.965686510001</v>
      </c>
      <c r="AX8" s="474">
        <f>+entero!AX8</f>
        <v>10721.79225319</v>
      </c>
      <c r="AY8" s="474">
        <f>+entero!AY8</f>
        <v>11163.529160810001</v>
      </c>
      <c r="AZ8" s="474">
        <f>+entero!AZ8</f>
        <v>11292.886778190001</v>
      </c>
      <c r="BA8" s="474">
        <f>+entero!BA8</f>
        <v>11391.4242313</v>
      </c>
      <c r="BB8" s="474">
        <f>+entero!BB8</f>
        <v>11482.27308506</v>
      </c>
      <c r="BC8" s="474">
        <f>+entero!BC8</f>
        <v>11646.93824709</v>
      </c>
      <c r="BD8" s="474">
        <f>+entero!BD8</f>
        <v>11721.394449179999</v>
      </c>
      <c r="BE8" s="474">
        <f>+entero!BE8</f>
        <v>11919.874077429999</v>
      </c>
      <c r="BF8" s="474">
        <f>+entero!BF8</f>
        <v>11834.187454199999</v>
      </c>
      <c r="BG8" s="474">
        <f>+entero!BG8</f>
        <v>12041.702930519999</v>
      </c>
      <c r="BH8" s="474">
        <f>+entero!BH8</f>
        <v>12228.43159382</v>
      </c>
      <c r="BI8" s="474">
        <f>+entero!BI8</f>
        <v>12208.86648216</v>
      </c>
      <c r="BJ8" s="474">
        <f>+entero!BJ8</f>
        <v>12419.849562019999</v>
      </c>
      <c r="BK8" s="474">
        <f>+entero!BK8</f>
        <v>12138.228049270001</v>
      </c>
      <c r="BL8" s="474">
        <f>+entero!BL8</f>
        <v>12252.706747440001</v>
      </c>
      <c r="BM8" s="474">
        <f>+entero!BM8</f>
        <v>12512.38251189</v>
      </c>
      <c r="BN8" s="474">
        <f>+entero!BN8</f>
        <v>12542.926991599999</v>
      </c>
      <c r="BO8" s="474">
        <f>+entero!BO8</f>
        <v>12463.37808282</v>
      </c>
      <c r="BP8" s="474">
        <f>+entero!BP8</f>
        <v>12444.990834029999</v>
      </c>
      <c r="BQ8" s="474">
        <f>+entero!BQ8</f>
        <v>12482.011362249999</v>
      </c>
      <c r="BR8" s="474">
        <f>+entero!BR8</f>
        <v>12550.077685249998</v>
      </c>
      <c r="BS8" s="474">
        <f>+entero!BS8</f>
        <v>12732.47977045</v>
      </c>
      <c r="BT8" s="474">
        <f>+entero!BT8</f>
        <v>12828.00857407</v>
      </c>
      <c r="BU8" s="474">
        <f>+entero!BU8</f>
        <v>13364.027498040003</v>
      </c>
      <c r="BV8" s="474">
        <f>+entero!BV8</f>
        <v>13346.469576200001</v>
      </c>
      <c r="BW8" s="474">
        <f>+entero!BW8</f>
        <v>13486.38388123</v>
      </c>
      <c r="BX8" s="474">
        <f>+entero!BX8</f>
        <v>13585.699008439999</v>
      </c>
      <c r="BY8" s="474">
        <f>+entero!BY8</f>
        <v>13226.548415290001</v>
      </c>
      <c r="BZ8" s="474">
        <f>+entero!BZ8</f>
        <v>13117.472763160002</v>
      </c>
      <c r="CA8" s="474">
        <f>+entero!CA8</f>
        <v>13242.692437559999</v>
      </c>
      <c r="CB8" s="474">
        <f>+entero!CB8</f>
        <v>13100.238207620001</v>
      </c>
      <c r="CC8" s="474">
        <f>+entero!CC8</f>
        <v>12944.401605880001</v>
      </c>
      <c r="CD8" s="474">
        <f>+entero!CD8</f>
        <v>12776.478923239998</v>
      </c>
      <c r="CE8" s="474">
        <f>+entero!CE8</f>
        <v>12845.411135120001</v>
      </c>
      <c r="CF8" s="474">
        <f>+entero!CF8</f>
        <v>12749.52231468</v>
      </c>
      <c r="CG8" s="474">
        <f>+entero!CG8</f>
        <v>12551.355121840001</v>
      </c>
      <c r="CH8" s="474">
        <f>+entero!CH8</f>
        <v>12438.3978809</v>
      </c>
      <c r="CI8" s="474">
        <f>+entero!CI8</f>
        <v>12151.058428079999</v>
      </c>
      <c r="CJ8" s="474">
        <f>+entero!CJ8</f>
        <v>11837.056368139998</v>
      </c>
      <c r="CK8" s="474">
        <f>+entero!CK8</f>
        <v>11357.486079400001</v>
      </c>
      <c r="CL8" s="474">
        <f>+entero!CL8</f>
        <v>11046.755480329999</v>
      </c>
      <c r="CM8" s="474">
        <f>+entero!CM8</f>
        <v>10864.59095224</v>
      </c>
      <c r="CN8" s="474">
        <f>+entero!CN8</f>
        <v>10556.37455583</v>
      </c>
      <c r="CO8" s="474">
        <f>+entero!CO8</f>
        <v>10249.98252632</v>
      </c>
      <c r="CP8" s="474">
        <f>+entero!CP8</f>
        <v>9826.7958364499991</v>
      </c>
      <c r="CQ8" s="474">
        <f>+entero!CQ8</f>
        <v>9550.1657396300016</v>
      </c>
      <c r="CR8" s="474">
        <f>+entero!CR8</f>
        <v>9467.3967459999985</v>
      </c>
      <c r="CS8" s="474">
        <f>+entero!CS8</f>
        <v>9210.2535164300007</v>
      </c>
      <c r="CT8" s="474">
        <f>+entero!CT8</f>
        <v>8975.5701987699995</v>
      </c>
      <c r="CU8" s="474">
        <f>+entero!CU8</f>
        <v>8698.4865364500001</v>
      </c>
      <c r="CV8" s="474">
        <f>+entero!CV8</f>
        <v>8477.6299724400014</v>
      </c>
      <c r="CW8" s="474">
        <f>+entero!CW8</f>
        <v>8251.3567301599996</v>
      </c>
      <c r="CX8" s="474">
        <f>+entero!CX8</f>
        <v>7929.9344277800001</v>
      </c>
      <c r="CY8" s="474">
        <f>+entero!CY8</f>
        <v>7825.1203510099995</v>
      </c>
      <c r="CZ8" s="474">
        <f>+entero!CZ8</f>
        <v>8287.8668823999997</v>
      </c>
      <c r="DA8" s="474">
        <f>+entero!DA8</f>
        <v>8023.5076570999991</v>
      </c>
      <c r="DB8" s="474">
        <f>+entero!DB8</f>
        <v>8252.1080953799992</v>
      </c>
      <c r="DC8" s="474">
        <f>+entero!DC8</f>
        <v>8325.4877459800009</v>
      </c>
      <c r="DD8" s="474">
        <f>+entero!DD8</f>
        <v>8341.2797370500011</v>
      </c>
      <c r="DE8" s="474">
        <f>+entero!DE8</f>
        <v>8380.7059343500005</v>
      </c>
      <c r="DF8" s="474">
        <f>+entero!DF8</f>
        <v>8088.57819174</v>
      </c>
      <c r="DG8" s="781">
        <f>+entero!DG8</f>
        <v>7909.8744661700002</v>
      </c>
      <c r="DH8" s="781">
        <f>+entero!DH8</f>
        <v>8591.9659951600006</v>
      </c>
      <c r="DI8" s="781">
        <f>+entero!DI8</f>
        <v>8199.3202505000008</v>
      </c>
      <c r="DJ8" s="781">
        <f>+entero!DJ8</f>
        <v>8095.4236113300003</v>
      </c>
      <c r="DK8" s="781">
        <f>+entero!DK8</f>
        <v>7867.0654582499992</v>
      </c>
      <c r="DL8" s="781">
        <f>+entero!DL8</f>
        <v>7696.0847765499993</v>
      </c>
      <c r="DM8" s="781">
        <f>+entero!DM8</f>
        <v>7499.9363283499997</v>
      </c>
      <c r="DN8" s="781">
        <f>+entero!DN8</f>
        <v>7694.21817603</v>
      </c>
      <c r="DO8" s="781">
        <f>+entero!DO8</f>
        <v>7529.5999181799998</v>
      </c>
      <c r="DP8" s="781">
        <f>+entero!DP8</f>
        <v>7300.6760054799997</v>
      </c>
      <c r="DQ8" s="781">
        <f>+entero!DQ8</f>
        <v>7154.6592003199994</v>
      </c>
      <c r="DR8" s="781">
        <f>+entero!DR8</f>
        <v>7064.5221785899994</v>
      </c>
      <c r="DS8" s="781">
        <f>+entero!DS8</f>
        <v>7023.9760478899998</v>
      </c>
      <c r="DT8" s="482">
        <f>+entero!DT8</f>
        <v>7015.3686361700002</v>
      </c>
      <c r="DU8" s="482">
        <f>+entero!DU8</f>
        <v>7011.6642830800001</v>
      </c>
      <c r="DV8" s="482">
        <f>+entero!DV8</f>
        <v>6969.1964548099995</v>
      </c>
      <c r="DW8" s="482">
        <f>+entero!DW8</f>
        <v>7007.93474582</v>
      </c>
      <c r="DX8" s="482">
        <f>+entero!DX8</f>
        <v>6971.6000071500002</v>
      </c>
      <c r="DY8" s="783">
        <f>+entero!DY8</f>
        <v>-52.376040739999553</v>
      </c>
      <c r="DZ8" s="998">
        <f>+entero!DZ8</f>
        <v>-0.74567510456892139</v>
      </c>
      <c r="EA8" s="166"/>
      <c r="EB8" s="166"/>
      <c r="EC8" s="166"/>
      <c r="ED8" s="166"/>
      <c r="EE8" s="166"/>
      <c r="EF8" s="166"/>
      <c r="EG8" s="166"/>
      <c r="EH8" s="166"/>
    </row>
    <row r="9" spans="3:138" x14ac:dyDescent="0.2">
      <c r="C9" s="20"/>
      <c r="D9" s="71" t="str">
        <f>+entero!D9</f>
        <v>DEG</v>
      </c>
      <c r="E9" s="474">
        <f>+entero!E9</f>
        <v>42.61454638</v>
      </c>
      <c r="F9" s="474">
        <f>+entero!F9</f>
        <v>41.454277750000003</v>
      </c>
      <c r="G9" s="474">
        <f>+entero!G9</f>
        <v>40.491020559999995</v>
      </c>
      <c r="H9" s="474">
        <f>+entero!H9</f>
        <v>40.985505700000004</v>
      </c>
      <c r="I9" s="474">
        <f>+entero!I9</f>
        <v>41.228140099999997</v>
      </c>
      <c r="J9" s="474">
        <f>+entero!J9</f>
        <v>42.202409630000005</v>
      </c>
      <c r="K9" s="474">
        <f>+entero!K9</f>
        <v>42.63438232</v>
      </c>
      <c r="L9" s="474">
        <f>+entero!L9</f>
        <v>42.666907469999998</v>
      </c>
      <c r="M9" s="474">
        <f>+entero!M9</f>
        <v>241.82406078999998</v>
      </c>
      <c r="N9" s="474">
        <f>+entero!N9</f>
        <v>260.22617263000001</v>
      </c>
      <c r="O9" s="474">
        <f>+entero!O9</f>
        <v>261.87923950999999</v>
      </c>
      <c r="P9" s="474">
        <f>+entero!P9</f>
        <v>265.63301605999999</v>
      </c>
      <c r="Q9" s="474">
        <f>+entero!Q9</f>
        <v>257.69269602000003</v>
      </c>
      <c r="R9" s="474">
        <f>+entero!R9</f>
        <v>256.84932629999997</v>
      </c>
      <c r="S9" s="474">
        <f>+entero!S9</f>
        <v>252.25477108000001</v>
      </c>
      <c r="T9" s="474">
        <f>+entero!T9</f>
        <v>250.68640933</v>
      </c>
      <c r="U9" s="474">
        <f>+entero!U9</f>
        <v>248.89126783999998</v>
      </c>
      <c r="V9" s="474">
        <f>+entero!V9</f>
        <v>243.17416831</v>
      </c>
      <c r="W9" s="474">
        <f>+entero!W9</f>
        <v>243.36582836000002</v>
      </c>
      <c r="X9" s="474">
        <f>+entero!X9</f>
        <v>251.10434160000003</v>
      </c>
      <c r="Y9" s="474">
        <f>+entero!Y9</f>
        <v>248.93631922</v>
      </c>
      <c r="Z9" s="474">
        <f>+entero!Z9</f>
        <v>256.11370894000004</v>
      </c>
      <c r="AA9" s="474">
        <f>+entero!AA9</f>
        <v>259.04926544</v>
      </c>
      <c r="AB9" s="474">
        <f>+entero!AB9</f>
        <v>252.61712405</v>
      </c>
      <c r="AC9" s="474">
        <f>+entero!AC9</f>
        <v>254.12252944000002</v>
      </c>
      <c r="AD9" s="474">
        <f>+entero!AD9</f>
        <v>258.20510218999999</v>
      </c>
      <c r="AE9" s="474">
        <f>+entero!AE9</f>
        <v>258.92276993000002</v>
      </c>
      <c r="AF9" s="474">
        <f>+entero!AF9</f>
        <v>260.69213931000002</v>
      </c>
      <c r="AG9" s="474">
        <f>+entero!AG9</f>
        <v>267.39910929000001</v>
      </c>
      <c r="AH9" s="474">
        <f>+entero!AH9</f>
        <v>262.81593196</v>
      </c>
      <c r="AI9" s="474">
        <f>+entero!AI9</f>
        <v>263.64601513000002</v>
      </c>
      <c r="AJ9" s="474">
        <f>+entero!AJ9</f>
        <v>264.46654789000002</v>
      </c>
      <c r="AK9" s="474">
        <f>+entero!AK9</f>
        <v>265.33060327999999</v>
      </c>
      <c r="AL9" s="474">
        <f>+entero!AL9</f>
        <v>258.62036855000002</v>
      </c>
      <c r="AM9" s="474">
        <f>+entero!AM9</f>
        <v>263.59483406999999</v>
      </c>
      <c r="AN9" s="474">
        <f>+entero!AN9</f>
        <v>256.40623779999999</v>
      </c>
      <c r="AO9" s="474">
        <f>+entero!AO9</f>
        <v>252.45835441999998</v>
      </c>
      <c r="AP9" s="474">
        <f>+entero!AP9</f>
        <v>255.28923237000001</v>
      </c>
      <c r="AQ9" s="474">
        <f>+entero!AQ9</f>
        <v>256.43255671999998</v>
      </c>
      <c r="AR9" s="474">
        <f>+entero!AR9</f>
        <v>254.86246543000001</v>
      </c>
      <c r="AS9" s="474">
        <f>+entero!AS9</f>
        <v>255.38155408</v>
      </c>
      <c r="AT9" s="474">
        <f>+entero!AT9</f>
        <v>249.30407769000001</v>
      </c>
      <c r="AU9" s="474">
        <f>+entero!AU9</f>
        <v>249.16715267000001</v>
      </c>
      <c r="AV9" s="474">
        <f>+entero!AV9</f>
        <v>248.72541542000002</v>
      </c>
      <c r="AW9" s="474">
        <f>+entero!AW9</f>
        <v>250.73378479000002</v>
      </c>
      <c r="AX9" s="474">
        <f>+entero!AX9</f>
        <v>253.96262465999999</v>
      </c>
      <c r="AY9" s="474">
        <f>+entero!AY9</f>
        <v>254.49826697</v>
      </c>
      <c r="AZ9" s="474">
        <f>+entero!AZ9</f>
        <v>253.84472695000002</v>
      </c>
      <c r="BA9" s="474">
        <f>+entero!BA9</f>
        <v>254.25902001</v>
      </c>
      <c r="BB9" s="474">
        <f>+entero!BB9</f>
        <v>254.88984421999999</v>
      </c>
      <c r="BC9" s="474">
        <f>+entero!BC9</f>
        <v>250.50584867000001</v>
      </c>
      <c r="BD9" s="474">
        <f>+entero!BD9</f>
        <v>247.52598477999999</v>
      </c>
      <c r="BE9" s="474">
        <f>+entero!BE9</f>
        <v>249.70408248000001</v>
      </c>
      <c r="BF9" s="474">
        <f>+entero!BF9</f>
        <v>247.12002775000002</v>
      </c>
      <c r="BG9" s="474">
        <f>+entero!BG9</f>
        <v>248.77141981</v>
      </c>
      <c r="BH9" s="474">
        <f>+entero!BH9</f>
        <v>250.60421285000001</v>
      </c>
      <c r="BI9" s="474">
        <f>+entero!BI9</f>
        <v>250.81703013000001</v>
      </c>
      <c r="BJ9" s="474">
        <f>+entero!BJ9</f>
        <v>253.54975819000001</v>
      </c>
      <c r="BK9" s="474">
        <f>+entero!BK9</f>
        <v>257.31836711</v>
      </c>
      <c r="BL9" s="474">
        <f>+entero!BL9</f>
        <v>255.90211614</v>
      </c>
      <c r="BM9" s="474">
        <f>+entero!BM9</f>
        <v>256.72523954000002</v>
      </c>
      <c r="BN9" s="474">
        <f>+entero!BN9</f>
        <v>256.12689373000001</v>
      </c>
      <c r="BO9" s="474">
        <f>+entero!BO9</f>
        <v>256.93122971999998</v>
      </c>
      <c r="BP9" s="474">
        <f>+entero!BP9</f>
        <v>257.35690604999996</v>
      </c>
      <c r="BQ9" s="474">
        <f>+entero!BQ9</f>
        <v>258.52814720999999</v>
      </c>
      <c r="BR9" s="474">
        <f>+entero!BR9</f>
        <v>256.83536541000001</v>
      </c>
      <c r="BS9" s="474">
        <f>+entero!BS9</f>
        <v>257.41016827999999</v>
      </c>
      <c r="BT9" s="474">
        <f>+entero!BT9</f>
        <v>255.60281583</v>
      </c>
      <c r="BU9" s="474">
        <f>+entero!BU9</f>
        <v>253.0576437</v>
      </c>
      <c r="BV9" s="474">
        <f>+entero!BV9</f>
        <v>247.92992516999999</v>
      </c>
      <c r="BW9" s="474">
        <f>+entero!BW9</f>
        <v>246.84372042999999</v>
      </c>
      <c r="BX9" s="474">
        <f>+entero!BX9</f>
        <v>244.06522056</v>
      </c>
      <c r="BY9" s="474">
        <f>+entero!BY9</f>
        <v>241.43191057999999</v>
      </c>
      <c r="BZ9" s="474">
        <f>+entero!BZ9</f>
        <v>234.86781403999998</v>
      </c>
      <c r="CA9" s="474">
        <f>+entero!CA9</f>
        <v>235.72083123000002</v>
      </c>
      <c r="CB9" s="474">
        <f>+entero!CB9</f>
        <v>230.61676469000002</v>
      </c>
      <c r="CC9" s="474">
        <f>+entero!CC9</f>
        <v>232.88332547000002</v>
      </c>
      <c r="CD9" s="474">
        <f>+entero!CD9</f>
        <v>231.62289480999999</v>
      </c>
      <c r="CE9" s="474">
        <f>+entero!CE9</f>
        <v>233.9027136</v>
      </c>
      <c r="CF9" s="474">
        <f>+entero!CF9</f>
        <v>232.43571885999998</v>
      </c>
      <c r="CG9" s="474">
        <f>+entero!CG9</f>
        <v>234.7325189</v>
      </c>
      <c r="CH9" s="474">
        <f>+entero!CH9</f>
        <v>234.18535274000001</v>
      </c>
      <c r="CI9" s="474">
        <f>+entero!CI9</f>
        <v>232.27025193999998</v>
      </c>
      <c r="CJ9" s="474">
        <f>+entero!CJ9</f>
        <v>228.98451735</v>
      </c>
      <c r="CK9" s="474">
        <f>+entero!CK9</f>
        <v>231.21156453</v>
      </c>
      <c r="CL9" s="474">
        <f>+entero!CL9</f>
        <v>230.47986592000001</v>
      </c>
      <c r="CM9" s="474">
        <f>+entero!CM9</f>
        <v>231.47641289999999</v>
      </c>
      <c r="CN9" s="474">
        <f>+entero!CN9</f>
        <v>234.50420253999999</v>
      </c>
      <c r="CO9" s="474">
        <f>+entero!CO9</f>
        <v>235.65756793</v>
      </c>
      <c r="CP9" s="474">
        <f>+entero!CP9</f>
        <v>234.35737184999999</v>
      </c>
      <c r="CQ9" s="474">
        <f>+entero!CQ9</f>
        <v>232.70655973000001</v>
      </c>
      <c r="CR9" s="474">
        <f>+entero!CR9</f>
        <v>231.79115426000001</v>
      </c>
      <c r="CS9" s="474">
        <f>+entero!CS9</f>
        <v>232.69244078</v>
      </c>
      <c r="CT9" s="474">
        <f>+entero!CT9</f>
        <v>233.11211016000001</v>
      </c>
      <c r="CU9" s="474">
        <f>+entero!CU9</f>
        <v>228.70130441000001</v>
      </c>
      <c r="CV9" s="474">
        <f>+entero!CV9</f>
        <v>225.42481620000001</v>
      </c>
      <c r="CW9" s="474">
        <f>+entero!CW9</f>
        <v>223.46971510999998</v>
      </c>
      <c r="CX9" s="474">
        <f>+entero!CX9</f>
        <v>225.91353867000001</v>
      </c>
      <c r="CY9" s="474">
        <f>+entero!CY9</f>
        <v>225.32218849999998</v>
      </c>
      <c r="CZ9" s="474">
        <f>+entero!CZ9</f>
        <v>226.82208624999998</v>
      </c>
      <c r="DA9" s="474">
        <f>+entero!DA9</f>
        <v>228.43867133000001</v>
      </c>
      <c r="DB9" s="474">
        <f>+entero!DB9</f>
        <v>230.26214908</v>
      </c>
      <c r="DC9" s="474">
        <f>+entero!DC9</f>
        <v>232.05060526</v>
      </c>
      <c r="DD9" s="474">
        <f>+entero!DD9</f>
        <v>234.66038460999999</v>
      </c>
      <c r="DE9" s="474">
        <f>+entero!DE9</f>
        <v>236.58927219</v>
      </c>
      <c r="DF9" s="474">
        <f>+entero!DF9</f>
        <v>235.60943320999999</v>
      </c>
      <c r="DG9" s="781">
        <f>+entero!DG9</f>
        <v>234.35727132999997</v>
      </c>
      <c r="DH9" s="781">
        <f>+entero!DH9</f>
        <v>236.35761356</v>
      </c>
      <c r="DI9" s="781">
        <f>+entero!DI9</f>
        <v>237.21077129</v>
      </c>
      <c r="DJ9" s="781">
        <f>+entero!DJ9</f>
        <v>243.12507696999998</v>
      </c>
      <c r="DK9" s="781">
        <f>+entero!DK9</f>
        <v>242.23706229000001</v>
      </c>
      <c r="DL9" s="781">
        <f>+entero!DL9</f>
        <v>243.45213054000001</v>
      </c>
      <c r="DM9" s="781">
        <f>+entero!DM9</f>
        <v>240.31810188</v>
      </c>
      <c r="DN9" s="781">
        <f>+entero!DN9</f>
        <v>235.56745536</v>
      </c>
      <c r="DO9" s="781">
        <f>+entero!DO9</f>
        <v>234.76540968</v>
      </c>
      <c r="DP9" s="781">
        <f>+entero!DP9</f>
        <v>234.67776722000002</v>
      </c>
      <c r="DQ9" s="781">
        <f>+entero!DQ9</f>
        <v>234.20980822999999</v>
      </c>
      <c r="DR9" s="781">
        <f>+entero!DR9</f>
        <v>233.66532070000002</v>
      </c>
      <c r="DS9" s="781">
        <f>+entero!DS9</f>
        <v>233.79392665</v>
      </c>
      <c r="DT9" s="482">
        <f>+entero!DT9</f>
        <v>234.27995693</v>
      </c>
      <c r="DU9" s="482">
        <f>+entero!DU9</f>
        <v>233.91251134999999</v>
      </c>
      <c r="DV9" s="482">
        <f>+entero!DV9</f>
        <v>234.04445772</v>
      </c>
      <c r="DW9" s="482">
        <f>+entero!DW9</f>
        <v>234.19978698</v>
      </c>
      <c r="DX9" s="482">
        <f>+entero!DX9</f>
        <v>234.51211572</v>
      </c>
      <c r="DY9" s="783">
        <f>+entero!DY9</f>
        <v>0.71818906999999399</v>
      </c>
      <c r="DZ9" s="998">
        <f>+entero!DZ9</f>
        <v>0.3071889335582112</v>
      </c>
      <c r="EA9" s="166"/>
      <c r="EB9" s="166"/>
      <c r="EC9" s="166"/>
      <c r="ED9" s="166"/>
      <c r="EE9" s="166"/>
      <c r="EF9" s="166"/>
      <c r="EG9" s="166"/>
      <c r="EH9" s="166"/>
    </row>
    <row r="10" spans="3:138" x14ac:dyDescent="0.2">
      <c r="C10" s="20"/>
      <c r="D10" s="71" t="str">
        <f>+entero!D10</f>
        <v>Oro</v>
      </c>
      <c r="E10" s="474">
        <f>+entero!E10</f>
        <v>794.46373916000005</v>
      </c>
      <c r="F10" s="474">
        <f>+entero!F10</f>
        <v>826.70896699000002</v>
      </c>
      <c r="G10" s="474">
        <f>+entero!G10</f>
        <v>861.01769571</v>
      </c>
      <c r="H10" s="474">
        <f>+entero!H10</f>
        <v>836.06752255999993</v>
      </c>
      <c r="I10" s="474">
        <f>+entero!I10</f>
        <v>820.45443151999996</v>
      </c>
      <c r="J10" s="474">
        <f>+entero!J10</f>
        <v>874.95594929999993</v>
      </c>
      <c r="K10" s="474">
        <f>+entero!K10</f>
        <v>855.74044781999999</v>
      </c>
      <c r="L10" s="474">
        <f>+entero!L10</f>
        <v>852.31251112000007</v>
      </c>
      <c r="M10" s="474">
        <f>+entero!M10</f>
        <v>873.26561471999992</v>
      </c>
      <c r="N10" s="474">
        <f>+entero!N10</f>
        <v>906.50457973999994</v>
      </c>
      <c r="O10" s="474">
        <f>+entero!O10</f>
        <v>956.65410422000002</v>
      </c>
      <c r="P10" s="474">
        <f>+entero!P10</f>
        <v>1075.9668694700001</v>
      </c>
      <c r="Q10" s="474">
        <f>+entero!Q10</f>
        <v>997.59173994999992</v>
      </c>
      <c r="R10" s="474">
        <f>+entero!R10</f>
        <v>992.29139911999994</v>
      </c>
      <c r="S10" s="474">
        <f>+entero!S10</f>
        <v>1006.7849565400001</v>
      </c>
      <c r="T10" s="474">
        <f>+entero!T10</f>
        <v>1005.56003742</v>
      </c>
      <c r="U10" s="474">
        <f>+entero!U10</f>
        <v>1064.50717205</v>
      </c>
      <c r="V10" s="474">
        <f>+entero!V10</f>
        <v>1107.5378683199999</v>
      </c>
      <c r="W10" s="474">
        <f>+entero!W10</f>
        <v>1130.3932377399999</v>
      </c>
      <c r="X10" s="474">
        <f>+entero!X10</f>
        <v>1064.5398558100001</v>
      </c>
      <c r="Y10" s="474">
        <f>+entero!Y10</f>
        <v>1128.16293533</v>
      </c>
      <c r="Z10" s="474">
        <f>+entero!Z10</f>
        <v>1193.5504357499999</v>
      </c>
      <c r="AA10" s="474">
        <f>+entero!AA10</f>
        <v>1224.45722965</v>
      </c>
      <c r="AB10" s="474">
        <f>+entero!AB10</f>
        <v>1246.17454929</v>
      </c>
      <c r="AC10" s="474">
        <f>+entero!AC10</f>
        <v>1596.17997059</v>
      </c>
      <c r="AD10" s="474">
        <f>+entero!AD10</f>
        <v>1519.8471980699999</v>
      </c>
      <c r="AE10" s="474">
        <f>+entero!AE10</f>
        <v>1601.78690876</v>
      </c>
      <c r="AF10" s="474">
        <f>+entero!AF10</f>
        <v>1616.1064934600001</v>
      </c>
      <c r="AG10" s="474">
        <f>+entero!AG10</f>
        <v>1745.8581750199999</v>
      </c>
      <c r="AH10" s="474">
        <f>+entero!AH10</f>
        <v>1747.1762725000001</v>
      </c>
      <c r="AI10" s="474">
        <f>+entero!AI10</f>
        <v>1715.0296221100002</v>
      </c>
      <c r="AJ10" s="474">
        <f>+entero!AJ10</f>
        <v>1735.8797978699999</v>
      </c>
      <c r="AK10" s="474">
        <f>+entero!AK10</f>
        <v>2505.0160033900002</v>
      </c>
      <c r="AL10" s="474">
        <f>+entero!AL10</f>
        <v>2205.7087203600004</v>
      </c>
      <c r="AM10" s="474">
        <f>+entero!AM10</f>
        <v>2375.1531864399999</v>
      </c>
      <c r="AN10" s="474">
        <f>+entero!AN10</f>
        <v>2342.5807302799999</v>
      </c>
      <c r="AO10" s="474">
        <f>+entero!AO10</f>
        <v>2109.0745178399998</v>
      </c>
      <c r="AP10" s="474">
        <f>+entero!AP10</f>
        <v>2357.6283523699999</v>
      </c>
      <c r="AQ10" s="474">
        <f>+entero!AQ10</f>
        <v>2431.01826067</v>
      </c>
      <c r="AR10" s="474">
        <f>+entero!AR10</f>
        <v>2263.7204029600002</v>
      </c>
      <c r="AS10" s="474">
        <f>+entero!AS10</f>
        <v>2258.1000113</v>
      </c>
      <c r="AT10" s="474">
        <f>+entero!AT10</f>
        <v>2133.0736883899999</v>
      </c>
      <c r="AU10" s="474">
        <f>+entero!AU10</f>
        <v>2122.8251904399999</v>
      </c>
      <c r="AV10" s="474">
        <f>+entero!AV10</f>
        <v>2211.9321375999998</v>
      </c>
      <c r="AW10" s="474">
        <f>+entero!AW10</f>
        <v>2261.4427270199999</v>
      </c>
      <c r="AX10" s="474">
        <f>+entero!AX10</f>
        <v>2429.6469162900003</v>
      </c>
      <c r="AY10" s="474">
        <f>+entero!AY10</f>
        <v>2340.24424933</v>
      </c>
      <c r="AZ10" s="474">
        <f>+entero!AZ10</f>
        <v>2365.1330404099999</v>
      </c>
      <c r="BA10" s="474">
        <f>+entero!BA10</f>
        <v>2267.3212601200003</v>
      </c>
      <c r="BB10" s="474">
        <f>+entero!BB10</f>
        <v>2297.8525424499999</v>
      </c>
      <c r="BC10" s="474">
        <f>+entero!BC10</f>
        <v>2189.9290937599999</v>
      </c>
      <c r="BD10" s="474">
        <f>+entero!BD10</f>
        <v>2206.3410038800002</v>
      </c>
      <c r="BE10" s="474">
        <f>+entero!BE10</f>
        <v>2023.0442261000001</v>
      </c>
      <c r="BF10" s="474">
        <f>+entero!BF10</f>
        <v>1912.5623362900001</v>
      </c>
      <c r="BG10" s="474">
        <f>+entero!BG10</f>
        <v>1647.23481692</v>
      </c>
      <c r="BH10" s="474">
        <f>+entero!BH10</f>
        <v>1818.08400985</v>
      </c>
      <c r="BI10" s="474">
        <f>+entero!BI10</f>
        <v>1928.24495271</v>
      </c>
      <c r="BJ10" s="474">
        <f>+entero!BJ10</f>
        <v>1829.47136576</v>
      </c>
      <c r="BK10" s="474">
        <f>+entero!BK10</f>
        <v>1840.3496753499999</v>
      </c>
      <c r="BL10" s="474">
        <f>+entero!BL10</f>
        <v>1705.26599958</v>
      </c>
      <c r="BM10" s="474">
        <f>+entero!BM10</f>
        <v>1647.39959064</v>
      </c>
      <c r="BN10" s="474">
        <f>+entero!BN10</f>
        <v>1706.56739326</v>
      </c>
      <c r="BO10" s="474">
        <f>+entero!BO10</f>
        <v>1823.4921774500001</v>
      </c>
      <c r="BP10" s="474">
        <f>+entero!BP10</f>
        <v>1774.02277194</v>
      </c>
      <c r="BQ10" s="474">
        <f>+entero!BQ10</f>
        <v>1776.4544911799999</v>
      </c>
      <c r="BR10" s="474">
        <f>+entero!BR10</f>
        <v>1719.64542297</v>
      </c>
      <c r="BS10" s="474">
        <f>+entero!BS10</f>
        <v>1804.9363706900001</v>
      </c>
      <c r="BT10" s="474">
        <f>+entero!BT10</f>
        <v>1776.3079656899999</v>
      </c>
      <c r="BU10" s="474">
        <f>+entero!BU10</f>
        <v>1765.73238436</v>
      </c>
      <c r="BV10" s="474">
        <f>+entero!BV10</f>
        <v>1664.41359373</v>
      </c>
      <c r="BW10" s="474">
        <f>+entero!BW10</f>
        <v>1640.2779796899999</v>
      </c>
      <c r="BX10" s="474">
        <f>+entero!BX10</f>
        <v>1634.79270954</v>
      </c>
      <c r="BY10" s="474">
        <f>+entero!BY10</f>
        <v>1642.3194899599998</v>
      </c>
      <c r="BZ10" s="474">
        <f>+entero!BZ10</f>
        <v>1722.46448246</v>
      </c>
      <c r="CA10" s="474">
        <f>+entero!CA10</f>
        <v>1652.54869371</v>
      </c>
      <c r="CB10" s="474">
        <f>+entero!CB10</f>
        <v>1624.42909779</v>
      </c>
      <c r="CC10" s="474">
        <f>+entero!CC10</f>
        <v>1651.80623197</v>
      </c>
      <c r="CD10" s="474">
        <f>+entero!CD10</f>
        <v>1627.3072992700002</v>
      </c>
      <c r="CE10" s="474">
        <f>+entero!CE10</f>
        <v>1616.5895618300001</v>
      </c>
      <c r="CF10" s="474">
        <f>+entero!CF10</f>
        <v>1491.7419746</v>
      </c>
      <c r="CG10" s="474">
        <f>+entero!CG10</f>
        <v>1554.4418250899998</v>
      </c>
      <c r="CH10" s="474">
        <f>+entero!CH10</f>
        <v>1544.1722504400002</v>
      </c>
      <c r="CI10" s="474">
        <f>+entero!CI10</f>
        <v>1571.76220807</v>
      </c>
      <c r="CJ10" s="474">
        <f>+entero!CJ10</f>
        <v>1450.35951699</v>
      </c>
      <c r="CK10" s="474">
        <f>+entero!CK10</f>
        <v>1455.1364002700002</v>
      </c>
      <c r="CL10" s="474">
        <f>+entero!CL10</f>
        <v>1528.79226234</v>
      </c>
      <c r="CM10" s="474">
        <f>+entero!CM10</f>
        <v>1678.9818462799999</v>
      </c>
      <c r="CN10" s="474">
        <f>+entero!CN10</f>
        <v>1679.5175070799999</v>
      </c>
      <c r="CO10" s="474">
        <f>+entero!CO10</f>
        <v>1735.1710988499999</v>
      </c>
      <c r="CP10" s="474">
        <f>+entero!CP10</f>
        <v>1651.6131730899999</v>
      </c>
      <c r="CQ10" s="474">
        <f>+entero!CQ10</f>
        <v>1813.79592564</v>
      </c>
      <c r="CR10" s="474">
        <f>+entero!CR10</f>
        <v>1838.3928223400001</v>
      </c>
      <c r="CS10" s="474">
        <f>+entero!CS10</f>
        <v>1803.70338773</v>
      </c>
      <c r="CT10" s="474">
        <f>+entero!CT10</f>
        <v>1818.0170011499999</v>
      </c>
      <c r="CU10" s="474">
        <f>+entero!CU10</f>
        <v>1754.9263059300001</v>
      </c>
      <c r="CV10" s="474">
        <f>+entero!CV10</f>
        <v>1638.0603359300001</v>
      </c>
      <c r="CW10" s="474">
        <f>+entero!CW10</f>
        <v>1594.6515974000001</v>
      </c>
      <c r="CX10" s="474">
        <f>+entero!CX10</f>
        <v>1647.5652440700001</v>
      </c>
      <c r="CY10" s="474">
        <f>+entero!CY10</f>
        <v>1719.21409165</v>
      </c>
      <c r="CZ10" s="474">
        <f>+entero!CZ10</f>
        <v>1711.00064213</v>
      </c>
      <c r="DA10" s="474">
        <f>+entero!DA10</f>
        <v>1737.72276762</v>
      </c>
      <c r="DB10" s="474">
        <f>+entero!DB10</f>
        <v>1735.3713229</v>
      </c>
      <c r="DC10" s="474">
        <f>+entero!DC10</f>
        <v>1712.0549646900001</v>
      </c>
      <c r="DD10" s="474">
        <f>+entero!DD10</f>
        <v>1745.3836381200001</v>
      </c>
      <c r="DE10" s="474">
        <f>+entero!DE10</f>
        <v>1798.01992251</v>
      </c>
      <c r="DF10" s="474">
        <f>+entero!DF10</f>
        <v>1768.6650333700002</v>
      </c>
      <c r="DG10" s="781">
        <f>+entero!DG10</f>
        <v>1753.59060103</v>
      </c>
      <c r="DH10" s="781">
        <f>+entero!DH10</f>
        <v>1766.6402134</v>
      </c>
      <c r="DI10" s="781">
        <f>+entero!DI10</f>
        <v>1787.10456088</v>
      </c>
      <c r="DJ10" s="781">
        <f>+entero!DJ10</f>
        <v>1849.57556593</v>
      </c>
      <c r="DK10" s="781">
        <f>+entero!DK10</f>
        <v>1818.3367665200001</v>
      </c>
      <c r="DL10" s="781">
        <f>+entero!DL10</f>
        <v>1827.1274144399999</v>
      </c>
      <c r="DM10" s="781">
        <f>+entero!DM10</f>
        <v>1824.5910781</v>
      </c>
      <c r="DN10" s="781">
        <f>+entero!DN10</f>
        <v>1792.2349991999999</v>
      </c>
      <c r="DO10" s="781">
        <f>+entero!DO10</f>
        <v>1721.2745122199999</v>
      </c>
      <c r="DP10" s="781">
        <f>+entero!DP10</f>
        <v>1684.6320214499999</v>
      </c>
      <c r="DQ10" s="781">
        <f>+entero!DQ10</f>
        <v>1654.7705487200001</v>
      </c>
      <c r="DR10" s="781">
        <f>+entero!DR10</f>
        <v>1654.4116760499999</v>
      </c>
      <c r="DS10" s="781">
        <f>+entero!DS10</f>
        <v>1656.8569560599999</v>
      </c>
      <c r="DT10" s="482">
        <f>+entero!DT10</f>
        <v>1646.09465596</v>
      </c>
      <c r="DU10" s="482">
        <f>+entero!DU10</f>
        <v>1654.9748216599999</v>
      </c>
      <c r="DV10" s="482">
        <f>+entero!DV10</f>
        <v>1651.88774481</v>
      </c>
      <c r="DW10" s="482">
        <f>+entero!DW10</f>
        <v>1659.6386655399999</v>
      </c>
      <c r="DX10" s="482">
        <f>+entero!DX10</f>
        <v>1664.2910482</v>
      </c>
      <c r="DY10" s="783">
        <f>+entero!DY10</f>
        <v>7.4340921400000752</v>
      </c>
      <c r="DZ10" s="998">
        <f>+entero!DZ10</f>
        <v>0.44868641875266402</v>
      </c>
      <c r="EA10" s="166"/>
      <c r="EB10" s="166"/>
      <c r="EC10" s="166"/>
      <c r="ED10" s="166"/>
      <c r="EE10" s="166"/>
      <c r="EF10" s="166"/>
      <c r="EG10" s="166"/>
      <c r="EH10" s="166"/>
    </row>
    <row r="11" spans="3:138" x14ac:dyDescent="0.2">
      <c r="C11" s="20"/>
      <c r="D11" s="71" t="str">
        <f>+entero!D11</f>
        <v>Posición con el FMI</v>
      </c>
      <c r="E11" s="474">
        <f>+entero!E11</f>
        <v>13.73681375</v>
      </c>
      <c r="F11" s="474">
        <f>+entero!F11</f>
        <v>13.35447875</v>
      </c>
      <c r="G11" s="474">
        <f>+entero!G11</f>
        <v>13.0702125</v>
      </c>
      <c r="H11" s="474">
        <f>+entero!H11</f>
        <v>13.224459999999999</v>
      </c>
      <c r="I11" s="474">
        <f>+entero!I11</f>
        <v>13.297856250000001</v>
      </c>
      <c r="J11" s="474">
        <f>+entero!J11</f>
        <v>13.624544999999999</v>
      </c>
      <c r="K11" s="474">
        <f>+entero!K11</f>
        <v>13.759001249999999</v>
      </c>
      <c r="L11" s="474">
        <f>+entero!L11</f>
        <v>13.7656575</v>
      </c>
      <c r="M11" s="474">
        <f>+entero!M11</f>
        <v>13.879790000000002</v>
      </c>
      <c r="N11" s="474">
        <f>+entero!N11</f>
        <v>14.000845</v>
      </c>
      <c r="O11" s="474">
        <f>+entero!O11</f>
        <v>14.08666625</v>
      </c>
      <c r="P11" s="474">
        <f>+entero!P11</f>
        <v>14.292655</v>
      </c>
      <c r="Q11" s="474">
        <f>+entero!Q11</f>
        <v>13.862661249999999</v>
      </c>
      <c r="R11" s="474">
        <f>+entero!R11</f>
        <v>13.8146475</v>
      </c>
      <c r="S11" s="474">
        <f>+entero!S11</f>
        <v>13.573158750000001</v>
      </c>
      <c r="T11" s="474">
        <f>+entero!T11</f>
        <v>13.485917499999999</v>
      </c>
      <c r="U11" s="474">
        <f>+entero!U11</f>
        <v>13.386606250000002</v>
      </c>
      <c r="V11" s="474">
        <f>+entero!V11</f>
        <v>13.084678749999998</v>
      </c>
      <c r="W11" s="474">
        <f>+entero!W11</f>
        <v>13.0917675</v>
      </c>
      <c r="X11" s="474">
        <f>+entero!X11</f>
        <v>13.50464375</v>
      </c>
      <c r="Y11" s="474">
        <f>+entero!Y11</f>
        <v>13.39352875</v>
      </c>
      <c r="Z11" s="474">
        <f>+entero!Z11</f>
        <v>13.776396249999999</v>
      </c>
      <c r="AA11" s="474">
        <f>+entero!AA11</f>
        <v>13.929844999999998</v>
      </c>
      <c r="AB11" s="474">
        <f>+entero!AB11</f>
        <v>13.590819999999999</v>
      </c>
      <c r="AC11" s="474">
        <f>+entero!AC11</f>
        <v>13.667766250000001</v>
      </c>
      <c r="AD11" s="474">
        <f>+entero!AD11</f>
        <v>13.883162500000001</v>
      </c>
      <c r="AE11" s="474">
        <f>+entero!AE11</f>
        <v>13.92993375</v>
      </c>
      <c r="AF11" s="474">
        <f>+entero!AF11</f>
        <v>14.0198375</v>
      </c>
      <c r="AG11" s="474">
        <f>+entero!AG11</f>
        <v>14.374571250000001</v>
      </c>
      <c r="AH11" s="474">
        <f>+entero!AH11</f>
        <v>14.1376975</v>
      </c>
      <c r="AI11" s="474">
        <f>+entero!AI11</f>
        <v>14.17594875</v>
      </c>
      <c r="AJ11" s="474">
        <f>+entero!AJ11</f>
        <v>14.213134999999999</v>
      </c>
      <c r="AK11" s="474">
        <f>+entero!AK11</f>
        <v>14.274017499999999</v>
      </c>
      <c r="AL11" s="474">
        <f>+entero!AL11</f>
        <v>13.909255</v>
      </c>
      <c r="AM11" s="474">
        <f>+entero!AM11</f>
        <v>14.17315035</v>
      </c>
      <c r="AN11" s="474">
        <f>+entero!AN11</f>
        <v>13.79627625</v>
      </c>
      <c r="AO11" s="474">
        <f>+entero!AO11</f>
        <v>13.5823</v>
      </c>
      <c r="AP11" s="474">
        <f>+entero!AP11</f>
        <v>13.733352500000001</v>
      </c>
      <c r="AQ11" s="474">
        <f>+entero!AQ11</f>
        <v>13.7986725</v>
      </c>
      <c r="AR11" s="474">
        <f>+entero!AR11</f>
        <v>13.712496250000001</v>
      </c>
      <c r="AS11" s="474">
        <f>+entero!AS11</f>
        <v>13.738766250000001</v>
      </c>
      <c r="AT11" s="474">
        <f>+entero!AT11</f>
        <v>13.415272499999999</v>
      </c>
      <c r="AU11" s="474">
        <f>+entero!AU11</f>
        <v>13.406575</v>
      </c>
      <c r="AV11" s="474">
        <f>+entero!AV11</f>
        <v>13.381725000000001</v>
      </c>
      <c r="AW11" s="474">
        <f>+entero!AW11</f>
        <v>13.492839999999999</v>
      </c>
      <c r="AX11" s="474">
        <f>+entero!AX11</f>
        <v>13.665725</v>
      </c>
      <c r="AY11" s="474">
        <f>+entero!AY11</f>
        <v>13.651879999999998</v>
      </c>
      <c r="AZ11" s="474">
        <f>+entero!AZ11</f>
        <v>13.6186875</v>
      </c>
      <c r="BA11" s="474">
        <f>+entero!BA11</f>
        <v>13.640165000000001</v>
      </c>
      <c r="BB11" s="474">
        <f>+entero!BB11</f>
        <v>13.67326875</v>
      </c>
      <c r="BC11" s="474">
        <f>+entero!BC11</f>
        <v>13.4394125</v>
      </c>
      <c r="BD11" s="474">
        <f>+entero!BD11</f>
        <v>13.27850875</v>
      </c>
      <c r="BE11" s="474">
        <f>+entero!BE11</f>
        <v>13.437815000000001</v>
      </c>
      <c r="BF11" s="474">
        <f>+entero!BF11</f>
        <v>13.2580075</v>
      </c>
      <c r="BG11" s="474">
        <f>+entero!BG11</f>
        <v>13.345870000000001</v>
      </c>
      <c r="BH11" s="474">
        <f>+entero!BH11</f>
        <v>13.443317499999999</v>
      </c>
      <c r="BI11" s="474">
        <f>+entero!BI11</f>
        <v>13.45618625</v>
      </c>
      <c r="BJ11" s="474">
        <f>+entero!BJ11</f>
        <v>13.602091249999999</v>
      </c>
      <c r="BK11" s="474">
        <f>+entero!BK11</f>
        <v>13.6989175</v>
      </c>
      <c r="BL11" s="474">
        <f>+entero!BL11</f>
        <v>13.62498875</v>
      </c>
      <c r="BM11" s="474">
        <f>+entero!BM11</f>
        <v>13.6675</v>
      </c>
      <c r="BN11" s="474">
        <f>+entero!BN11</f>
        <v>13.63421875</v>
      </c>
      <c r="BO11" s="474">
        <f>+entero!BO11</f>
        <v>13.67957</v>
      </c>
      <c r="BP11" s="474">
        <f>+entero!BP11</f>
        <v>13.70078125</v>
      </c>
      <c r="BQ11" s="474">
        <f>+entero!BQ11</f>
        <v>13.76166375</v>
      </c>
      <c r="BR11" s="474">
        <f>+entero!BR11</f>
        <v>13.6744225</v>
      </c>
      <c r="BS11" s="474">
        <f>+entero!BS11</f>
        <v>13.704065</v>
      </c>
      <c r="BT11" s="474">
        <f>+entero!BT11</f>
        <v>13.606972499999999</v>
      </c>
      <c r="BU11" s="474">
        <f>+entero!BU11</f>
        <v>13.47367</v>
      </c>
      <c r="BV11" s="474">
        <f>+entero!BV11</f>
        <v>13.2001425</v>
      </c>
      <c r="BW11" s="474">
        <f>+entero!BW11</f>
        <v>13.1419225</v>
      </c>
      <c r="BX11" s="474">
        <f>+entero!BX11</f>
        <v>12.99513</v>
      </c>
      <c r="BY11" s="474">
        <f>+entero!BY11</f>
        <v>12.8543725</v>
      </c>
      <c r="BZ11" s="474">
        <f>+entero!BZ11</f>
        <v>12.5043425</v>
      </c>
      <c r="CA11" s="474">
        <f>+entero!CA11</f>
        <v>12.5508475</v>
      </c>
      <c r="CB11" s="474">
        <f>+entero!CB11</f>
        <v>12.2785625</v>
      </c>
      <c r="CC11" s="474">
        <f>+entero!CC11</f>
        <v>12.398729999999999</v>
      </c>
      <c r="CD11" s="474">
        <f>+entero!CD11</f>
        <v>12.332788749999999</v>
      </c>
      <c r="CE11" s="474">
        <f>+entero!CE11</f>
        <v>12.453666249999999</v>
      </c>
      <c r="CF11" s="474">
        <f>+entero!CF11</f>
        <v>12.37503375</v>
      </c>
      <c r="CG11" s="474">
        <f>+entero!CG11</f>
        <v>12.49679875</v>
      </c>
      <c r="CH11" s="474">
        <f>+entero!CH11</f>
        <v>12.46715625</v>
      </c>
      <c r="CI11" s="474">
        <f>+entero!CI11</f>
        <v>12.364206249999999</v>
      </c>
      <c r="CJ11" s="474">
        <f>+entero!CJ11</f>
        <v>12.190344999999999</v>
      </c>
      <c r="CK11" s="474">
        <f>+entero!CK11</f>
        <v>12.3083825</v>
      </c>
      <c r="CL11" s="474">
        <f>+entero!CL11</f>
        <v>12.26888875</v>
      </c>
      <c r="CM11" s="474">
        <f>+entero!CM11</f>
        <v>12.3229375</v>
      </c>
      <c r="CN11" s="474">
        <f>+entero!CN11</f>
        <v>12.483575</v>
      </c>
      <c r="CO11" s="474">
        <f>+entero!CO11</f>
        <v>12.5444575</v>
      </c>
      <c r="CP11" s="474">
        <f>+entero!CP11</f>
        <v>12.47674125</v>
      </c>
      <c r="CQ11" s="474">
        <f>+entero!CQ11</f>
        <v>12.38834625</v>
      </c>
      <c r="CR11" s="474">
        <f>+entero!CR11</f>
        <v>12.339090000000001</v>
      </c>
      <c r="CS11" s="474">
        <f>+entero!CS11</f>
        <v>12.38808</v>
      </c>
      <c r="CT11" s="474">
        <f>+entero!CT11</f>
        <v>12.409912500000001</v>
      </c>
      <c r="CU11" s="474">
        <f>+entero!CU11</f>
        <v>12.173926250000001</v>
      </c>
      <c r="CV11" s="474">
        <f>+entero!CV11</f>
        <v>11.999887500000002</v>
      </c>
      <c r="CW11" s="474">
        <f>+entero!CW11</f>
        <v>11.89329875</v>
      </c>
      <c r="CX11" s="474">
        <f>+entero!CX11</f>
        <v>35.247999750000005</v>
      </c>
      <c r="CY11" s="474">
        <f>+entero!CY11</f>
        <v>35.168363249999999</v>
      </c>
      <c r="CZ11" s="474">
        <f>+entero!CZ11</f>
        <v>35.391917999999997</v>
      </c>
      <c r="DA11" s="474">
        <f>+entero!DA11</f>
        <v>35.636888339999999</v>
      </c>
      <c r="DB11" s="474">
        <f>+entero!DB11</f>
        <v>35.939817089999998</v>
      </c>
      <c r="DC11" s="474">
        <f>+entero!DC11</f>
        <v>36.212548939999998</v>
      </c>
      <c r="DD11" s="474">
        <f>+entero!DD11</f>
        <v>36.613019690000002</v>
      </c>
      <c r="DE11" s="474">
        <f>+entero!DE11</f>
        <v>36.920759689999997</v>
      </c>
      <c r="DF11" s="474">
        <f>+entero!DF11</f>
        <v>36.761868489999998</v>
      </c>
      <c r="DG11" s="781">
        <f>+entero!DG11</f>
        <v>36.55985459</v>
      </c>
      <c r="DH11" s="781">
        <f>+entero!DH11</f>
        <v>36.877283400000003</v>
      </c>
      <c r="DI11" s="781">
        <f>+entero!DI11</f>
        <v>37.002016419999997</v>
      </c>
      <c r="DJ11" s="781">
        <f>+entero!DJ11</f>
        <v>37.915701350000006</v>
      </c>
      <c r="DK11" s="781">
        <f>+entero!DK11</f>
        <v>37.785784370000002</v>
      </c>
      <c r="DL11" s="781">
        <f>+entero!DL11</f>
        <v>37.965558999999999</v>
      </c>
      <c r="DM11" s="781">
        <f>+entero!DM11</f>
        <v>37.467394399999996</v>
      </c>
      <c r="DN11" s="781">
        <f>+entero!DN11</f>
        <v>36.7352925</v>
      </c>
      <c r="DO11" s="781">
        <f>+entero!DO11</f>
        <v>36.599776030000001</v>
      </c>
      <c r="DP11" s="781">
        <f>+entero!DP11</f>
        <v>36.575490590000001</v>
      </c>
      <c r="DQ11" s="781">
        <f>+entero!DQ11</f>
        <v>36.513105119999999</v>
      </c>
      <c r="DR11" s="781">
        <f>+entero!DR11</f>
        <v>36.428219980000001</v>
      </c>
      <c r="DS11" s="781">
        <f>+entero!DS11</f>
        <v>36.448269539999998</v>
      </c>
      <c r="DT11" s="482">
        <f>+entero!DT11</f>
        <v>36.524041239999995</v>
      </c>
      <c r="DU11" s="482">
        <f>+entero!DU11</f>
        <v>36.466756789999998</v>
      </c>
      <c r="DV11" s="482">
        <f>+entero!DV11</f>
        <v>36.487327120000003</v>
      </c>
      <c r="DW11" s="482">
        <f>+entero!DW11</f>
        <v>36.511542810000002</v>
      </c>
      <c r="DX11" s="482">
        <f>+entero!DX11</f>
        <v>36.56023459</v>
      </c>
      <c r="DY11" s="997">
        <f>+entero!DY11</f>
        <v>0.11196505000000201</v>
      </c>
      <c r="DZ11" s="998">
        <f>+entero!DZ11</f>
        <v>0.30718893218546484</v>
      </c>
      <c r="EA11" s="166"/>
      <c r="EB11" s="166"/>
      <c r="EC11" s="166"/>
      <c r="ED11" s="166"/>
      <c r="EE11" s="166"/>
      <c r="EF11" s="166"/>
      <c r="EG11" s="166"/>
      <c r="EH11" s="166"/>
    </row>
    <row r="12" spans="3:138" x14ac:dyDescent="0.2">
      <c r="C12" s="20"/>
      <c r="D12" s="71" t="str">
        <f>+entero!D12</f>
        <v>1. Reservas internacionales netas del BCB</v>
      </c>
      <c r="E12" s="474">
        <f>+entero!E12</f>
        <v>7722.0258764800001</v>
      </c>
      <c r="F12" s="474">
        <f>+entero!F12</f>
        <v>7783.5024624099988</v>
      </c>
      <c r="G12" s="474">
        <f>+entero!G12</f>
        <v>7679.1111306999992</v>
      </c>
      <c r="H12" s="474">
        <f>+entero!H12</f>
        <v>7764.9700863899998</v>
      </c>
      <c r="I12" s="474">
        <f>+entero!I12</f>
        <v>7740.1778811100003</v>
      </c>
      <c r="J12" s="474">
        <f>+entero!J12</f>
        <v>7894.5761075100008</v>
      </c>
      <c r="K12" s="474">
        <f>+entero!K12</f>
        <v>7955.6462962899986</v>
      </c>
      <c r="L12" s="474">
        <f>+entero!L12</f>
        <v>8008.1931734299997</v>
      </c>
      <c r="M12" s="474">
        <f>+entero!M12</f>
        <v>8310.0094015899995</v>
      </c>
      <c r="N12" s="474">
        <f>+entero!N12</f>
        <v>8453.4555057699999</v>
      </c>
      <c r="O12" s="474">
        <f>+entero!O12</f>
        <v>8599.1595617900002</v>
      </c>
      <c r="P12" s="474">
        <f>+entero!P12</f>
        <v>8760.1666816600009</v>
      </c>
      <c r="Q12" s="474">
        <f>+entero!Q12</f>
        <v>8580.1026587400011</v>
      </c>
      <c r="R12" s="474">
        <f>+entero!R12</f>
        <v>8558.367538980001</v>
      </c>
      <c r="S12" s="474">
        <f>+entero!S12</f>
        <v>8523.5093558399985</v>
      </c>
      <c r="T12" s="474">
        <f>+entero!T12</f>
        <v>8447.3408166099998</v>
      </c>
      <c r="U12" s="474">
        <f>+entero!U12</f>
        <v>8440.2404837199992</v>
      </c>
      <c r="V12" s="474">
        <f>+entero!V12</f>
        <v>8455.6917912699992</v>
      </c>
      <c r="W12" s="474">
        <f>+entero!W12</f>
        <v>8537.3172219299995</v>
      </c>
      <c r="X12" s="474">
        <f>+entero!X12</f>
        <v>8616.8703319600008</v>
      </c>
      <c r="Y12" s="474">
        <f>+entero!Y12</f>
        <v>8737.1759264900011</v>
      </c>
      <c r="Z12" s="474">
        <f>+entero!Z12</f>
        <v>9058.4650717200002</v>
      </c>
      <c r="AA12" s="474">
        <f>+entero!AA12</f>
        <v>9207.6847038899996</v>
      </c>
      <c r="AB12" s="474">
        <f>+entero!AB12</f>
        <v>9273.5765204300023</v>
      </c>
      <c r="AC12" s="474">
        <f>+entero!AC12</f>
        <v>9729.6547297000016</v>
      </c>
      <c r="AD12" s="474">
        <f>+entero!AD12</f>
        <v>10016.12322931</v>
      </c>
      <c r="AE12" s="474">
        <f>+entero!AE12</f>
        <v>10357.057849199999</v>
      </c>
      <c r="AF12" s="474">
        <f>+entero!AF12</f>
        <v>10485.878748719999</v>
      </c>
      <c r="AG12" s="474">
        <f>+entero!AG12</f>
        <v>10751.951136630001</v>
      </c>
      <c r="AH12" s="474">
        <f>+entero!AH12</f>
        <v>10676.72781083</v>
      </c>
      <c r="AI12" s="474">
        <f>+entero!AI12</f>
        <v>10751.344519570001</v>
      </c>
      <c r="AJ12" s="474">
        <f>+entero!AJ12</f>
        <v>11036.820111149998</v>
      </c>
      <c r="AK12" s="474">
        <f>+entero!AK12</f>
        <v>11632.064383749999</v>
      </c>
      <c r="AL12" s="474">
        <f>+entero!AL12</f>
        <v>11408.14459765</v>
      </c>
      <c r="AM12" s="474">
        <f>+entero!AM12</f>
        <v>11902.656831820002</v>
      </c>
      <c r="AN12" s="474">
        <f>+entero!AN12</f>
        <v>12114.738891750001</v>
      </c>
      <c r="AO12" s="474">
        <f>+entero!AO12</f>
        <v>12018.54813094</v>
      </c>
      <c r="AP12" s="474">
        <f>+entero!AP12</f>
        <v>12488.937556829998</v>
      </c>
      <c r="AQ12" s="474">
        <f>+entero!AQ12</f>
        <v>12739.11847721</v>
      </c>
      <c r="AR12" s="474">
        <f>+entero!AR12</f>
        <v>12746.650737850001</v>
      </c>
      <c r="AS12" s="474">
        <f>+entero!AS12</f>
        <v>12573.122362329999</v>
      </c>
      <c r="AT12" s="474">
        <f>+entero!AT12</f>
        <v>12421.877112569999</v>
      </c>
      <c r="AU12" s="474">
        <f>+entero!AU12</f>
        <v>12439.75889637</v>
      </c>
      <c r="AV12" s="474">
        <f>+entero!AV12</f>
        <v>12747.987029409998</v>
      </c>
      <c r="AW12" s="474">
        <f>+entero!AW12</f>
        <v>13063.699514189999</v>
      </c>
      <c r="AX12" s="474">
        <f>+entero!AX12</f>
        <v>13419.256989969999</v>
      </c>
      <c r="AY12" s="474">
        <f>+entero!AY12</f>
        <v>13771.751817390003</v>
      </c>
      <c r="AZ12" s="474">
        <f>+entero!AZ12</f>
        <v>13925.792728859999</v>
      </c>
      <c r="BA12" s="474">
        <f>+entero!BA12</f>
        <v>13926.720477209999</v>
      </c>
      <c r="BB12" s="474">
        <f>+entero!BB12</f>
        <v>14048.99595572</v>
      </c>
      <c r="BC12" s="474">
        <f>+entero!BC12</f>
        <v>14100.618487410002</v>
      </c>
      <c r="BD12" s="474">
        <f>+entero!BD12</f>
        <v>14187.676930769998</v>
      </c>
      <c r="BE12" s="474">
        <f>+entero!BE12</f>
        <v>14206.26248781</v>
      </c>
      <c r="BF12" s="474">
        <f>+entero!BF12</f>
        <v>14007.629278640001</v>
      </c>
      <c r="BG12" s="474">
        <f>+entero!BG12</f>
        <v>13951.702912229999</v>
      </c>
      <c r="BH12" s="474">
        <f>+entero!BH12</f>
        <v>14310.633028510001</v>
      </c>
      <c r="BI12" s="474">
        <f>+entero!BI12</f>
        <v>14401.291727410002</v>
      </c>
      <c r="BJ12" s="474">
        <f>+entero!BJ12</f>
        <v>14517.55248541</v>
      </c>
      <c r="BK12" s="474">
        <f>+entero!BK12</f>
        <v>14249.976692519998</v>
      </c>
      <c r="BL12" s="474">
        <f>+entero!BL12</f>
        <v>14228.16842362</v>
      </c>
      <c r="BM12" s="474">
        <f>+entero!BM12</f>
        <v>14430.144569389999</v>
      </c>
      <c r="BN12" s="474">
        <f>+entero!BN12</f>
        <v>14519.412020229998</v>
      </c>
      <c r="BO12" s="474">
        <f>+entero!BO12</f>
        <v>14557.695143659999</v>
      </c>
      <c r="BP12" s="474">
        <f>+entero!BP12</f>
        <v>14490.556153199999</v>
      </c>
      <c r="BQ12" s="474">
        <f>+entero!BQ12</f>
        <v>14533.02594127</v>
      </c>
      <c r="BR12" s="474">
        <f>+entero!BR12</f>
        <v>14540.68758611</v>
      </c>
      <c r="BS12" s="474">
        <f>+entero!BS12</f>
        <v>14808.851179669999</v>
      </c>
      <c r="BT12" s="474">
        <f>+entero!BT12</f>
        <v>14873.382846199998</v>
      </c>
      <c r="BU12" s="474">
        <f>+entero!BU12</f>
        <v>15395.173086740002</v>
      </c>
      <c r="BV12" s="474">
        <f>+entero!BV12</f>
        <v>15271.853066600002</v>
      </c>
      <c r="BW12" s="474">
        <f>+entero!BW12</f>
        <v>15386.73098504</v>
      </c>
      <c r="BX12" s="474">
        <f>+entero!BX12</f>
        <v>15477.397322610001</v>
      </c>
      <c r="BY12" s="474">
        <f>+entero!BY12</f>
        <v>15122.842117170001</v>
      </c>
      <c r="BZ12" s="474">
        <f>+entero!BZ12</f>
        <v>15087.162095330001</v>
      </c>
      <c r="CA12" s="474">
        <f>+entero!CA12</f>
        <v>15143.512575499999</v>
      </c>
      <c r="CB12" s="474">
        <f>+entero!CB12</f>
        <v>14967.532631200003</v>
      </c>
      <c r="CC12" s="474">
        <f>+entero!CC12</f>
        <v>14840.973869240001</v>
      </c>
      <c r="CD12" s="474">
        <f>+entero!CD12</f>
        <v>14647.676553499999</v>
      </c>
      <c r="CE12" s="474">
        <f>+entero!CE12</f>
        <v>14707.938427520001</v>
      </c>
      <c r="CF12" s="474">
        <f>+entero!CF12</f>
        <v>14486.07687755</v>
      </c>
      <c r="CG12" s="474">
        <f>+entero!CG12</f>
        <v>14352.66032157</v>
      </c>
      <c r="CH12" s="474">
        <f>+entero!CH12</f>
        <v>14226.773664179998</v>
      </c>
      <c r="CI12" s="474">
        <f>+entero!CI12</f>
        <v>13967.156171920002</v>
      </c>
      <c r="CJ12" s="474">
        <f>+entero!CJ12</f>
        <v>13528.426802209999</v>
      </c>
      <c r="CK12" s="474">
        <f>+entero!CK12</f>
        <v>13055.900063590001</v>
      </c>
      <c r="CL12" s="474">
        <f>+entero!CL12</f>
        <v>12818.310155429999</v>
      </c>
      <c r="CM12" s="474">
        <f>+entero!CM12</f>
        <v>12787.383130419999</v>
      </c>
      <c r="CN12" s="474">
        <f>+entero!CN12</f>
        <v>12482.758729730002</v>
      </c>
      <c r="CO12" s="474">
        <f>+entero!CO12</f>
        <v>12233.24143502</v>
      </c>
      <c r="CP12" s="474">
        <f>+entero!CP12</f>
        <v>11725.195622650001</v>
      </c>
      <c r="CQ12" s="474">
        <f>+entero!CQ12</f>
        <v>11608.98839378</v>
      </c>
      <c r="CR12" s="474">
        <f>+entero!CR12</f>
        <v>11549.9186295</v>
      </c>
      <c r="CS12" s="474">
        <f>+entero!CS12</f>
        <v>11258.530427140002</v>
      </c>
      <c r="CT12" s="474">
        <f>+entero!CT12</f>
        <v>11038.823753320001</v>
      </c>
      <c r="CU12" s="474">
        <f>+entero!CU12</f>
        <v>10694.287115999998</v>
      </c>
      <c r="CV12" s="474">
        <f>+entero!CV12</f>
        <v>10353.11387637</v>
      </c>
      <c r="CW12" s="474">
        <f>+entero!CW12</f>
        <v>10080.959547490002</v>
      </c>
      <c r="CX12" s="474">
        <f>+entero!CX12</f>
        <v>9838.6586170700011</v>
      </c>
      <c r="CY12" s="474">
        <f>+entero!CY12</f>
        <v>9804.8230174500004</v>
      </c>
      <c r="CZ12" s="474">
        <f>+entero!CZ12</f>
        <v>10260.821778219999</v>
      </c>
      <c r="DA12" s="474">
        <f>+entero!DA12</f>
        <v>10025.19470641</v>
      </c>
      <c r="DB12" s="474">
        <f>+entero!DB12</f>
        <v>10253.67932406</v>
      </c>
      <c r="DC12" s="474">
        <f>+entero!DC12</f>
        <v>10305.742381860002</v>
      </c>
      <c r="DD12" s="474">
        <f>+entero!DD12</f>
        <v>10357.85464765</v>
      </c>
      <c r="DE12" s="474">
        <f>+entero!DE12</f>
        <v>10452.191524710001</v>
      </c>
      <c r="DF12" s="474">
        <f>+entero!DF12</f>
        <v>10129.546686009999</v>
      </c>
      <c r="DG12" s="781">
        <f>+entero!DG12</f>
        <v>9934.3439523500019</v>
      </c>
      <c r="DH12" s="781">
        <f>+entero!DH12</f>
        <v>10631.820566060002</v>
      </c>
      <c r="DI12" s="781">
        <f>+entero!DI12</f>
        <v>10260.636338480001</v>
      </c>
      <c r="DJ12" s="781">
        <f>+entero!DJ12</f>
        <v>10226.037565549999</v>
      </c>
      <c r="DK12" s="781">
        <f>+entero!DK12</f>
        <v>9964.9421434799988</v>
      </c>
      <c r="DL12" s="781">
        <f>+entero!DL12</f>
        <v>9804.6061365099995</v>
      </c>
      <c r="DM12" s="781">
        <f>+entero!DM12</f>
        <v>9602.2221262900002</v>
      </c>
      <c r="DN12" s="781">
        <f>+entero!DN12</f>
        <v>9758.6591752399981</v>
      </c>
      <c r="DO12" s="781">
        <f>+entero!DO12</f>
        <v>9522.237719409999</v>
      </c>
      <c r="DP12" s="781">
        <f>+entero!DP12</f>
        <v>9256.5124017299986</v>
      </c>
      <c r="DQ12" s="781">
        <f>+entero!DQ12</f>
        <v>9079.613734919998</v>
      </c>
      <c r="DR12" s="781">
        <f>+entero!DR12</f>
        <v>8988.4436620399993</v>
      </c>
      <c r="DS12" s="781">
        <f>+entero!DS12</f>
        <v>8950.9621234100014</v>
      </c>
      <c r="DT12" s="482">
        <f>+entero!DT12</f>
        <v>8932.2659424000012</v>
      </c>
      <c r="DU12" s="482">
        <f>+entero!DU12</f>
        <v>8937.0170249800012</v>
      </c>
      <c r="DV12" s="482">
        <f>+entero!DV12</f>
        <v>8891.1172201999998</v>
      </c>
      <c r="DW12" s="482">
        <f>+entero!DW12</f>
        <v>8938.2833932499998</v>
      </c>
      <c r="DX12" s="482">
        <f>+entero!DX12</f>
        <v>8906.9620577599999</v>
      </c>
      <c r="DY12" s="783">
        <f>+entero!DY12</f>
        <v>-44.000065650001488</v>
      </c>
      <c r="DZ12" s="998">
        <f>+entero!DZ12</f>
        <v>-0.49156800177855287</v>
      </c>
      <c r="EA12" s="166"/>
      <c r="EB12" s="166"/>
      <c r="EC12" s="166"/>
      <c r="ED12" s="166"/>
      <c r="EE12" s="166"/>
      <c r="EF12" s="166"/>
      <c r="EG12" s="166"/>
      <c r="EH12" s="166"/>
    </row>
    <row r="13" spans="3:138" x14ac:dyDescent="0.2">
      <c r="C13" s="20"/>
      <c r="D13" s="71" t="str">
        <f>+entero!D13</f>
        <v>2. Activos externos netos de entidades financieras de intermediación</v>
      </c>
      <c r="E13" s="474">
        <f>+entero!E13</f>
        <v>917.58764101754969</v>
      </c>
      <c r="F13" s="474">
        <f>+entero!F13</f>
        <v>756.65116860865464</v>
      </c>
      <c r="G13" s="474">
        <f>+entero!G13</f>
        <v>901.21558840205478</v>
      </c>
      <c r="H13" s="474">
        <f>+entero!H13</f>
        <v>887.54779321410626</v>
      </c>
      <c r="I13" s="474">
        <f>+entero!I13</f>
        <v>957.72827290073667</v>
      </c>
      <c r="J13" s="474">
        <f>+entero!J13</f>
        <v>995.73206738705721</v>
      </c>
      <c r="K13" s="474">
        <f>+entero!K13</f>
        <v>1038.0753725506156</v>
      </c>
      <c r="L13" s="474">
        <f>+entero!L13</f>
        <v>1075.6728917102048</v>
      </c>
      <c r="M13" s="474">
        <f>+entero!M13</f>
        <v>1143.1456296212025</v>
      </c>
      <c r="N13" s="474">
        <f>+entero!N13</f>
        <v>1311.5730412521802</v>
      </c>
      <c r="O13" s="474">
        <f>+entero!O13</f>
        <v>1252.4226330907338</v>
      </c>
      <c r="P13" s="474">
        <f>+entero!P13</f>
        <v>1268.7210200572497</v>
      </c>
      <c r="Q13" s="474">
        <f>+entero!Q13</f>
        <v>1494.4662145735504</v>
      </c>
      <c r="R13" s="474">
        <f>+entero!R13</f>
        <v>1492.728944374024</v>
      </c>
      <c r="S13" s="474">
        <f>+entero!S13</f>
        <v>1412.9955818656344</v>
      </c>
      <c r="T13" s="474">
        <f>+entero!T13</f>
        <v>1451.9770591807246</v>
      </c>
      <c r="U13" s="474">
        <f>+entero!U13</f>
        <v>1490.5943454404091</v>
      </c>
      <c r="V13" s="474">
        <f>+entero!V13</f>
        <v>1460.0709574792565</v>
      </c>
      <c r="W13" s="474">
        <f>+entero!W13</f>
        <v>1392.9525863839672</v>
      </c>
      <c r="X13" s="474">
        <f>+entero!X13</f>
        <v>1447.9912839262317</v>
      </c>
      <c r="Y13" s="474">
        <f>+entero!Y13</f>
        <v>1432.983792011478</v>
      </c>
      <c r="Z13" s="474">
        <f>+entero!Z13</f>
        <v>1444.2187154596536</v>
      </c>
      <c r="AA13" s="474">
        <f>+entero!AA13</f>
        <v>1520.9263368782929</v>
      </c>
      <c r="AB13" s="474">
        <f>+entero!AB13</f>
        <v>1544.4597048557889</v>
      </c>
      <c r="AC13" s="474">
        <f>+entero!AC13</f>
        <v>1436.5196425771539</v>
      </c>
      <c r="AD13" s="474">
        <f>+entero!AD13</f>
        <v>1147.5362194910724</v>
      </c>
      <c r="AE13" s="474">
        <f>+entero!AE13</f>
        <v>1115.0778644872953</v>
      </c>
      <c r="AF13" s="474">
        <f>+entero!AF13</f>
        <v>1088.2664174232677</v>
      </c>
      <c r="AG13" s="474">
        <f>+entero!AG13</f>
        <v>1183.2188131795492</v>
      </c>
      <c r="AH13" s="474">
        <f>+entero!AH13</f>
        <v>1191.2404450923761</v>
      </c>
      <c r="AI13" s="474">
        <f>+entero!AI13</f>
        <v>1234.3641584175869</v>
      </c>
      <c r="AJ13" s="474">
        <f>+entero!AJ13</f>
        <v>1353.2755455396882</v>
      </c>
      <c r="AK13" s="474">
        <f>+entero!AK13</f>
        <v>1299.0060332340249</v>
      </c>
      <c r="AL13" s="474">
        <f>+entero!AL13</f>
        <v>1204.366303098981</v>
      </c>
      <c r="AM13" s="474">
        <f>+entero!AM13</f>
        <v>1195.2762459574867</v>
      </c>
      <c r="AN13" s="474">
        <f>+entero!AN13</f>
        <v>1175.1779709746827</v>
      </c>
      <c r="AO13" s="474">
        <f>+entero!AO13</f>
        <v>1177.1322419333335</v>
      </c>
      <c r="AP13" s="474">
        <f>+entero!AP13</f>
        <v>1132.2709742961715</v>
      </c>
      <c r="AQ13" s="474">
        <f>+entero!AQ13</f>
        <v>1149.4797365604411</v>
      </c>
      <c r="AR13" s="474">
        <f>+entero!AR13</f>
        <v>1112.06474509993</v>
      </c>
      <c r="AS13" s="474">
        <f>+entero!AS13</f>
        <v>1364.1836101023421</v>
      </c>
      <c r="AT13" s="474">
        <f>+entero!AT13</f>
        <v>1308.1671004604389</v>
      </c>
      <c r="AU13" s="474">
        <f>+entero!AU13</f>
        <v>1343.8133362192505</v>
      </c>
      <c r="AV13" s="474">
        <f>+entero!AV13</f>
        <v>1312.0946175305405</v>
      </c>
      <c r="AW13" s="474">
        <f>+entero!AW13</f>
        <v>1328.2424156712759</v>
      </c>
      <c r="AX13" s="474">
        <f>+entero!AX13</f>
        <v>1353.2049894542054</v>
      </c>
      <c r="AY13" s="474">
        <f>+entero!AY13</f>
        <v>1320.7753149768657</v>
      </c>
      <c r="AZ13" s="474">
        <f>+entero!AZ13</f>
        <v>1259.1977500272224</v>
      </c>
      <c r="BA13" s="474">
        <f>+entero!BA13</f>
        <v>1421.9962290775793</v>
      </c>
      <c r="BB13" s="474">
        <f>+entero!BB13</f>
        <v>1499.9001651002393</v>
      </c>
      <c r="BC13" s="474">
        <f>+entero!BC13</f>
        <v>1476.1179023211503</v>
      </c>
      <c r="BD13" s="474">
        <f>+entero!BD13</f>
        <v>1545.3133726481312</v>
      </c>
      <c r="BE13" s="474">
        <f>+entero!BE13</f>
        <v>1609.1266890343754</v>
      </c>
      <c r="BF13" s="474">
        <f>+entero!BF13</f>
        <v>1602.1490347809918</v>
      </c>
      <c r="BG13" s="474">
        <f>+entero!BG13</f>
        <v>1508.2417970569527</v>
      </c>
      <c r="BH13" s="474">
        <f>+entero!BH13</f>
        <v>1676.542934594587</v>
      </c>
      <c r="BI13" s="474">
        <f>+entero!BI13</f>
        <v>1580.6195282119988</v>
      </c>
      <c r="BJ13" s="474">
        <f>+entero!BJ13</f>
        <v>1569.798496146532</v>
      </c>
      <c r="BK13" s="474">
        <f>+entero!BK13</f>
        <v>1588.0928546314087</v>
      </c>
      <c r="BL13" s="474">
        <f>+entero!BL13</f>
        <v>1553.1521456643798</v>
      </c>
      <c r="BM13" s="474">
        <f>+entero!BM13</f>
        <v>1655.0435423061222</v>
      </c>
      <c r="BN13" s="474">
        <f>+entero!BN13</f>
        <v>1627.0683882011658</v>
      </c>
      <c r="BO13" s="474">
        <f>+entero!BO13</f>
        <v>1659.0338822361512</v>
      </c>
      <c r="BP13" s="474">
        <f>+entero!BP13</f>
        <v>1905.1762010218658</v>
      </c>
      <c r="BQ13" s="474">
        <f>+entero!BQ13</f>
        <v>1987.5751369664724</v>
      </c>
      <c r="BR13" s="474">
        <f>+entero!BR13</f>
        <v>2058.0029960597667</v>
      </c>
      <c r="BS13" s="474">
        <f>+entero!BS13</f>
        <v>2077.394591690962</v>
      </c>
      <c r="BT13" s="474">
        <f>+entero!BT13</f>
        <v>2218.2515322988343</v>
      </c>
      <c r="BU13" s="474">
        <f>+entero!BU13</f>
        <v>2204.9295509314866</v>
      </c>
      <c r="BV13" s="474">
        <f>+entero!BV13</f>
        <v>2246.4562847215748</v>
      </c>
      <c r="BW13" s="474">
        <f>+entero!BW13</f>
        <v>2175.2728607784252</v>
      </c>
      <c r="BX13" s="474">
        <f>+entero!BX13</f>
        <v>2101.728717516035</v>
      </c>
      <c r="BY13" s="474">
        <f>+entero!BY13</f>
        <v>2162.3501898221566</v>
      </c>
      <c r="BZ13" s="474">
        <f>+entero!BZ13</f>
        <v>2008.0036927303204</v>
      </c>
      <c r="CA13" s="474">
        <f>+entero!CA13</f>
        <v>1996.8325895247815</v>
      </c>
      <c r="CB13" s="474">
        <f>+entero!CB13</f>
        <v>2031.860299574344</v>
      </c>
      <c r="CC13" s="474">
        <f>+entero!CC13</f>
        <v>2216.0754563731775</v>
      </c>
      <c r="CD13" s="474">
        <f>+entero!CD13</f>
        <v>2309.8836710437317</v>
      </c>
      <c r="CE13" s="474">
        <f>+entero!CE13</f>
        <v>2257.8262236661803</v>
      </c>
      <c r="CF13" s="474">
        <f>+entero!CF13</f>
        <v>2277.2129380597662</v>
      </c>
      <c r="CG13" s="474">
        <f>+entero!CG13</f>
        <v>2400.9892644489796</v>
      </c>
      <c r="CH13" s="474">
        <f>+entero!CH13</f>
        <v>2388.3924311457727</v>
      </c>
      <c r="CI13" s="474">
        <f>+entero!CI13</f>
        <v>2373.872765376093</v>
      </c>
      <c r="CJ13" s="474">
        <f>+entero!CJ13</f>
        <v>2395.6319843600581</v>
      </c>
      <c r="CK13" s="474">
        <f>+entero!CK13</f>
        <v>2616.2336163279883</v>
      </c>
      <c r="CL13" s="474">
        <f>+entero!CL13</f>
        <v>2587.8171077055395</v>
      </c>
      <c r="CM13" s="474">
        <f>+entero!CM13</f>
        <v>2608.6471749489797</v>
      </c>
      <c r="CN13" s="474">
        <f>+entero!CN13</f>
        <v>2658.406931841108</v>
      </c>
      <c r="CO13" s="474">
        <f>+entero!CO13</f>
        <v>2713.2487490014578</v>
      </c>
      <c r="CP13" s="474">
        <f>+entero!CP13</f>
        <v>2727.0519695962093</v>
      </c>
      <c r="CQ13" s="474">
        <f>+entero!CQ13</f>
        <v>2690.4463036997086</v>
      </c>
      <c r="CR13" s="474">
        <f>+entero!CR13</f>
        <v>2742.6113649387753</v>
      </c>
      <c r="CS13" s="474">
        <f>+entero!CS13</f>
        <v>2716.3303323921282</v>
      </c>
      <c r="CT13" s="474">
        <f>+entero!CT13</f>
        <v>2638.8100041151602</v>
      </c>
      <c r="CU13" s="474">
        <f>+entero!CU13</f>
        <v>2688.5226632011663</v>
      </c>
      <c r="CV13" s="474">
        <f>+entero!CV13</f>
        <v>2601.3520382492707</v>
      </c>
      <c r="CW13" s="474">
        <f>+entero!CW13</f>
        <v>2429.6623278061224</v>
      </c>
      <c r="CX13" s="474">
        <f>+entero!CX13</f>
        <v>2577.9098536122442</v>
      </c>
      <c r="CY13" s="474">
        <f>+entero!CY13</f>
        <v>2556.4926001618073</v>
      </c>
      <c r="CZ13" s="474">
        <f>+entero!CZ13</f>
        <v>2726.2367748935858</v>
      </c>
      <c r="DA13" s="474">
        <f>+entero!DA13</f>
        <v>2796.1381400597666</v>
      </c>
      <c r="DB13" s="474">
        <f>+entero!DB13</f>
        <v>2468.5926177623901</v>
      </c>
      <c r="DC13" s="474">
        <f>+entero!DC13</f>
        <v>2439.1768141239068</v>
      </c>
      <c r="DD13" s="474">
        <f>+entero!DD13</f>
        <v>2456.2947964489795</v>
      </c>
      <c r="DE13" s="474">
        <f>+entero!DE13</f>
        <v>2387.4301972725948</v>
      </c>
      <c r="DF13" s="474">
        <f>+entero!DF13</f>
        <v>2397.2694394723035</v>
      </c>
      <c r="DG13" s="781">
        <f>+entero!DG13</f>
        <v>2351.525874504373</v>
      </c>
      <c r="DH13" s="781">
        <f>+entero!DH13</f>
        <v>2333.7350121909617</v>
      </c>
      <c r="DI13" s="781">
        <f>+entero!DI13</f>
        <v>2366.5153860277001</v>
      </c>
      <c r="DJ13" s="781">
        <f>+entero!DJ13</f>
        <v>2332.2898064577298</v>
      </c>
      <c r="DK13" s="781">
        <f>+entero!DK13</f>
        <v>2335.6777935670598</v>
      </c>
      <c r="DL13" s="781">
        <f>+entero!DL13</f>
        <v>2342.0523306516002</v>
      </c>
      <c r="DM13" s="781">
        <f>+entero!DM13</f>
        <v>2409.6411522244898</v>
      </c>
      <c r="DN13" s="781">
        <f>+entero!DN13</f>
        <v>2084.49542011516</v>
      </c>
      <c r="DO13" s="781">
        <f>+entero!DO13</f>
        <v>2012.74102304811</v>
      </c>
      <c r="DP13" s="781">
        <f>+entero!DP13</f>
        <v>1999.5162614431499</v>
      </c>
      <c r="DQ13" s="781">
        <f>+entero!DQ13</f>
        <v>1940.0409469387751</v>
      </c>
      <c r="DR13" s="781">
        <f>+entero!DR13</f>
        <v>1935.9441632434398</v>
      </c>
      <c r="DS13" s="781">
        <f>+entero!DS13</f>
        <v>1948.1040232769678</v>
      </c>
      <c r="DT13" s="482">
        <f>+entero!DT13</f>
        <v>1946.4123408862972</v>
      </c>
      <c r="DU13" s="482">
        <f>+entero!DU13</f>
        <v>1955.3016918046646</v>
      </c>
      <c r="DV13" s="482">
        <f>+entero!DV13</f>
        <v>1947.9872945553925</v>
      </c>
      <c r="DW13" s="482">
        <f>+entero!DW13</f>
        <v>1941.579496008746</v>
      </c>
      <c r="DX13" s="482">
        <f>+entero!DX13</f>
        <v>1950.8389316676385</v>
      </c>
      <c r="DY13" s="783">
        <f>+entero!DY13</f>
        <v>2.7349083906706255</v>
      </c>
      <c r="DZ13" s="998">
        <f>+entero!DZ13</f>
        <v>0.14038821120394562</v>
      </c>
      <c r="EA13" s="166"/>
      <c r="EB13" s="166"/>
      <c r="EC13" s="166"/>
      <c r="ED13" s="166"/>
      <c r="EE13" s="166"/>
      <c r="EF13" s="166"/>
      <c r="EG13" s="166"/>
      <c r="EH13" s="166"/>
    </row>
    <row r="14" spans="3:138" x14ac:dyDescent="0.2">
      <c r="C14" s="20"/>
      <c r="D14" s="71" t="str">
        <f>+entero!D14</f>
        <v>d/c Fondo RAL en ME</v>
      </c>
      <c r="E14" s="474">
        <f>+entero!E14</f>
        <v>404.33805292938303</v>
      </c>
      <c r="F14" s="474">
        <f>+entero!F14</f>
        <v>399.78089965938307</v>
      </c>
      <c r="G14" s="474">
        <f>+entero!G14</f>
        <v>584.66151967843621</v>
      </c>
      <c r="H14" s="474">
        <f>+entero!H14</f>
        <v>586.56073818843618</v>
      </c>
      <c r="I14" s="474">
        <f>+entero!I14</f>
        <v>628.08386330843609</v>
      </c>
      <c r="J14" s="474">
        <f>+entero!J14</f>
        <v>639.39131928843608</v>
      </c>
      <c r="K14" s="474">
        <f>+entero!K14</f>
        <v>676.66935599843612</v>
      </c>
      <c r="L14" s="474">
        <f>+entero!L14</f>
        <v>680.11027443843602</v>
      </c>
      <c r="M14" s="474">
        <f>+entero!M14</f>
        <v>719.65565073843607</v>
      </c>
      <c r="N14" s="474">
        <f>+entero!N14</f>
        <v>744.47798645843625</v>
      </c>
      <c r="O14" s="474">
        <f>+entero!O14</f>
        <v>755.63544509843609</v>
      </c>
      <c r="P14" s="474">
        <f>+entero!P14</f>
        <v>747.92732817000001</v>
      </c>
      <c r="Q14" s="474">
        <f>+entero!Q14</f>
        <v>739.63672013000007</v>
      </c>
      <c r="R14" s="474">
        <f>+entero!R14</f>
        <v>720.00867100000005</v>
      </c>
      <c r="S14" s="474">
        <f>+entero!S14</f>
        <v>715.75037620000001</v>
      </c>
      <c r="T14" s="474">
        <f>+entero!T14</f>
        <v>700.56214157999977</v>
      </c>
      <c r="U14" s="474">
        <f>+entero!U14</f>
        <v>725.06540888000018</v>
      </c>
      <c r="V14" s="474">
        <f>+entero!V14</f>
        <v>707.01553153999998</v>
      </c>
      <c r="W14" s="474">
        <f>+entero!W14</f>
        <v>676.33895513000016</v>
      </c>
      <c r="X14" s="474">
        <f>+entero!X14</f>
        <v>678.07831205000025</v>
      </c>
      <c r="Y14" s="474">
        <f>+entero!Y14</f>
        <v>662.86360873000001</v>
      </c>
      <c r="Z14" s="474">
        <f>+entero!Z14</f>
        <v>650.43658585000003</v>
      </c>
      <c r="AA14" s="474">
        <f>+entero!AA14</f>
        <v>653.19658562000006</v>
      </c>
      <c r="AB14" s="474">
        <f>+entero!AB14</f>
        <v>665.4956216600001</v>
      </c>
      <c r="AC14" s="474">
        <f>+entero!AC14</f>
        <v>691.92156964000014</v>
      </c>
      <c r="AD14" s="474">
        <f>+entero!AD14</f>
        <v>521.06501652999998</v>
      </c>
      <c r="AE14" s="474">
        <f>+entero!AE14</f>
        <v>427.62711318000004</v>
      </c>
      <c r="AF14" s="474">
        <f>+entero!AF14</f>
        <v>434.50277011000003</v>
      </c>
      <c r="AG14" s="474">
        <f>+entero!AG14</f>
        <v>432.93220833000009</v>
      </c>
      <c r="AH14" s="474">
        <f>+entero!AH14</f>
        <v>445.79971028</v>
      </c>
      <c r="AI14" s="474">
        <f>+entero!AI14</f>
        <v>446.21692315000013</v>
      </c>
      <c r="AJ14" s="474">
        <f>+entero!AJ14</f>
        <v>470.87758024999999</v>
      </c>
      <c r="AK14" s="474">
        <f>+entero!AK14</f>
        <v>433.41847632000002</v>
      </c>
      <c r="AL14" s="474">
        <f>+entero!AL14</f>
        <v>414.99107993999996</v>
      </c>
      <c r="AM14" s="474">
        <f>+entero!AM14</f>
        <v>405.19935670000001</v>
      </c>
      <c r="AN14" s="474">
        <f>+entero!AN14</f>
        <v>405.14192119000018</v>
      </c>
      <c r="AO14" s="474">
        <f>+entero!AO14</f>
        <v>408.06650393000007</v>
      </c>
      <c r="AP14" s="474">
        <f>+entero!AP14</f>
        <v>405.91305252999996</v>
      </c>
      <c r="AQ14" s="474">
        <f>+entero!AQ14</f>
        <v>411.08661006000011</v>
      </c>
      <c r="AR14" s="474">
        <f>+entero!AR14</f>
        <v>407.83141532999991</v>
      </c>
      <c r="AS14" s="474">
        <f>+entero!AS14</f>
        <v>609.14966285000014</v>
      </c>
      <c r="AT14" s="474">
        <f>+entero!AT14</f>
        <v>585.42701796999995</v>
      </c>
      <c r="AU14" s="474">
        <f>+entero!AU14</f>
        <v>577.19436905999987</v>
      </c>
      <c r="AV14" s="474">
        <f>+entero!AV14</f>
        <v>539.05171852000012</v>
      </c>
      <c r="AW14" s="474">
        <f>+entero!AW14</f>
        <v>605.15309739999998</v>
      </c>
      <c r="AX14" s="474">
        <f>+entero!AX14</f>
        <v>602.29736804000004</v>
      </c>
      <c r="AY14" s="474">
        <f>+entero!AY14</f>
        <v>666.20532472999992</v>
      </c>
      <c r="AZ14" s="474">
        <f>+entero!AZ14</f>
        <v>615.88378116000001</v>
      </c>
      <c r="BA14" s="474">
        <f>+entero!BA14</f>
        <v>724.25185798999996</v>
      </c>
      <c r="BB14" s="474">
        <f>+entero!BB14</f>
        <v>708.45140514999991</v>
      </c>
      <c r="BC14" s="474">
        <f>+entero!BC14</f>
        <v>740.89685067999994</v>
      </c>
      <c r="BD14" s="474">
        <f>+entero!BD14</f>
        <v>834.39886837000006</v>
      </c>
      <c r="BE14" s="474">
        <f>+entero!BE14</f>
        <v>833.11544996000009</v>
      </c>
      <c r="BF14" s="474">
        <f>+entero!BF14</f>
        <v>860.74469363000003</v>
      </c>
      <c r="BG14" s="474">
        <f>+entero!BG14</f>
        <v>814.35978483999997</v>
      </c>
      <c r="BH14" s="474">
        <f>+entero!BH14</f>
        <v>814.64576959999999</v>
      </c>
      <c r="BI14" s="474">
        <f>+entero!BI14</f>
        <v>866.19548485999997</v>
      </c>
      <c r="BJ14" s="474">
        <f>+entero!BJ14</f>
        <v>888.77182634000008</v>
      </c>
      <c r="BK14" s="474">
        <f>+entero!BK14</f>
        <v>889.69373844000017</v>
      </c>
      <c r="BL14" s="474">
        <f>+entero!BL14</f>
        <v>909.06131341000014</v>
      </c>
      <c r="BM14" s="474">
        <f>+entero!BM14</f>
        <v>972.4890129800001</v>
      </c>
      <c r="BN14" s="474">
        <f>+entero!BN14</f>
        <v>985.36128915999996</v>
      </c>
      <c r="BO14" s="474">
        <f>+entero!BO14</f>
        <v>955.66000078000002</v>
      </c>
      <c r="BP14" s="474">
        <f>+entero!BP14</f>
        <v>1085.8500717100001</v>
      </c>
      <c r="BQ14" s="474">
        <f>+entero!BQ14</f>
        <v>1085.4655707500001</v>
      </c>
      <c r="BR14" s="474">
        <f>+entero!BR14</f>
        <v>1120.04409715</v>
      </c>
      <c r="BS14" s="474">
        <f>+entero!BS14</f>
        <v>1110.0119124999997</v>
      </c>
      <c r="BT14" s="474">
        <f>+entero!BT14</f>
        <v>1093.9265577099998</v>
      </c>
      <c r="BU14" s="474">
        <f>+entero!BU14</f>
        <v>1166.8450789200001</v>
      </c>
      <c r="BV14" s="474">
        <f>+entero!BV14</f>
        <v>1156.5933242399999</v>
      </c>
      <c r="BW14" s="474">
        <f>+entero!BW14</f>
        <v>1164.0278646299998</v>
      </c>
      <c r="BX14" s="474">
        <f>+entero!BX14</f>
        <v>1191.6711175600001</v>
      </c>
      <c r="BY14" s="474">
        <f>+entero!BY14</f>
        <v>1297.4485036100002</v>
      </c>
      <c r="BZ14" s="474">
        <f>+entero!BZ14</f>
        <v>1317.0381913799995</v>
      </c>
      <c r="CA14" s="474">
        <f>+entero!CA14</f>
        <v>1327.4982972699997</v>
      </c>
      <c r="CB14" s="474">
        <f>+entero!CB14</f>
        <v>1369.31791875</v>
      </c>
      <c r="CC14" s="474">
        <f>+entero!CC14</f>
        <v>1499.06830808</v>
      </c>
      <c r="CD14" s="474">
        <f>+entero!CD14</f>
        <v>1542.2290531399999</v>
      </c>
      <c r="CE14" s="474">
        <f>+entero!CE14</f>
        <v>1541.2118605699995</v>
      </c>
      <c r="CF14" s="474">
        <f>+entero!CF14</f>
        <v>1532.9947778400001</v>
      </c>
      <c r="CG14" s="474">
        <f>+entero!CG14</f>
        <v>1657.7889670599995</v>
      </c>
      <c r="CH14" s="474">
        <f>+entero!CH14</f>
        <v>1647.53261245</v>
      </c>
      <c r="CI14" s="474">
        <f>+entero!CI14</f>
        <v>1621.9991004800002</v>
      </c>
      <c r="CJ14" s="474">
        <f>+entero!CJ14</f>
        <v>1610.6774288199992</v>
      </c>
      <c r="CK14" s="474">
        <f>+entero!CK14</f>
        <v>1760.3289200299998</v>
      </c>
      <c r="CL14" s="474">
        <f>+entero!CL14</f>
        <v>1760.9158245900003</v>
      </c>
      <c r="CM14" s="474">
        <f>+entero!CM14</f>
        <v>1745.8550704499999</v>
      </c>
      <c r="CN14" s="474">
        <f>+entero!CN14</f>
        <v>1751.3844706300001</v>
      </c>
      <c r="CO14" s="474">
        <f>+entero!CO14</f>
        <v>1829.9468984999999</v>
      </c>
      <c r="CP14" s="474">
        <f>+entero!CP14</f>
        <v>1858.1032536299992</v>
      </c>
      <c r="CQ14" s="474">
        <f>+entero!CQ14</f>
        <v>1836.63770441</v>
      </c>
      <c r="CR14" s="474">
        <f>+entero!CR14</f>
        <v>1811.6287581400002</v>
      </c>
      <c r="CS14" s="474">
        <f>+entero!CS14</f>
        <v>1843.1244207999996</v>
      </c>
      <c r="CT14" s="474">
        <f>+entero!CT14</f>
        <v>1842.3326255899995</v>
      </c>
      <c r="CU14" s="474">
        <f>+entero!CU14</f>
        <v>1857.0762905499998</v>
      </c>
      <c r="CV14" s="474">
        <f>+entero!CV14</f>
        <v>1844.1541478599997</v>
      </c>
      <c r="CW14" s="474">
        <f>+entero!CW14</f>
        <v>1813.8546865999997</v>
      </c>
      <c r="CX14" s="474">
        <f>+entero!CX14</f>
        <v>1840.7808256600001</v>
      </c>
      <c r="CY14" s="474">
        <f>+entero!CY14</f>
        <v>1850.77070351</v>
      </c>
      <c r="CZ14" s="474">
        <f>+entero!CZ14</f>
        <v>1832.8560832599999</v>
      </c>
      <c r="DA14" s="474">
        <f>+entero!DA14</f>
        <v>1815.7487001899999</v>
      </c>
      <c r="DB14" s="474">
        <f>+entero!DB14</f>
        <v>1392.2932805699998</v>
      </c>
      <c r="DC14" s="474">
        <f>+entero!DC14</f>
        <v>1449.2928940300003</v>
      </c>
      <c r="DD14" s="474">
        <f>+entero!DD14</f>
        <v>1459.0777087399999</v>
      </c>
      <c r="DE14" s="474">
        <f>+entero!DE14</f>
        <v>1437.7932687599998</v>
      </c>
      <c r="DF14" s="474">
        <f>+entero!DF14</f>
        <v>1462.2774462000007</v>
      </c>
      <c r="DG14" s="781">
        <f>+entero!DG14</f>
        <v>1461.4027438599996</v>
      </c>
      <c r="DH14" s="781">
        <f>+entero!DH14</f>
        <v>1458.7611303200001</v>
      </c>
      <c r="DI14" s="781">
        <f>+entero!DI14</f>
        <v>1433.6710182500003</v>
      </c>
      <c r="DJ14" s="781">
        <f>+entero!DJ14</f>
        <v>1417.8923384100003</v>
      </c>
      <c r="DK14" s="781">
        <f>+entero!DK14</f>
        <v>1413.8714124700002</v>
      </c>
      <c r="DL14" s="781">
        <f>+entero!DL14</f>
        <v>1411.1213432100001</v>
      </c>
      <c r="DM14" s="781">
        <f>+entero!DM14</f>
        <v>1419.63992811</v>
      </c>
      <c r="DN14" s="781">
        <f>+entero!DN14</f>
        <v>1094.80408511</v>
      </c>
      <c r="DO14" s="781">
        <f>+entero!DO14</f>
        <v>1086.0856917399999</v>
      </c>
      <c r="DP14" s="781">
        <f>+entero!DP14</f>
        <v>1076.5940415</v>
      </c>
      <c r="DQ14" s="781">
        <f>+entero!DQ14</f>
        <v>1051.1958871500001</v>
      </c>
      <c r="DR14" s="781">
        <f>+entero!DR14</f>
        <v>1044.6680992200002</v>
      </c>
      <c r="DS14" s="781">
        <f>+entero!DS14</f>
        <v>1049.9388989900001</v>
      </c>
      <c r="DT14" s="482">
        <f>+entero!DT14</f>
        <v>1049.9650251699998</v>
      </c>
      <c r="DU14" s="482">
        <f>+entero!DU14</f>
        <v>1049.56545413</v>
      </c>
      <c r="DV14" s="482">
        <f>+entero!DV14</f>
        <v>1049.6250212500001</v>
      </c>
      <c r="DW14" s="482">
        <f>+entero!DW14</f>
        <v>1049.6462369100002</v>
      </c>
      <c r="DX14" s="482">
        <f>+entero!DX14</f>
        <v>1049.7294677900002</v>
      </c>
      <c r="DY14" s="997">
        <f>+entero!DY14</f>
        <v>-0.20943119999992632</v>
      </c>
      <c r="DZ14" s="998">
        <f>+entero!DZ14</f>
        <v>-1.994698931541139E-2</v>
      </c>
      <c r="EA14" s="166"/>
      <c r="EB14" s="166"/>
      <c r="EC14" s="166"/>
      <c r="ED14" s="166"/>
      <c r="EE14" s="166"/>
      <c r="EF14" s="166"/>
      <c r="EG14" s="166"/>
      <c r="EH14" s="166"/>
    </row>
    <row r="15" spans="3:138" x14ac:dyDescent="0.2">
      <c r="C15" s="21"/>
      <c r="D15" s="71" t="str">
        <f>+entero!D15</f>
        <v>3. Fondo para la Revolución Industrial Productiva (FINPRO)</v>
      </c>
      <c r="E15" s="474">
        <f>+entero!E15</f>
        <v>0</v>
      </c>
      <c r="F15" s="474">
        <f>+entero!F15</f>
        <v>0</v>
      </c>
      <c r="G15" s="474">
        <f>+entero!G15</f>
        <v>0</v>
      </c>
      <c r="H15" s="474">
        <f>+entero!H15</f>
        <v>0</v>
      </c>
      <c r="I15" s="474">
        <f>+entero!I15</f>
        <v>0</v>
      </c>
      <c r="J15" s="474">
        <f>+entero!J15</f>
        <v>0</v>
      </c>
      <c r="K15" s="474">
        <f>+entero!K15</f>
        <v>0</v>
      </c>
      <c r="L15" s="474">
        <f>+entero!L15</f>
        <v>0</v>
      </c>
      <c r="M15" s="474">
        <f>+entero!M15</f>
        <v>0</v>
      </c>
      <c r="N15" s="474">
        <f>+entero!N15</f>
        <v>0</v>
      </c>
      <c r="O15" s="474">
        <f>+entero!O15</f>
        <v>0</v>
      </c>
      <c r="P15" s="474">
        <f>+entero!P15</f>
        <v>0</v>
      </c>
      <c r="Q15" s="474">
        <f>+entero!Q15</f>
        <v>0</v>
      </c>
      <c r="R15" s="474">
        <f>+entero!R15</f>
        <v>0</v>
      </c>
      <c r="S15" s="474">
        <f>+entero!S15</f>
        <v>0</v>
      </c>
      <c r="T15" s="474">
        <f>+entero!T15</f>
        <v>0</v>
      </c>
      <c r="U15" s="474">
        <f>+entero!U15</f>
        <v>0</v>
      </c>
      <c r="V15" s="474">
        <f>+entero!V15</f>
        <v>0</v>
      </c>
      <c r="W15" s="474">
        <f>+entero!W15</f>
        <v>0</v>
      </c>
      <c r="X15" s="474">
        <f>+entero!X15</f>
        <v>0</v>
      </c>
      <c r="Y15" s="474">
        <f>+entero!Y15</f>
        <v>0</v>
      </c>
      <c r="Z15" s="474">
        <f>+entero!Z15</f>
        <v>0</v>
      </c>
      <c r="AA15" s="474">
        <f>+entero!AA15</f>
        <v>0</v>
      </c>
      <c r="AB15" s="474">
        <f>+entero!AB15</f>
        <v>0</v>
      </c>
      <c r="AC15" s="474">
        <f>+entero!AC15</f>
        <v>0</v>
      </c>
      <c r="AD15" s="474">
        <f>+entero!AD15</f>
        <v>0</v>
      </c>
      <c r="AE15" s="474">
        <f>+entero!AE15</f>
        <v>0</v>
      </c>
      <c r="AF15" s="474">
        <f>+entero!AF15</f>
        <v>0</v>
      </c>
      <c r="AG15" s="474">
        <f>+entero!AG15</f>
        <v>0</v>
      </c>
      <c r="AH15" s="474">
        <f>+entero!AH15</f>
        <v>0</v>
      </c>
      <c r="AI15" s="474">
        <f>+entero!AI15</f>
        <v>0</v>
      </c>
      <c r="AJ15" s="474">
        <f>+entero!AJ15</f>
        <v>0</v>
      </c>
      <c r="AK15" s="474">
        <f>+entero!AK15</f>
        <v>0</v>
      </c>
      <c r="AL15" s="474">
        <f>+entero!AL15</f>
        <v>0</v>
      </c>
      <c r="AM15" s="474">
        <f>+entero!AM15</f>
        <v>0</v>
      </c>
      <c r="AN15" s="474">
        <f>+entero!AN15</f>
        <v>0</v>
      </c>
      <c r="AO15" s="474">
        <f>+entero!AO15</f>
        <v>0</v>
      </c>
      <c r="AP15" s="474">
        <f>+entero!AP15</f>
        <v>0</v>
      </c>
      <c r="AQ15" s="474">
        <f>+entero!AQ15</f>
        <v>0</v>
      </c>
      <c r="AR15" s="474">
        <f>+entero!AR15</f>
        <v>0</v>
      </c>
      <c r="AS15" s="474">
        <f>+entero!AS15</f>
        <v>0</v>
      </c>
      <c r="AT15" s="474">
        <f>+entero!AT15</f>
        <v>0</v>
      </c>
      <c r="AU15" s="474">
        <f>+entero!AU15</f>
        <v>0</v>
      </c>
      <c r="AV15" s="474">
        <f>+entero!AV15</f>
        <v>0</v>
      </c>
      <c r="AW15" s="474">
        <f>+entero!AW15</f>
        <v>0</v>
      </c>
      <c r="AX15" s="474">
        <f>+entero!AX15</f>
        <v>0</v>
      </c>
      <c r="AY15" s="474">
        <f>+entero!AY15</f>
        <v>0</v>
      </c>
      <c r="AZ15" s="474">
        <f>+entero!AZ15</f>
        <v>0</v>
      </c>
      <c r="BA15" s="474">
        <f>+entero!BA15</f>
        <v>0</v>
      </c>
      <c r="BB15" s="474">
        <f>+entero!BB15</f>
        <v>0</v>
      </c>
      <c r="BC15" s="474">
        <f>+entero!BC15</f>
        <v>0</v>
      </c>
      <c r="BD15" s="474">
        <f>+entero!BD15</f>
        <v>0</v>
      </c>
      <c r="BE15" s="474">
        <f>+entero!BE15</f>
        <v>0</v>
      </c>
      <c r="BF15" s="474">
        <f>+entero!BF15</f>
        <v>0</v>
      </c>
      <c r="BG15" s="474">
        <f>+entero!BG15</f>
        <v>0</v>
      </c>
      <c r="BH15" s="474">
        <f>+entero!BH15</f>
        <v>0</v>
      </c>
      <c r="BI15" s="474">
        <f>+entero!BI15</f>
        <v>600.03429909037902</v>
      </c>
      <c r="BJ15" s="474">
        <f>+entero!BJ15</f>
        <v>600.30231879883388</v>
      </c>
      <c r="BK15" s="474">
        <f>+entero!BK15</f>
        <v>1200.6244486093294</v>
      </c>
      <c r="BL15" s="474">
        <f>+entero!BL15</f>
        <v>1201.1920222609328</v>
      </c>
      <c r="BM15" s="474">
        <f>+entero!BM15</f>
        <v>1201.7932987405247</v>
      </c>
      <c r="BN15" s="474">
        <f>+entero!BN15</f>
        <v>1178.1406325626822</v>
      </c>
      <c r="BO15" s="474">
        <f>+entero!BO15</f>
        <v>1178.7122283600584</v>
      </c>
      <c r="BP15" s="474">
        <f>+entero!BP15</f>
        <v>1150.4885183950437</v>
      </c>
      <c r="BQ15" s="474">
        <f>+entero!BQ15</f>
        <v>1151.0615541457726</v>
      </c>
      <c r="BR15" s="474">
        <f>+entero!BR15</f>
        <v>1151.5367716793003</v>
      </c>
      <c r="BS15" s="474">
        <f>+entero!BS15</f>
        <v>1151.9819524606414</v>
      </c>
      <c r="BT15" s="474">
        <f>+entero!BT15</f>
        <v>1151.5121083921283</v>
      </c>
      <c r="BU15" s="474">
        <f>+entero!BU15</f>
        <v>1079.7475440204082</v>
      </c>
      <c r="BV15" s="474">
        <f>+entero!BV15</f>
        <v>1067.4896902215744</v>
      </c>
      <c r="BW15" s="474">
        <f>+entero!BW15</f>
        <v>1055.9949604314868</v>
      </c>
      <c r="BX15" s="474">
        <f>+entero!BX15</f>
        <v>1056.3555527303206</v>
      </c>
      <c r="BY15" s="474">
        <f>+entero!BY15</f>
        <v>1013.4681452376093</v>
      </c>
      <c r="BZ15" s="474">
        <f>+entero!BZ15</f>
        <v>1014.0822390787171</v>
      </c>
      <c r="CA15" s="474">
        <f>+entero!CA15</f>
        <v>1014.5799649883381</v>
      </c>
      <c r="CB15" s="474">
        <f>+entero!CB15</f>
        <v>966.71920885568511</v>
      </c>
      <c r="CC15" s="474">
        <f>+entero!CC15</f>
        <v>967.22369538046644</v>
      </c>
      <c r="CD15" s="474">
        <f>+entero!CD15</f>
        <v>946.01999281341102</v>
      </c>
      <c r="CE15" s="474">
        <f>+entero!CE15</f>
        <v>926.51580938921268</v>
      </c>
      <c r="CF15" s="474">
        <f>+entero!CF15</f>
        <v>918.14396298104953</v>
      </c>
      <c r="CG15" s="474">
        <f>+entero!CG15</f>
        <v>905.61235274927105</v>
      </c>
      <c r="CH15" s="474">
        <f>+entero!CH15</f>
        <v>903.34047760554995</v>
      </c>
      <c r="CI15" s="474">
        <f>+entero!CI15</f>
        <v>903.83002056174996</v>
      </c>
      <c r="CJ15" s="474">
        <f>+entero!CJ15</f>
        <v>871.24613025199994</v>
      </c>
      <c r="CK15" s="474">
        <f>+entero!CK15</f>
        <v>851.25583804968005</v>
      </c>
      <c r="CL15" s="474">
        <f>+entero!CL15</f>
        <v>851.75924918320004</v>
      </c>
      <c r="CM15" s="474">
        <f>+entero!CM15</f>
        <v>851.35188400720006</v>
      </c>
      <c r="CN15" s="474">
        <f>+entero!CN15</f>
        <v>851.90476638519999</v>
      </c>
      <c r="CO15" s="474">
        <f>+entero!CO15</f>
        <v>796.93351937739999</v>
      </c>
      <c r="CP15" s="474">
        <f>+entero!CP15</f>
        <v>797.27349222860005</v>
      </c>
      <c r="CQ15" s="474">
        <f>+entero!CQ15</f>
        <v>782.63897530329996</v>
      </c>
      <c r="CR15" s="474">
        <f>+entero!CR15</f>
        <v>756.17919164420005</v>
      </c>
      <c r="CS15" s="474">
        <f>+entero!CS15</f>
        <v>756.8629548875</v>
      </c>
      <c r="CT15" s="474">
        <f>+entero!CT15</f>
        <v>757.59181724625</v>
      </c>
      <c r="CU15" s="474">
        <f>+entero!CU15</f>
        <v>754.58121237064995</v>
      </c>
      <c r="CV15" s="474">
        <f>+entero!CV15</f>
        <v>755.32753191879999</v>
      </c>
      <c r="CW15" s="474">
        <f>+entero!CW15</f>
        <v>755.03332020275002</v>
      </c>
      <c r="CX15" s="474">
        <f>+entero!CX15</f>
        <v>707.23681882845005</v>
      </c>
      <c r="CY15" s="474">
        <f>+entero!CY15</f>
        <v>707.78947383879995</v>
      </c>
      <c r="CZ15" s="474">
        <f>+entero!CZ15</f>
        <v>708.24171478845005</v>
      </c>
      <c r="DA15" s="474">
        <f>+entero!DA15</f>
        <v>704.47643233174995</v>
      </c>
      <c r="DB15" s="474">
        <f>+entero!DB15</f>
        <v>631.04918475375007</v>
      </c>
      <c r="DC15" s="474">
        <f>+entero!DC15</f>
        <v>630.74470728059998</v>
      </c>
      <c r="DD15" s="474">
        <f>+entero!DD15</f>
        <v>615.86508778669997</v>
      </c>
      <c r="DE15" s="474">
        <f>+entero!DE15</f>
        <v>588.56301455690004</v>
      </c>
      <c r="DF15" s="474">
        <f>+entero!DF15</f>
        <v>589.28176613000005</v>
      </c>
      <c r="DG15" s="781">
        <f>+entero!DG15</f>
        <v>584.65642992000005</v>
      </c>
      <c r="DH15" s="781">
        <f>+entero!DH15</f>
        <v>580.83053032999999</v>
      </c>
      <c r="DI15" s="781">
        <f>+entero!DI15</f>
        <v>557.96358860000009</v>
      </c>
      <c r="DJ15" s="781">
        <f>+entero!DJ15</f>
        <v>558.7483099399999</v>
      </c>
      <c r="DK15" s="781">
        <f>+entero!DK15</f>
        <v>496.46780643</v>
      </c>
      <c r="DL15" s="781">
        <f>+entero!DL15</f>
        <v>494.99578238999999</v>
      </c>
      <c r="DM15" s="781">
        <f>+entero!DM15</f>
        <v>495.60311852000001</v>
      </c>
      <c r="DN15" s="781">
        <f>+entero!DN15</f>
        <v>488.37469222999999</v>
      </c>
      <c r="DO15" s="781">
        <f>+entero!DO15</f>
        <v>487.50556555999998</v>
      </c>
      <c r="DP15" s="781">
        <f>+entero!DP15</f>
        <v>445.18099512999999</v>
      </c>
      <c r="DQ15" s="781">
        <f>+entero!DQ15</f>
        <v>435.55178935999999</v>
      </c>
      <c r="DR15" s="781">
        <f>+entero!DR15</f>
        <v>435.74721561000001</v>
      </c>
      <c r="DS15" s="781">
        <f>+entero!DS15</f>
        <v>435.56142861000001</v>
      </c>
      <c r="DT15" s="482">
        <f>+entero!DT15</f>
        <v>435.6276173</v>
      </c>
      <c r="DU15" s="482">
        <f>+entero!DU15</f>
        <v>435.67512482000001</v>
      </c>
      <c r="DV15" s="482">
        <f>+entero!DV15</f>
        <v>435.70093234000001</v>
      </c>
      <c r="DW15" s="482">
        <f>+entero!DW15</f>
        <v>435.72973911999998</v>
      </c>
      <c r="DX15" s="482">
        <f>+entero!DX15</f>
        <v>435.75750353000001</v>
      </c>
      <c r="DY15" s="997">
        <f>+entero!DY15</f>
        <v>0.19607492000000093</v>
      </c>
      <c r="DZ15" s="998">
        <f>+entero!DZ15</f>
        <v>4.5016594014235523E-2</v>
      </c>
      <c r="EA15" s="166"/>
      <c r="EB15" s="166"/>
      <c r="EC15" s="166"/>
      <c r="ED15" s="166"/>
      <c r="EE15" s="166"/>
      <c r="EF15" s="166"/>
      <c r="EG15" s="166"/>
      <c r="EH15" s="166"/>
    </row>
    <row r="16" spans="3:138" x14ac:dyDescent="0.2">
      <c r="C16" s="21"/>
      <c r="D16" s="71" t="str">
        <f>+entero!D16</f>
        <v>4. Fondos  de Protección (FPA y FPAH en ME)16</v>
      </c>
      <c r="E16" s="474">
        <f>+entero!E16</f>
        <v>103.68603273000001</v>
      </c>
      <c r="F16" s="474">
        <f>+entero!F16</f>
        <v>113.67862553000001</v>
      </c>
      <c r="G16" s="474">
        <f>+entero!G16</f>
        <v>113.78128145000001</v>
      </c>
      <c r="H16" s="474">
        <f>+entero!H16</f>
        <v>113.8693394</v>
      </c>
      <c r="I16" s="474">
        <f>+entero!I16</f>
        <v>123.30772539</v>
      </c>
      <c r="J16" s="474">
        <f>+entero!J16</f>
        <v>123.30802255000002</v>
      </c>
      <c r="K16" s="474">
        <f>+entero!K16</f>
        <v>123.32896833</v>
      </c>
      <c r="L16" s="474">
        <f>+entero!L16</f>
        <v>132.68293487</v>
      </c>
      <c r="M16" s="474">
        <f>+entero!M16</f>
        <v>132.70502214000001</v>
      </c>
      <c r="N16" s="474">
        <f>+entero!N16</f>
        <v>132.7627268</v>
      </c>
      <c r="O16" s="474">
        <f>+entero!O16</f>
        <v>142.51832867000002</v>
      </c>
      <c r="P16" s="474">
        <f>+entero!P16</f>
        <v>142.55446406000002</v>
      </c>
      <c r="Q16" s="474">
        <f>+entero!Q16</f>
        <v>142.57527779999998</v>
      </c>
      <c r="R16" s="474">
        <f>+entero!R16</f>
        <v>153.3209971</v>
      </c>
      <c r="S16" s="474">
        <f>+entero!S16</f>
        <v>153.37602507999998</v>
      </c>
      <c r="T16" s="474">
        <f>+entero!T16</f>
        <v>153.44077597999998</v>
      </c>
      <c r="U16" s="474">
        <f>+entero!U16</f>
        <v>164.27927566</v>
      </c>
      <c r="V16" s="474">
        <f>+entero!V16</f>
        <v>164.32853863999998</v>
      </c>
      <c r="W16" s="474">
        <f>+entero!W16</f>
        <v>164.38004809999998</v>
      </c>
      <c r="X16" s="474">
        <f>+entero!X16</f>
        <v>175.36472355000001</v>
      </c>
      <c r="Y16" s="474">
        <f>+entero!Y16</f>
        <v>175.46980211000002</v>
      </c>
      <c r="Z16" s="474">
        <f>+entero!Z16</f>
        <v>175.57672477</v>
      </c>
      <c r="AA16" s="474">
        <f>+entero!AA16</f>
        <v>186.61693955000001</v>
      </c>
      <c r="AB16" s="474">
        <f>+entero!AB16</f>
        <v>186.72879913999998</v>
      </c>
      <c r="AC16" s="474">
        <f>+entero!AC16</f>
        <v>186.90633039999997</v>
      </c>
      <c r="AD16" s="474">
        <f>+entero!AD16</f>
        <v>198.48432201999998</v>
      </c>
      <c r="AE16" s="474">
        <f>+entero!AE16</f>
        <v>198.59336131999999</v>
      </c>
      <c r="AF16" s="474">
        <f>+entero!AF16</f>
        <v>198.72962477000002</v>
      </c>
      <c r="AG16" s="474">
        <f>+entero!AG16</f>
        <v>210.32390833999997</v>
      </c>
      <c r="AH16" s="474">
        <f>+entero!AH16</f>
        <v>210.44798142999997</v>
      </c>
      <c r="AI16" s="474">
        <f>+entero!AI16</f>
        <v>210.56437822000001</v>
      </c>
      <c r="AJ16" s="474">
        <f>+entero!AJ16</f>
        <v>222.425839</v>
      </c>
      <c r="AK16" s="474">
        <f>+entero!AK16</f>
        <v>222.53703420000002</v>
      </c>
      <c r="AL16" s="474">
        <f>+entero!AL16</f>
        <v>222.64274761999999</v>
      </c>
      <c r="AM16" s="474">
        <f>+entero!AM16</f>
        <v>234.96340114999998</v>
      </c>
      <c r="AN16" s="474">
        <f>+entero!AN16</f>
        <v>235.10288560999999</v>
      </c>
      <c r="AO16" s="474">
        <f>+entero!AO16</f>
        <v>235.23375417999998</v>
      </c>
      <c r="AP16" s="474">
        <f>+entero!AP16</f>
        <v>248.28437400000001</v>
      </c>
      <c r="AQ16" s="474">
        <f>+entero!AQ16</f>
        <v>248.46419739000001</v>
      </c>
      <c r="AR16" s="474">
        <f>+entero!AR16</f>
        <v>248.65205136</v>
      </c>
      <c r="AS16" s="474">
        <f>+entero!AS16</f>
        <v>262.57355331999997</v>
      </c>
      <c r="AT16" s="474">
        <f>+entero!AT16</f>
        <v>262.79229979999997</v>
      </c>
      <c r="AU16" s="474">
        <f>+entero!AU16</f>
        <v>262.90951601</v>
      </c>
      <c r="AV16" s="474">
        <f>+entero!AV16</f>
        <v>277.37785972</v>
      </c>
      <c r="AW16" s="474">
        <f>+entero!AW16</f>
        <v>277.50258874000002</v>
      </c>
      <c r="AX16" s="474">
        <f>+entero!AX16</f>
        <v>277.58578313999999</v>
      </c>
      <c r="AY16" s="474">
        <f>+entero!AY16</f>
        <v>292.46303362999998</v>
      </c>
      <c r="AZ16" s="474">
        <f>+entero!AZ16</f>
        <v>292.51394009999996</v>
      </c>
      <c r="BA16" s="474">
        <f>+entero!BA16</f>
        <v>292.76888372000002</v>
      </c>
      <c r="BB16" s="474">
        <f>+entero!BB16</f>
        <v>308.48571099000003</v>
      </c>
      <c r="BC16" s="474">
        <f>+entero!BC16</f>
        <v>308.68435099999999</v>
      </c>
      <c r="BD16" s="474">
        <f>+entero!BD16</f>
        <v>308.75949249000001</v>
      </c>
      <c r="BE16" s="474">
        <f>+entero!BE16</f>
        <v>325.60277579999996</v>
      </c>
      <c r="BF16" s="474">
        <f>+entero!BF16</f>
        <v>325.71372337999998</v>
      </c>
      <c r="BG16" s="474">
        <f>+entero!BG16</f>
        <v>325.81490258999997</v>
      </c>
      <c r="BH16" s="474">
        <f>+entero!BH16</f>
        <v>342.64544288999997</v>
      </c>
      <c r="BI16" s="474">
        <f>+entero!BI16</f>
        <v>343.11412725000002</v>
      </c>
      <c r="BJ16" s="474">
        <f>+entero!BJ16</f>
        <v>343.24664056</v>
      </c>
      <c r="BK16" s="474">
        <f>+entero!BK16</f>
        <v>361.2</v>
      </c>
      <c r="BL16" s="474">
        <f>+entero!BL16</f>
        <v>361.4</v>
      </c>
      <c r="BM16" s="474">
        <f>+entero!BM16</f>
        <v>361.7</v>
      </c>
      <c r="BN16" s="474">
        <f>+entero!BN16</f>
        <v>379.7</v>
      </c>
      <c r="BO16" s="474">
        <f>+entero!BO16</f>
        <v>379.9</v>
      </c>
      <c r="BP16" s="474">
        <f>+entero!BP16</f>
        <v>380.1</v>
      </c>
      <c r="BQ16" s="474">
        <f>+entero!BQ16</f>
        <v>399.1</v>
      </c>
      <c r="BR16" s="474">
        <f>+entero!BR16</f>
        <v>399.2</v>
      </c>
      <c r="BS16" s="474">
        <f>+entero!BS16</f>
        <v>399.4</v>
      </c>
      <c r="BT16" s="474">
        <f>+entero!BT16</f>
        <v>418.5</v>
      </c>
      <c r="BU16" s="474">
        <f>+entero!BU16</f>
        <v>418.6</v>
      </c>
      <c r="BV16" s="474">
        <f>+entero!BV16</f>
        <v>418.73780081324003</v>
      </c>
      <c r="BW16" s="474">
        <f>+entero!BW16</f>
        <v>438.74563096484002</v>
      </c>
      <c r="BX16" s="474">
        <f>+entero!BX16</f>
        <v>439.59799707648</v>
      </c>
      <c r="BY16" s="474">
        <f>+entero!BY16</f>
        <v>439.85669608348002</v>
      </c>
      <c r="BZ16" s="474">
        <f>+entero!BZ16</f>
        <v>461.56848530078003</v>
      </c>
      <c r="CA16" s="474">
        <f>+entero!CA16</f>
        <v>461.87651106120001</v>
      </c>
      <c r="CB16" s="474">
        <f>+entero!CB16</f>
        <v>461.28265086511999</v>
      </c>
      <c r="CC16" s="474">
        <f>+entero!CC16</f>
        <v>483.4481457</v>
      </c>
      <c r="CD16" s="474">
        <f>+entero!CD16</f>
        <v>485.13401589</v>
      </c>
      <c r="CE16" s="474">
        <f>+entero!CE16</f>
        <v>485.40644509100002</v>
      </c>
      <c r="CF16" s="474">
        <f>+entero!CF16</f>
        <v>508.47880390119997</v>
      </c>
      <c r="CG16" s="474">
        <f>+entero!CG16</f>
        <v>508.75249904079999</v>
      </c>
      <c r="CH16" s="474">
        <f>+entero!CH16</f>
        <v>509.03269834539998</v>
      </c>
      <c r="CI16" s="474">
        <f>+entero!CI16</f>
        <v>533.30504191039995</v>
      </c>
      <c r="CJ16" s="474">
        <f>+entero!CJ16</f>
        <v>533.60321215459999</v>
      </c>
      <c r="CK16" s="474">
        <f>+entero!CK16</f>
        <v>533.92000395970001</v>
      </c>
      <c r="CL16" s="474">
        <f>+entero!CL16</f>
        <v>559.80498905589991</v>
      </c>
      <c r="CM16" s="474">
        <f>+entero!CM16</f>
        <v>559.85827453210004</v>
      </c>
      <c r="CN16" s="474">
        <f>+entero!CN16</f>
        <v>560.36378144649996</v>
      </c>
      <c r="CO16" s="474">
        <f>+entero!CO16</f>
        <v>587.17166320410001</v>
      </c>
      <c r="CP16" s="474">
        <f>+entero!CP16</f>
        <v>587.55208294689999</v>
      </c>
      <c r="CQ16" s="474">
        <f>+entero!CQ16</f>
        <v>587.96528785839996</v>
      </c>
      <c r="CR16" s="474">
        <f>+entero!CR16</f>
        <v>614.87761767640006</v>
      </c>
      <c r="CS16" s="474">
        <f>+entero!CS16</f>
        <v>615.40016769249996</v>
      </c>
      <c r="CT16" s="474">
        <f>+entero!CT16</f>
        <v>615.88960835830005</v>
      </c>
      <c r="CU16" s="474">
        <f>+entero!CU16</f>
        <v>643.22821518930004</v>
      </c>
      <c r="CV16" s="474">
        <f>+entero!CV16</f>
        <v>643.83389022569997</v>
      </c>
      <c r="CW16" s="474">
        <f>+entero!CW16</f>
        <v>644.29263477070015</v>
      </c>
      <c r="CX16" s="474">
        <f>+entero!CX16</f>
        <v>672.44243099810001</v>
      </c>
      <c r="CY16" s="474">
        <f>+entero!CY16</f>
        <v>672.98226621449999</v>
      </c>
      <c r="CZ16" s="474">
        <f>+entero!CZ16</f>
        <v>673.78735784755008</v>
      </c>
      <c r="DA16" s="474">
        <f>+entero!DA16</f>
        <v>702.87805052945009</v>
      </c>
      <c r="DB16" s="474">
        <f>+entero!DB16</f>
        <v>703.68301693789988</v>
      </c>
      <c r="DC16" s="474">
        <f>+entero!DC16</f>
        <v>704.46593717270002</v>
      </c>
      <c r="DD16" s="474">
        <f>+entero!DD16</f>
        <v>733.16117595865001</v>
      </c>
      <c r="DE16" s="474">
        <f>+entero!DE16</f>
        <v>734.09019755690008</v>
      </c>
      <c r="DF16" s="474">
        <f>+entero!DF16</f>
        <v>734.93348839999999</v>
      </c>
      <c r="DG16" s="781">
        <f>+entero!DG16</f>
        <v>764.65007689999993</v>
      </c>
      <c r="DH16" s="781">
        <f>+entero!DH16</f>
        <v>117.85571893999999</v>
      </c>
      <c r="DI16" s="781">
        <f>+entero!DI16</f>
        <v>117.99498267999999</v>
      </c>
      <c r="DJ16" s="781">
        <f>+entero!DJ16</f>
        <v>122.88803354999999</v>
      </c>
      <c r="DK16" s="781">
        <f>+entero!DK16</f>
        <v>123.03725261999999</v>
      </c>
      <c r="DL16" s="781">
        <f>+entero!DL16</f>
        <v>123.21089655</v>
      </c>
      <c r="DM16" s="781">
        <f>+entero!DM16</f>
        <v>128.10556923999999</v>
      </c>
      <c r="DN16" s="781">
        <f>+entero!DN16</f>
        <v>128.30949917000001</v>
      </c>
      <c r="DO16" s="781">
        <f>+entero!DO16</f>
        <v>128.50369418</v>
      </c>
      <c r="DP16" s="781">
        <f>+entero!DP16</f>
        <v>133.37528610000001</v>
      </c>
      <c r="DQ16" s="781">
        <f>+entero!DQ16</f>
        <v>133.62179173999999</v>
      </c>
      <c r="DR16" s="781">
        <f>+entero!DR16</f>
        <v>133.67747051000001</v>
      </c>
      <c r="DS16" s="781">
        <f>+entero!DS16</f>
        <v>133.73150222999999</v>
      </c>
      <c r="DT16" s="482">
        <f>+entero!DT16</f>
        <v>133.74812796000001</v>
      </c>
      <c r="DU16" s="482">
        <f>+entero!DU16</f>
        <v>133.76275569000001</v>
      </c>
      <c r="DV16" s="482">
        <f>+entero!DV16</f>
        <v>133.77040031999999</v>
      </c>
      <c r="DW16" s="482">
        <f>+entero!DW16</f>
        <v>133.77862777999999</v>
      </c>
      <c r="DX16" s="482">
        <f>+entero!DX16</f>
        <v>133.78675892000001</v>
      </c>
      <c r="DY16" s="997">
        <f>+entero!DY16</f>
        <v>5.5256690000021536E-2</v>
      </c>
      <c r="DZ16" s="998">
        <f>+entero!DZ16</f>
        <v>4.1319127564265479E-2</v>
      </c>
      <c r="EA16" s="166"/>
      <c r="EB16" s="166"/>
      <c r="EC16" s="166"/>
      <c r="ED16" s="166"/>
      <c r="EE16" s="166"/>
      <c r="EF16" s="166"/>
      <c r="EG16" s="166"/>
      <c r="EH16" s="166"/>
    </row>
    <row r="17" spans="2:146" s="828" customFormat="1" x14ac:dyDescent="0.2">
      <c r="C17" s="815"/>
      <c r="D17" s="71" t="str">
        <f>+entero!D17</f>
        <v>5. Fondo Para la Inversión Exploracion y Explotacion de Hidrocarburos (FPIEEH)17</v>
      </c>
      <c r="E17" s="781">
        <f>+entero!E17</f>
        <v>0</v>
      </c>
      <c r="F17" s="781">
        <f>+entero!F17</f>
        <v>0</v>
      </c>
      <c r="G17" s="781">
        <f>+entero!G17</f>
        <v>0</v>
      </c>
      <c r="H17" s="781">
        <f>+entero!H17</f>
        <v>0</v>
      </c>
      <c r="I17" s="781">
        <f>+entero!I17</f>
        <v>0</v>
      </c>
      <c r="J17" s="781">
        <f>+entero!J17</f>
        <v>0</v>
      </c>
      <c r="K17" s="781">
        <f>+entero!K17</f>
        <v>0</v>
      </c>
      <c r="L17" s="781">
        <f>+entero!L17</f>
        <v>0</v>
      </c>
      <c r="M17" s="781">
        <f>+entero!M17</f>
        <v>0</v>
      </c>
      <c r="N17" s="781">
        <f>+entero!N17</f>
        <v>0</v>
      </c>
      <c r="O17" s="781">
        <f>+entero!O17</f>
        <v>0</v>
      </c>
      <c r="P17" s="781">
        <f>+entero!P17</f>
        <v>0</v>
      </c>
      <c r="Q17" s="781">
        <f>+entero!Q17</f>
        <v>0</v>
      </c>
      <c r="R17" s="781">
        <f>+entero!R17</f>
        <v>0</v>
      </c>
      <c r="S17" s="781">
        <f>+entero!S17</f>
        <v>0</v>
      </c>
      <c r="T17" s="781">
        <f>+entero!T17</f>
        <v>0</v>
      </c>
      <c r="U17" s="781">
        <f>+entero!U17</f>
        <v>0</v>
      </c>
      <c r="V17" s="781">
        <f>+entero!V17</f>
        <v>0</v>
      </c>
      <c r="W17" s="781">
        <f>+entero!W17</f>
        <v>0</v>
      </c>
      <c r="X17" s="781">
        <f>+entero!X17</f>
        <v>0</v>
      </c>
      <c r="Y17" s="781">
        <f>+entero!Y17</f>
        <v>0</v>
      </c>
      <c r="Z17" s="781">
        <f>+entero!Z17</f>
        <v>0</v>
      </c>
      <c r="AA17" s="781">
        <f>+entero!AA17</f>
        <v>0</v>
      </c>
      <c r="AB17" s="781">
        <f>+entero!AB17</f>
        <v>0</v>
      </c>
      <c r="AC17" s="781">
        <f>+entero!AC17</f>
        <v>0</v>
      </c>
      <c r="AD17" s="781">
        <f>+entero!AD17</f>
        <v>0</v>
      </c>
      <c r="AE17" s="781">
        <f>+entero!AE17</f>
        <v>0</v>
      </c>
      <c r="AF17" s="781">
        <f>+entero!AF17</f>
        <v>0</v>
      </c>
      <c r="AG17" s="781">
        <f>+entero!AG17</f>
        <v>0</v>
      </c>
      <c r="AH17" s="781">
        <f>+entero!AH17</f>
        <v>0</v>
      </c>
      <c r="AI17" s="781">
        <f>+entero!AI17</f>
        <v>0</v>
      </c>
      <c r="AJ17" s="781">
        <f>+entero!AJ17</f>
        <v>0</v>
      </c>
      <c r="AK17" s="781">
        <f>+entero!AK17</f>
        <v>0</v>
      </c>
      <c r="AL17" s="781">
        <f>+entero!AL17</f>
        <v>0</v>
      </c>
      <c r="AM17" s="781">
        <f>+entero!AM17</f>
        <v>0</v>
      </c>
      <c r="AN17" s="781">
        <f>+entero!AN17</f>
        <v>0</v>
      </c>
      <c r="AO17" s="781">
        <f>+entero!AO17</f>
        <v>0</v>
      </c>
      <c r="AP17" s="781">
        <f>+entero!AP17</f>
        <v>0</v>
      </c>
      <c r="AQ17" s="781">
        <f>+entero!AQ17</f>
        <v>0</v>
      </c>
      <c r="AR17" s="781">
        <f>+entero!AR17</f>
        <v>0</v>
      </c>
      <c r="AS17" s="781">
        <f>+entero!AS17</f>
        <v>0</v>
      </c>
      <c r="AT17" s="781">
        <f>+entero!AT17</f>
        <v>0</v>
      </c>
      <c r="AU17" s="781">
        <f>+entero!AU17</f>
        <v>0</v>
      </c>
      <c r="AV17" s="781">
        <f>+entero!AV17</f>
        <v>0</v>
      </c>
      <c r="AW17" s="781">
        <f>+entero!AW17</f>
        <v>0</v>
      </c>
      <c r="AX17" s="781">
        <f>+entero!AX17</f>
        <v>0</v>
      </c>
      <c r="AY17" s="781">
        <f>+entero!AY17</f>
        <v>0</v>
      </c>
      <c r="AZ17" s="781">
        <f>+entero!AZ17</f>
        <v>0</v>
      </c>
      <c r="BA17" s="781">
        <f>+entero!BA17</f>
        <v>0</v>
      </c>
      <c r="BB17" s="781">
        <f>+entero!BB17</f>
        <v>0</v>
      </c>
      <c r="BC17" s="781">
        <f>+entero!BC17</f>
        <v>0</v>
      </c>
      <c r="BD17" s="781">
        <f>+entero!BD17</f>
        <v>0</v>
      </c>
      <c r="BE17" s="781">
        <f>+entero!BE17</f>
        <v>0</v>
      </c>
      <c r="BF17" s="781">
        <f>+entero!BF17</f>
        <v>0</v>
      </c>
      <c r="BG17" s="781">
        <f>+entero!BG17</f>
        <v>0</v>
      </c>
      <c r="BH17" s="781">
        <f>+entero!BH17</f>
        <v>0</v>
      </c>
      <c r="BI17" s="781">
        <f>+entero!BI17</f>
        <v>0</v>
      </c>
      <c r="BJ17" s="781">
        <f>+entero!BJ17</f>
        <v>0</v>
      </c>
      <c r="BK17" s="781">
        <f>+entero!BK17</f>
        <v>0</v>
      </c>
      <c r="BL17" s="781">
        <f>+entero!BL17</f>
        <v>0</v>
      </c>
      <c r="BM17" s="781">
        <f>+entero!BM17</f>
        <v>0</v>
      </c>
      <c r="BN17" s="781">
        <f>+entero!BN17</f>
        <v>0</v>
      </c>
      <c r="BO17" s="781">
        <f>+entero!BO17</f>
        <v>0</v>
      </c>
      <c r="BP17" s="781">
        <f>+entero!BP17</f>
        <v>0</v>
      </c>
      <c r="BQ17" s="781">
        <f>+entero!BQ17</f>
        <v>0</v>
      </c>
      <c r="BR17" s="781">
        <f>+entero!BR17</f>
        <v>0</v>
      </c>
      <c r="BS17" s="781">
        <f>+entero!BS17</f>
        <v>0</v>
      </c>
      <c r="BT17" s="781">
        <f>+entero!BT17</f>
        <v>0</v>
      </c>
      <c r="BU17" s="781">
        <f>+entero!BU17</f>
        <v>0</v>
      </c>
      <c r="BV17" s="781">
        <f>+entero!BV17</f>
        <v>0</v>
      </c>
      <c r="BW17" s="781">
        <f>+entero!BW17</f>
        <v>0</v>
      </c>
      <c r="BX17" s="781">
        <f>+entero!BX17</f>
        <v>0</v>
      </c>
      <c r="BY17" s="781">
        <f>+entero!BY17</f>
        <v>0</v>
      </c>
      <c r="BZ17" s="781">
        <f>+entero!BZ17</f>
        <v>0</v>
      </c>
      <c r="CA17" s="781">
        <f>+entero!CA17</f>
        <v>0</v>
      </c>
      <c r="CB17" s="781">
        <f>+entero!CB17</f>
        <v>0</v>
      </c>
      <c r="CC17" s="781">
        <f>+entero!CC17</f>
        <v>0</v>
      </c>
      <c r="CD17" s="781">
        <f>+entero!CD17</f>
        <v>0</v>
      </c>
      <c r="CE17" s="781">
        <f>+entero!CE17</f>
        <v>0</v>
      </c>
      <c r="CF17" s="781">
        <f>+entero!CF17</f>
        <v>0</v>
      </c>
      <c r="CG17" s="781">
        <f>+entero!CG17</f>
        <v>0</v>
      </c>
      <c r="CH17" s="781">
        <f>+entero!CH17</f>
        <v>0</v>
      </c>
      <c r="CI17" s="781">
        <f>+entero!CI17</f>
        <v>0</v>
      </c>
      <c r="CJ17" s="781">
        <f>+entero!CJ17</f>
        <v>0</v>
      </c>
      <c r="CK17" s="781">
        <f>+entero!CK17</f>
        <v>0</v>
      </c>
      <c r="CL17" s="781">
        <f>+entero!CL17</f>
        <v>0</v>
      </c>
      <c r="CM17" s="781">
        <f>+entero!CM17</f>
        <v>0</v>
      </c>
      <c r="CN17" s="781">
        <f>+entero!CN17</f>
        <v>0</v>
      </c>
      <c r="CO17" s="781">
        <f>+entero!CO17</f>
        <v>0</v>
      </c>
      <c r="CP17" s="781">
        <f>+entero!CP17</f>
        <v>0</v>
      </c>
      <c r="CQ17" s="781">
        <f>+entero!CQ17</f>
        <v>0</v>
      </c>
      <c r="CR17" s="781">
        <f>+entero!CR17</f>
        <v>0</v>
      </c>
      <c r="CS17" s="781">
        <f>+entero!CS17</f>
        <v>0</v>
      </c>
      <c r="CT17" s="781">
        <f>+entero!CT17</f>
        <v>0</v>
      </c>
      <c r="CU17" s="781">
        <f>+entero!CU17</f>
        <v>0</v>
      </c>
      <c r="CV17" s="781">
        <f>+entero!CV17</f>
        <v>0</v>
      </c>
      <c r="CW17" s="781">
        <f>+entero!CW17</f>
        <v>0</v>
      </c>
      <c r="CX17" s="781">
        <f>+entero!CX17</f>
        <v>0</v>
      </c>
      <c r="CY17" s="781">
        <f>+entero!CY17</f>
        <v>0</v>
      </c>
      <c r="CZ17" s="781">
        <f>+entero!CZ17</f>
        <v>0</v>
      </c>
      <c r="DA17" s="781">
        <f>+entero!DA17</f>
        <v>0</v>
      </c>
      <c r="DB17" s="781">
        <f>+entero!DB17</f>
        <v>0</v>
      </c>
      <c r="DC17" s="781">
        <f>+entero!DC17</f>
        <v>0</v>
      </c>
      <c r="DD17" s="781">
        <f>+entero!DD17</f>
        <v>0</v>
      </c>
      <c r="DE17" s="781">
        <f>+entero!DE17</f>
        <v>0</v>
      </c>
      <c r="DF17" s="781">
        <f>+entero!DF17</f>
        <v>0</v>
      </c>
      <c r="DG17" s="781">
        <f>+entero!DG17</f>
        <v>0</v>
      </c>
      <c r="DH17" s="781">
        <f>+entero!DH17</f>
        <v>0</v>
      </c>
      <c r="DI17" s="781">
        <f>+entero!DI17</f>
        <v>220.86848337999999</v>
      </c>
      <c r="DJ17" s="781">
        <f>+entero!DJ17</f>
        <v>232.00420896</v>
      </c>
      <c r="DK17" s="781">
        <f>+entero!DK17</f>
        <v>242.24639384</v>
      </c>
      <c r="DL17" s="781">
        <f>+entero!DL17</f>
        <v>252.74890065</v>
      </c>
      <c r="DM17" s="781">
        <f>+entero!DM17</f>
        <v>253.16329855000001</v>
      </c>
      <c r="DN17" s="781">
        <f>+entero!DN17</f>
        <v>273.45988367000001</v>
      </c>
      <c r="DO17" s="781">
        <f>+entero!DO17</f>
        <v>273.90353426999997</v>
      </c>
      <c r="DP17" s="781">
        <f>+entero!DP17</f>
        <v>296.48926146999997</v>
      </c>
      <c r="DQ17" s="781">
        <f>+entero!DQ17</f>
        <v>308.99415484999997</v>
      </c>
      <c r="DR17" s="781">
        <f>+entero!DR17</f>
        <v>309.12741957999998</v>
      </c>
      <c r="DS17" s="781">
        <f>+entero!DS17</f>
        <v>309.25900655999999</v>
      </c>
      <c r="DT17" s="482">
        <f>+entero!DT17</f>
        <v>309.30084635999998</v>
      </c>
      <c r="DU17" s="482">
        <f>+entero!DU17</f>
        <v>309.33624988000003</v>
      </c>
      <c r="DV17" s="482">
        <f>+entero!DV17</f>
        <v>309.35645639000001</v>
      </c>
      <c r="DW17" s="482">
        <f>+entero!DW17</f>
        <v>309.37343898</v>
      </c>
      <c r="DX17" s="482">
        <f>+entero!DX17</f>
        <v>309.39435197</v>
      </c>
      <c r="DY17" s="997">
        <f>+entero!DY17</f>
        <v>0.13534541000001354</v>
      </c>
      <c r="DZ17" s="998">
        <f>+entero!DZ17</f>
        <v>4.376441983227064E-2</v>
      </c>
      <c r="EA17" s="816"/>
      <c r="EB17" s="816"/>
      <c r="EC17" s="816"/>
      <c r="ED17" s="816"/>
      <c r="EE17" s="816"/>
      <c r="EF17" s="816"/>
      <c r="EG17" s="816"/>
      <c r="EH17" s="816"/>
      <c r="EI17" s="817"/>
      <c r="EJ17" s="817"/>
      <c r="EK17" s="817"/>
      <c r="EL17" s="817"/>
      <c r="EM17" s="817"/>
      <c r="EN17" s="817"/>
      <c r="EO17" s="817"/>
      <c r="EP17" s="817"/>
    </row>
    <row r="18" spans="2:146" x14ac:dyDescent="0.2">
      <c r="C18" s="21"/>
      <c r="D18" s="71" t="str">
        <f>+entero!D18</f>
        <v>Total Activos Externos (1 + 2 + 3 + 4 + 5)</v>
      </c>
      <c r="E18" s="474">
        <f>+entero!E18</f>
        <v>8743.2995502275498</v>
      </c>
      <c r="F18" s="474">
        <f>+entero!F18</f>
        <v>8653.8322565486524</v>
      </c>
      <c r="G18" s="474">
        <f>+entero!G18</f>
        <v>8694.1080005520525</v>
      </c>
      <c r="H18" s="474">
        <f>+entero!H18</f>
        <v>8766.3872190041056</v>
      </c>
      <c r="I18" s="474">
        <f>+entero!I18</f>
        <v>8821.2138794007369</v>
      </c>
      <c r="J18" s="474">
        <f>+entero!J18</f>
        <v>9013.6161974470579</v>
      </c>
      <c r="K18" s="474">
        <f>+entero!K18</f>
        <v>9117.050637170616</v>
      </c>
      <c r="L18" s="474">
        <f>+entero!L18</f>
        <v>9216.5490000102036</v>
      </c>
      <c r="M18" s="474">
        <f>+entero!M18</f>
        <v>9585.8600533512017</v>
      </c>
      <c r="N18" s="474">
        <f>+entero!N18</f>
        <v>9897.7912738221803</v>
      </c>
      <c r="O18" s="474">
        <f>+entero!O18</f>
        <v>9994.1005235507328</v>
      </c>
      <c r="P18" s="474">
        <f>+entero!P18</f>
        <v>10171.442165777251</v>
      </c>
      <c r="Q18" s="474">
        <f>+entero!Q18</f>
        <v>10217.144151113553</v>
      </c>
      <c r="R18" s="474">
        <f>+entero!R18</f>
        <v>10204.417480454025</v>
      </c>
      <c r="S18" s="474">
        <f>+entero!S18</f>
        <v>10089.880962785634</v>
      </c>
      <c r="T18" s="474">
        <f>+entero!T18</f>
        <v>10052.758651770724</v>
      </c>
      <c r="U18" s="474">
        <f>+entero!U18</f>
        <v>10095.114104820408</v>
      </c>
      <c r="V18" s="474">
        <f>+entero!V18</f>
        <v>10080.091287389256</v>
      </c>
      <c r="W18" s="474">
        <f>+entero!W18</f>
        <v>10094.649856413966</v>
      </c>
      <c r="X18" s="474">
        <f>+entero!X18</f>
        <v>10240.226339436233</v>
      </c>
      <c r="Y18" s="474">
        <f>+entero!Y18</f>
        <v>10345.629520611479</v>
      </c>
      <c r="Z18" s="474">
        <f>+entero!Z18</f>
        <v>10678.260511949655</v>
      </c>
      <c r="AA18" s="474">
        <f>+entero!AA18</f>
        <v>10915.227980318292</v>
      </c>
      <c r="AB18" s="474">
        <f>+entero!AB18</f>
        <v>11004.765024425793</v>
      </c>
      <c r="AC18" s="474">
        <f>+entero!AC18</f>
        <v>11353.080702677154</v>
      </c>
      <c r="AD18" s="474">
        <f>+entero!AD18</f>
        <v>11362.143770821072</v>
      </c>
      <c r="AE18" s="474">
        <f>+entero!AE18</f>
        <v>11670.729075007293</v>
      </c>
      <c r="AF18" s="474">
        <f>+entero!AF18</f>
        <v>11772.874790913265</v>
      </c>
      <c r="AG18" s="474">
        <f>+entero!AG18</f>
        <v>12145.493858149552</v>
      </c>
      <c r="AH18" s="474">
        <f>+entero!AH18</f>
        <v>12078.416237352376</v>
      </c>
      <c r="AI18" s="474">
        <f>+entero!AI18</f>
        <v>12196.273056207589</v>
      </c>
      <c r="AJ18" s="474">
        <f>+entero!AJ18</f>
        <v>12612.521495689685</v>
      </c>
      <c r="AK18" s="474">
        <f>+entero!AK18</f>
        <v>13153.607451184025</v>
      </c>
      <c r="AL18" s="474">
        <f>+entero!AL18</f>
        <v>12835.153648368982</v>
      </c>
      <c r="AM18" s="474">
        <f>+entero!AM18</f>
        <v>13332.896478927489</v>
      </c>
      <c r="AN18" s="474">
        <f>+entero!AN18</f>
        <v>13525.019748334684</v>
      </c>
      <c r="AO18" s="474">
        <f>+entero!AO18</f>
        <v>13430.914127053335</v>
      </c>
      <c r="AP18" s="474">
        <f>+entero!AP18</f>
        <v>13869.49290512617</v>
      </c>
      <c r="AQ18" s="474">
        <f>+entero!AQ18</f>
        <v>14137.062411160441</v>
      </c>
      <c r="AR18" s="474">
        <f>+entero!AR18</f>
        <v>14107.367534309931</v>
      </c>
      <c r="AS18" s="474">
        <f>+entero!AS18</f>
        <v>14199.879525752342</v>
      </c>
      <c r="AT18" s="474">
        <f>+entero!AT18</f>
        <v>13992.836512830438</v>
      </c>
      <c r="AU18" s="474">
        <f>+entero!AU18</f>
        <v>14046.481748599252</v>
      </c>
      <c r="AV18" s="474">
        <f>+entero!AV18</f>
        <v>14337.459506660538</v>
      </c>
      <c r="AW18" s="474">
        <f>+entero!AW18</f>
        <v>14669.444518601274</v>
      </c>
      <c r="AX18" s="474">
        <f>+entero!AX18</f>
        <v>15050.047762564205</v>
      </c>
      <c r="AY18" s="474">
        <f>+entero!AY18</f>
        <v>15384.990165996867</v>
      </c>
      <c r="AZ18" s="474">
        <f>+entero!AZ18</f>
        <v>15477.504418987221</v>
      </c>
      <c r="BA18" s="474">
        <f>+entero!BA18</f>
        <v>15641.485590007578</v>
      </c>
      <c r="BB18" s="474">
        <f>+entero!BB18</f>
        <v>15857.38183181024</v>
      </c>
      <c r="BC18" s="474">
        <f>+entero!BC18</f>
        <v>15885.420740731151</v>
      </c>
      <c r="BD18" s="474">
        <f>+entero!BD18</f>
        <v>16041.74979590813</v>
      </c>
      <c r="BE18" s="474">
        <f>+entero!BE18</f>
        <v>16140.991952644375</v>
      </c>
      <c r="BF18" s="474">
        <f>+entero!BF18</f>
        <v>15935.492036800993</v>
      </c>
      <c r="BG18" s="474">
        <f>+entero!BG18</f>
        <v>15785.759611876952</v>
      </c>
      <c r="BH18" s="474">
        <f>+entero!BH18</f>
        <v>16329.821405994588</v>
      </c>
      <c r="BI18" s="474">
        <f>+entero!BI18</f>
        <v>16925.059681962379</v>
      </c>
      <c r="BJ18" s="474">
        <f>+entero!BJ18</f>
        <v>17030.899940915366</v>
      </c>
      <c r="BK18" s="474">
        <f>+entero!BK18</f>
        <v>17399.893995760736</v>
      </c>
      <c r="BL18" s="474">
        <f>+entero!BL18</f>
        <v>17343.912591545315</v>
      </c>
      <c r="BM18" s="474">
        <f>+entero!BM18</f>
        <v>17648.681410436646</v>
      </c>
      <c r="BN18" s="474">
        <f>+entero!BN18</f>
        <v>17704.321040993847</v>
      </c>
      <c r="BO18" s="474">
        <f>+entero!BO18</f>
        <v>17775.341254256211</v>
      </c>
      <c r="BP18" s="474">
        <f>+entero!BP18</f>
        <v>17926.320872616907</v>
      </c>
      <c r="BQ18" s="474">
        <f>+entero!BQ18</f>
        <v>18070.762632382244</v>
      </c>
      <c r="BR18" s="474">
        <f>+entero!BR18</f>
        <v>18149.427353849067</v>
      </c>
      <c r="BS18" s="474">
        <f>+entero!BS18</f>
        <v>18437.627723821606</v>
      </c>
      <c r="BT18" s="474">
        <f>+entero!BT18</f>
        <v>18661.646486890961</v>
      </c>
      <c r="BU18" s="474">
        <f>+entero!BU18</f>
        <v>19098.450181691893</v>
      </c>
      <c r="BV18" s="474">
        <f>+entero!BV18</f>
        <v>19004.536842356392</v>
      </c>
      <c r="BW18" s="474">
        <f>+entero!BW18</f>
        <v>19056.744437214751</v>
      </c>
      <c r="BX18" s="474">
        <f>+entero!BX18</f>
        <v>19075.079589932837</v>
      </c>
      <c r="BY18" s="474">
        <f>+entero!BY18</f>
        <v>18738.517148313247</v>
      </c>
      <c r="BZ18" s="474">
        <f>+entero!BZ18</f>
        <v>18570.816512439818</v>
      </c>
      <c r="CA18" s="474">
        <f>+entero!CA18</f>
        <v>18616.801641074318</v>
      </c>
      <c r="CB18" s="474">
        <f>+entero!CB18</f>
        <v>18427.394790495149</v>
      </c>
      <c r="CC18" s="474">
        <f>+entero!CC18</f>
        <v>18507.721166693646</v>
      </c>
      <c r="CD18" s="474">
        <f>+entero!CD18</f>
        <v>18388.714233247141</v>
      </c>
      <c r="CE18" s="474">
        <f>+entero!CE18</f>
        <v>18377.686905666396</v>
      </c>
      <c r="CF18" s="474">
        <f>+entero!CF18</f>
        <v>18189.912582492012</v>
      </c>
      <c r="CG18" s="474">
        <f>+entero!CG18</f>
        <v>18168.014437809048</v>
      </c>
      <c r="CH18" s="474">
        <f>+entero!CH18</f>
        <v>18027.539271276721</v>
      </c>
      <c r="CI18" s="474">
        <f>+entero!CI18</f>
        <v>17778.163999768243</v>
      </c>
      <c r="CJ18" s="474">
        <f>+entero!CJ18</f>
        <v>17328.908128976658</v>
      </c>
      <c r="CK18" s="474">
        <f>+entero!CK18</f>
        <v>17057.309521927371</v>
      </c>
      <c r="CL18" s="474">
        <f>+entero!CL18</f>
        <v>16817.69150137464</v>
      </c>
      <c r="CM18" s="474">
        <f>+entero!CM18</f>
        <v>16807.240463908278</v>
      </c>
      <c r="CN18" s="474">
        <f>+entero!CN18</f>
        <v>16553.434209402807</v>
      </c>
      <c r="CO18" s="474">
        <f>+entero!CO18</f>
        <v>16330.595366602958</v>
      </c>
      <c r="CP18" s="474">
        <f>+entero!CP18</f>
        <v>15837.073167421711</v>
      </c>
      <c r="CQ18" s="474">
        <f>+entero!CQ18</f>
        <v>15670.038960641408</v>
      </c>
      <c r="CR18" s="474">
        <f>+entero!CR18</f>
        <v>15663.586803759375</v>
      </c>
      <c r="CS18" s="474">
        <f>+entero!CS18</f>
        <v>15347.12388211213</v>
      </c>
      <c r="CT18" s="474">
        <f>+entero!CT18</f>
        <v>15051.11518303971</v>
      </c>
      <c r="CU18" s="474">
        <f>+entero!CU18</f>
        <v>14780.619206761114</v>
      </c>
      <c r="CV18" s="474">
        <f>+entero!CV18</f>
        <v>14353.627336763771</v>
      </c>
      <c r="CW18" s="474">
        <f>+entero!CW18</f>
        <v>13909.947830269575</v>
      </c>
      <c r="CX18" s="474">
        <f>+entero!CX18</f>
        <v>13796.247720508796</v>
      </c>
      <c r="CY18" s="474">
        <f>+entero!CY18</f>
        <v>13742.087357665108</v>
      </c>
      <c r="CZ18" s="474">
        <f>+entero!CZ18</f>
        <v>14369.087625749584</v>
      </c>
      <c r="DA18" s="474">
        <f>+entero!DA18</f>
        <v>14228.687329330967</v>
      </c>
      <c r="DB18" s="474">
        <f>+entero!DB18</f>
        <v>14057.004143514039</v>
      </c>
      <c r="DC18" s="474">
        <f>+entero!DC18</f>
        <v>14080.129840437208</v>
      </c>
      <c r="DD18" s="474">
        <f>+entero!DD18</f>
        <v>14163.17570784433</v>
      </c>
      <c r="DE18" s="474">
        <f>+entero!DE18</f>
        <v>14162.274934096395</v>
      </c>
      <c r="DF18" s="474">
        <f>+entero!DF18</f>
        <v>13851.031380012302</v>
      </c>
      <c r="DG18" s="781">
        <f>+entero!DG18</f>
        <v>13635.176333674373</v>
      </c>
      <c r="DH18" s="781">
        <f>+entero!DH18</f>
        <v>13664.241827520964</v>
      </c>
      <c r="DI18" s="781">
        <f>+entero!DI18</f>
        <v>13523.978779167701</v>
      </c>
      <c r="DJ18" s="781">
        <f>+entero!DJ18</f>
        <v>13471.967924457727</v>
      </c>
      <c r="DK18" s="781">
        <f>+entero!DK18</f>
        <v>13162.37138993706</v>
      </c>
      <c r="DL18" s="781">
        <f>+entero!DL18</f>
        <v>13017.6140467516</v>
      </c>
      <c r="DM18" s="781">
        <f>+entero!DM18</f>
        <v>12888.735264824492</v>
      </c>
      <c r="DN18" s="781">
        <f>+entero!DN18</f>
        <v>12733.298670425158</v>
      </c>
      <c r="DO18" s="781">
        <f>+entero!DO18</f>
        <v>12424.891536468111</v>
      </c>
      <c r="DP18" s="781">
        <f>+entero!DP18</f>
        <v>12131.074205873148</v>
      </c>
      <c r="DQ18" s="781">
        <f>+entero!DQ18</f>
        <v>11897.822417808775</v>
      </c>
      <c r="DR18" s="781">
        <f>+entero!DR18</f>
        <v>11802.939930983437</v>
      </c>
      <c r="DS18" s="781">
        <f>+entero!DS18</f>
        <v>11777.618084086971</v>
      </c>
      <c r="DT18" s="482">
        <f>+entero!DT18</f>
        <v>11757.354874906299</v>
      </c>
      <c r="DU18" s="482">
        <f>+entero!DU18</f>
        <v>11771.092847174667</v>
      </c>
      <c r="DV18" s="482">
        <f>+entero!DV18</f>
        <v>11717.932303805392</v>
      </c>
      <c r="DW18" s="482">
        <f>+entero!DW18</f>
        <v>11758.744695138745</v>
      </c>
      <c r="DX18" s="482">
        <f>+entero!DX18</f>
        <v>11736.739603847638</v>
      </c>
      <c r="DY18" s="783">
        <f>+entero!DY18</f>
        <v>-40.87848023933293</v>
      </c>
      <c r="DZ18" s="998">
        <f>+entero!DZ18</f>
        <v>-0.34708614210002819</v>
      </c>
      <c r="EA18" s="166"/>
      <c r="EB18" s="166"/>
      <c r="EC18" s="166"/>
      <c r="ED18" s="166"/>
      <c r="EE18" s="166"/>
      <c r="EF18" s="166"/>
      <c r="EG18" s="166"/>
      <c r="EH18" s="166"/>
    </row>
    <row r="19" spans="2:146" x14ac:dyDescent="0.2">
      <c r="C19" s="21"/>
      <c r="D19" s="71" t="str">
        <f>+entero!D19</f>
        <v>Adjudicación de dólares en el Bolsín  - Sistema Financiero 2</v>
      </c>
      <c r="E19" s="474">
        <f>+entero!E19</f>
        <v>232</v>
      </c>
      <c r="F19" s="474">
        <f>+entero!F19</f>
        <v>236.7</v>
      </c>
      <c r="G19" s="474">
        <f>+entero!G19</f>
        <v>139.19999999999999</v>
      </c>
      <c r="H19" s="474">
        <f>+entero!H19</f>
        <v>91.1</v>
      </c>
      <c r="I19" s="474">
        <f>+entero!I19</f>
        <v>45.4</v>
      </c>
      <c r="J19" s="474">
        <f>+entero!J19</f>
        <v>0.4</v>
      </c>
      <c r="K19" s="474">
        <f>+entero!K19</f>
        <v>29.8</v>
      </c>
      <c r="L19" s="474">
        <f>+entero!L19</f>
        <v>17</v>
      </c>
      <c r="M19" s="474">
        <f>+entero!M19</f>
        <v>19.2</v>
      </c>
      <c r="N19" s="474">
        <f>+entero!N19</f>
        <v>59</v>
      </c>
      <c r="O19" s="474">
        <f>+entero!O19</f>
        <v>66.5</v>
      </c>
      <c r="P19" s="474">
        <f>+entero!P19</f>
        <v>106.7</v>
      </c>
      <c r="Q19" s="474">
        <f>+entero!Q19</f>
        <v>142.6</v>
      </c>
      <c r="R19" s="474">
        <f>+entero!R19</f>
        <v>130</v>
      </c>
      <c r="S19" s="474">
        <f>+entero!S19</f>
        <v>214.89999999999998</v>
      </c>
      <c r="T19" s="474">
        <f>+entero!T19</f>
        <v>170.7</v>
      </c>
      <c r="U19" s="474">
        <f>+entero!U19</f>
        <v>57.1</v>
      </c>
      <c r="V19" s="474">
        <f>+entero!V19</f>
        <v>12.8</v>
      </c>
      <c r="W19" s="474">
        <f>+entero!W19</f>
        <v>54.6</v>
      </c>
      <c r="X19" s="474">
        <f>+entero!X19</f>
        <v>28.1</v>
      </c>
      <c r="Y19" s="474">
        <f>+entero!Y19</f>
        <v>17.100000000000001</v>
      </c>
      <c r="Z19" s="474">
        <f>+entero!Z19</f>
        <v>32.5</v>
      </c>
      <c r="AA19" s="474">
        <f>+entero!AA19</f>
        <v>24.1</v>
      </c>
      <c r="AB19" s="474">
        <f>+entero!AB19</f>
        <v>7.1</v>
      </c>
      <c r="AC19" s="474">
        <f>+entero!AC19</f>
        <v>4</v>
      </c>
      <c r="AD19" s="474">
        <f>+entero!AD19</f>
        <v>55</v>
      </c>
      <c r="AE19" s="474">
        <f>+entero!AE19</f>
        <v>35.5</v>
      </c>
      <c r="AF19" s="474">
        <f>+entero!AF19</f>
        <v>0</v>
      </c>
      <c r="AG19" s="474">
        <f>+entero!AG19</f>
        <v>3.8</v>
      </c>
      <c r="AH19" s="474">
        <f>+entero!AH19</f>
        <v>0</v>
      </c>
      <c r="AI19" s="474">
        <f>+entero!AI19</f>
        <v>0</v>
      </c>
      <c r="AJ19" s="474">
        <f>+entero!AJ19</f>
        <v>0</v>
      </c>
      <c r="AK19" s="474">
        <f>+entero!AK19</f>
        <v>0</v>
      </c>
      <c r="AL19" s="474">
        <f>+entero!AL19</f>
        <v>0</v>
      </c>
      <c r="AM19" s="474">
        <f>+entero!AM19</f>
        <v>0</v>
      </c>
      <c r="AN19" s="474">
        <f>+entero!AN19</f>
        <v>0</v>
      </c>
      <c r="AO19" s="474">
        <f>+entero!AO19</f>
        <v>0</v>
      </c>
      <c r="AP19" s="474">
        <f>+entero!AP19</f>
        <v>21</v>
      </c>
      <c r="AQ19" s="474">
        <f>+entero!AQ19</f>
        <v>0.5</v>
      </c>
      <c r="AR19" s="474">
        <f>+entero!AR19</f>
        <v>24.7</v>
      </c>
      <c r="AS19" s="474">
        <f>+entero!AS19</f>
        <v>55</v>
      </c>
      <c r="AT19" s="474">
        <f>+entero!AT19</f>
        <v>23</v>
      </c>
      <c r="AU19" s="474">
        <f>+entero!AU19</f>
        <v>2</v>
      </c>
      <c r="AV19" s="474">
        <f>+entero!AV19</f>
        <v>36.6</v>
      </c>
      <c r="AW19" s="474">
        <f>+entero!AW19</f>
        <v>31.1</v>
      </c>
      <c r="AX19" s="474">
        <f>+entero!AX19</f>
        <v>66.3</v>
      </c>
      <c r="AY19" s="474">
        <f>+entero!AY19</f>
        <v>253.7</v>
      </c>
      <c r="AZ19" s="474">
        <f>+entero!AZ19</f>
        <v>136.80000000000001</v>
      </c>
      <c r="BA19" s="474">
        <f>+entero!BA19</f>
        <v>124.5</v>
      </c>
      <c r="BB19" s="474">
        <f>+entero!BB19</f>
        <v>163.99999999999986</v>
      </c>
      <c r="BC19" s="474">
        <f>+entero!BC19</f>
        <v>43.900000000000034</v>
      </c>
      <c r="BD19" s="474">
        <f>+entero!BD19</f>
        <v>2.5</v>
      </c>
      <c r="BE19" s="474">
        <f>+entero!BE19</f>
        <v>5.9</v>
      </c>
      <c r="BF19" s="474">
        <f>+entero!BF19</f>
        <v>3.8</v>
      </c>
      <c r="BG19" s="474">
        <f>+entero!BG19</f>
        <v>2.2999999999999998</v>
      </c>
      <c r="BH19" s="474">
        <f>+entero!BH19</f>
        <v>5</v>
      </c>
      <c r="BI19" s="474">
        <f>+entero!BI19</f>
        <v>0</v>
      </c>
      <c r="BJ19" s="474">
        <f>+entero!BJ19</f>
        <v>0</v>
      </c>
      <c r="BK19" s="474">
        <f>+entero!BK19</f>
        <v>1</v>
      </c>
      <c r="BL19" s="474">
        <f>+entero!BL19</f>
        <v>4.5</v>
      </c>
      <c r="BM19" s="474">
        <f>+entero!BM19</f>
        <v>0</v>
      </c>
      <c r="BN19" s="474">
        <f>+entero!BN19</f>
        <v>5</v>
      </c>
      <c r="BO19" s="474">
        <f>+entero!BO19</f>
        <v>0</v>
      </c>
      <c r="BP19" s="474">
        <f>+entero!BP19</f>
        <v>0.7</v>
      </c>
      <c r="BQ19" s="474">
        <f>+entero!BQ19</f>
        <v>0</v>
      </c>
      <c r="BR19" s="474">
        <f>+entero!BR19</f>
        <v>0</v>
      </c>
      <c r="BS19" s="474">
        <f>+entero!BS19</f>
        <v>0.2</v>
      </c>
      <c r="BT19" s="474">
        <f>+entero!BT19</f>
        <v>0</v>
      </c>
      <c r="BU19" s="474">
        <f>+entero!BU19</f>
        <v>1</v>
      </c>
      <c r="BV19" s="474">
        <f>+entero!BV19</f>
        <v>0</v>
      </c>
      <c r="BW19" s="474">
        <f>+entero!BW19</f>
        <v>0</v>
      </c>
      <c r="BX19" s="474">
        <f>+entero!BX19</f>
        <v>0</v>
      </c>
      <c r="BY19" s="474">
        <f>+entero!BY19</f>
        <v>0</v>
      </c>
      <c r="BZ19" s="474">
        <f>+entero!BZ19</f>
        <v>9.6999999999999993</v>
      </c>
      <c r="CA19" s="474">
        <f>+entero!CA19</f>
        <v>3</v>
      </c>
      <c r="CB19" s="474">
        <f>+entero!CB19</f>
        <v>5</v>
      </c>
      <c r="CC19" s="474">
        <f>+entero!CC19</f>
        <v>8.1999999999999993</v>
      </c>
      <c r="CD19" s="474">
        <f>+entero!CD19</f>
        <v>2</v>
      </c>
      <c r="CE19" s="474">
        <f>+entero!CE19</f>
        <v>0</v>
      </c>
      <c r="CF19" s="474">
        <f>+entero!CF19</f>
        <v>2.5</v>
      </c>
      <c r="CG19" s="474">
        <f>+entero!CG19</f>
        <v>7</v>
      </c>
      <c r="CH19" s="474">
        <f>+entero!CH19</f>
        <v>15.8</v>
      </c>
      <c r="CI19" s="474">
        <f>+entero!CI19</f>
        <v>13</v>
      </c>
      <c r="CJ19" s="474">
        <f>+entero!CJ19</f>
        <v>22</v>
      </c>
      <c r="CK19" s="474">
        <f>+entero!CK19</f>
        <v>173.7</v>
      </c>
      <c r="CL19" s="474">
        <f>+entero!CL19</f>
        <v>80.8</v>
      </c>
      <c r="CM19" s="474">
        <f>+entero!CM19</f>
        <v>76.7</v>
      </c>
      <c r="CN19" s="474">
        <f>+entero!CN19</f>
        <v>60</v>
      </c>
      <c r="CO19" s="474">
        <f>+entero!CO19</f>
        <v>5</v>
      </c>
      <c r="CP19" s="474">
        <f>+entero!CP19</f>
        <v>181.5</v>
      </c>
      <c r="CQ19" s="474">
        <f>+entero!CQ19</f>
        <v>145</v>
      </c>
      <c r="CR19" s="474">
        <f>+entero!CR19</f>
        <v>9</v>
      </c>
      <c r="CS19" s="474">
        <f>+entero!CS19</f>
        <v>16.5</v>
      </c>
      <c r="CT19" s="474">
        <f>+entero!CT19</f>
        <v>7.7</v>
      </c>
      <c r="CU19" s="474">
        <f>+entero!CU19</f>
        <v>50</v>
      </c>
      <c r="CV19" s="474">
        <f>+entero!CV19</f>
        <v>24</v>
      </c>
      <c r="CW19" s="474">
        <f>+entero!CW19</f>
        <v>20</v>
      </c>
      <c r="CX19" s="474">
        <f>+entero!CX19</f>
        <v>4</v>
      </c>
      <c r="CY19" s="474">
        <f>+entero!CY19</f>
        <v>24</v>
      </c>
      <c r="CZ19" s="474">
        <f>+entero!CZ19</f>
        <v>78</v>
      </c>
      <c r="DA19" s="474">
        <f>+entero!DA19</f>
        <v>27</v>
      </c>
      <c r="DB19" s="474">
        <f>+entero!DB19</f>
        <v>0.7</v>
      </c>
      <c r="DC19" s="474">
        <f>+entero!DC19</f>
        <v>3</v>
      </c>
      <c r="DD19" s="474">
        <f>+entero!DD19</f>
        <v>0.2</v>
      </c>
      <c r="DE19" s="474">
        <f>+entero!DE19</f>
        <v>0</v>
      </c>
      <c r="DF19" s="474">
        <f>+entero!DF19</f>
        <v>0</v>
      </c>
      <c r="DG19" s="781">
        <f>+entero!DG19</f>
        <v>29.500000000000004</v>
      </c>
      <c r="DH19" s="781">
        <f>+entero!DH19</f>
        <v>30.200000000000003</v>
      </c>
      <c r="DI19" s="781">
        <f>+entero!DI19</f>
        <v>24</v>
      </c>
      <c r="DJ19" s="781">
        <f>+entero!DJ19</f>
        <v>11.799999999999999</v>
      </c>
      <c r="DK19" s="781">
        <f>+entero!DK19</f>
        <v>0</v>
      </c>
      <c r="DL19" s="781">
        <f>+entero!DL19</f>
        <v>2.5</v>
      </c>
      <c r="DM19" s="781">
        <f>+entero!DM19</f>
        <v>0</v>
      </c>
      <c r="DN19" s="781">
        <f>+entero!DN19</f>
        <v>0</v>
      </c>
      <c r="DO19" s="781">
        <f>+entero!DO19</f>
        <v>0</v>
      </c>
      <c r="DP19" s="781">
        <f>+entero!DP19</f>
        <v>0</v>
      </c>
      <c r="DQ19" s="781">
        <f>+entero!DQ19</f>
        <v>0</v>
      </c>
      <c r="DR19" s="781">
        <f>+entero!DR19</f>
        <v>0</v>
      </c>
      <c r="DS19" s="781">
        <f>+entero!DS19</f>
        <v>0</v>
      </c>
      <c r="DT19" s="482">
        <f>+entero!DT19</f>
        <v>0</v>
      </c>
      <c r="DU19" s="482">
        <f>+entero!DU19</f>
        <v>0</v>
      </c>
      <c r="DV19" s="482">
        <f>+entero!DV19</f>
        <v>0</v>
      </c>
      <c r="DW19" s="482">
        <f>+entero!DW19</f>
        <v>0</v>
      </c>
      <c r="DX19" s="482">
        <f>+entero!DX19</f>
        <v>0</v>
      </c>
      <c r="DY19" s="783"/>
      <c r="DZ19" s="998"/>
      <c r="EA19" s="166"/>
      <c r="EB19" s="166"/>
      <c r="EC19" s="166"/>
      <c r="ED19" s="166"/>
      <c r="EE19" s="166"/>
      <c r="EF19" s="166"/>
      <c r="EG19" s="166"/>
      <c r="EH19" s="166"/>
    </row>
    <row r="20" spans="2:146" x14ac:dyDescent="0.2">
      <c r="C20" s="21"/>
      <c r="D20" s="71" t="str">
        <f>+entero!D20</f>
        <v>Adjudicación de dólares en el Bolsín  - Sector Privado 3</v>
      </c>
      <c r="E20" s="474">
        <f>+entero!E20</f>
        <v>0</v>
      </c>
      <c r="F20" s="474">
        <f>+entero!F20</f>
        <v>0</v>
      </c>
      <c r="G20" s="474">
        <f>+entero!G20</f>
        <v>0</v>
      </c>
      <c r="H20" s="474">
        <f>+entero!H20</f>
        <v>0</v>
      </c>
      <c r="I20" s="474">
        <f>+entero!I20</f>
        <v>0</v>
      </c>
      <c r="J20" s="474">
        <f>+entero!J20</f>
        <v>0</v>
      </c>
      <c r="K20" s="474">
        <f>+entero!K20</f>
        <v>0</v>
      </c>
      <c r="L20" s="474">
        <f>+entero!L20</f>
        <v>0</v>
      </c>
      <c r="M20" s="474">
        <f>+entero!M20</f>
        <v>0</v>
      </c>
      <c r="N20" s="474">
        <f>+entero!N20</f>
        <v>0</v>
      </c>
      <c r="O20" s="474">
        <f>+entero!O20</f>
        <v>0</v>
      </c>
      <c r="P20" s="474">
        <f>+entero!P20</f>
        <v>0</v>
      </c>
      <c r="Q20" s="474">
        <f>+entero!Q20</f>
        <v>0</v>
      </c>
      <c r="R20" s="474">
        <f>+entero!R20</f>
        <v>0</v>
      </c>
      <c r="S20" s="474">
        <f>+entero!S20</f>
        <v>0</v>
      </c>
      <c r="T20" s="474">
        <f>+entero!T20</f>
        <v>0</v>
      </c>
      <c r="U20" s="474">
        <f>+entero!U20</f>
        <v>0</v>
      </c>
      <c r="V20" s="474">
        <f>+entero!V20</f>
        <v>0</v>
      </c>
      <c r="W20" s="474">
        <f>+entero!W20</f>
        <v>0</v>
      </c>
      <c r="X20" s="474">
        <f>+entero!X20</f>
        <v>0</v>
      </c>
      <c r="Y20" s="474">
        <f>+entero!Y20</f>
        <v>0</v>
      </c>
      <c r="Z20" s="474">
        <f>+entero!Z20</f>
        <v>0</v>
      </c>
      <c r="AA20" s="474">
        <f>+entero!AA20</f>
        <v>0</v>
      </c>
      <c r="AB20" s="474">
        <f>+entero!AB20</f>
        <v>0</v>
      </c>
      <c r="AC20" s="474">
        <f>+entero!AC20</f>
        <v>0</v>
      </c>
      <c r="AD20" s="474">
        <f>+entero!AD20</f>
        <v>0</v>
      </c>
      <c r="AE20" s="474">
        <f>+entero!AE20</f>
        <v>0</v>
      </c>
      <c r="AF20" s="474">
        <f>+entero!AF20</f>
        <v>0</v>
      </c>
      <c r="AG20" s="474">
        <f>+entero!AG20</f>
        <v>0</v>
      </c>
      <c r="AH20" s="474">
        <f>+entero!AH20</f>
        <v>0</v>
      </c>
      <c r="AI20" s="474">
        <f>+entero!AI20</f>
        <v>0</v>
      </c>
      <c r="AJ20" s="474">
        <f>+entero!AJ20</f>
        <v>0</v>
      </c>
      <c r="AK20" s="474">
        <f>+entero!AK20</f>
        <v>0</v>
      </c>
      <c r="AL20" s="474">
        <f>+entero!AL20</f>
        <v>0</v>
      </c>
      <c r="AM20" s="474">
        <f>+entero!AM20</f>
        <v>0</v>
      </c>
      <c r="AN20" s="474">
        <f>+entero!AN20</f>
        <v>0</v>
      </c>
      <c r="AO20" s="474">
        <f>+entero!AO20</f>
        <v>0</v>
      </c>
      <c r="AP20" s="474">
        <f>+entero!AP20</f>
        <v>0</v>
      </c>
      <c r="AQ20" s="474">
        <f>+entero!AQ20</f>
        <v>0</v>
      </c>
      <c r="AR20" s="474">
        <f>+entero!AR20</f>
        <v>0</v>
      </c>
      <c r="AS20" s="474">
        <f>+entero!AS20</f>
        <v>0</v>
      </c>
      <c r="AT20" s="474">
        <f>+entero!AT20</f>
        <v>0</v>
      </c>
      <c r="AU20" s="474">
        <f>+entero!AU20</f>
        <v>0</v>
      </c>
      <c r="AV20" s="474">
        <f>+entero!AV20</f>
        <v>0</v>
      </c>
      <c r="AW20" s="474">
        <f>+entero!AW20</f>
        <v>0</v>
      </c>
      <c r="AX20" s="474">
        <f>+entero!AX20</f>
        <v>0</v>
      </c>
      <c r="AY20" s="474">
        <f>+entero!AY20</f>
        <v>0</v>
      </c>
      <c r="AZ20" s="474">
        <f>+entero!AZ20</f>
        <v>0</v>
      </c>
      <c r="BA20" s="474">
        <f>+entero!BA20</f>
        <v>0</v>
      </c>
      <c r="BB20" s="474">
        <f>+entero!BB20</f>
        <v>0</v>
      </c>
      <c r="BC20" s="474">
        <f>+entero!BC20</f>
        <v>69.700000000000017</v>
      </c>
      <c r="BD20" s="474">
        <f>+entero!BD20</f>
        <v>83.899999999999991</v>
      </c>
      <c r="BE20" s="474">
        <f>+entero!BE20</f>
        <v>41.300000000000004</v>
      </c>
      <c r="BF20" s="474">
        <f>+entero!BF20</f>
        <v>52.60000000000003</v>
      </c>
      <c r="BG20" s="474">
        <f>+entero!BG20</f>
        <v>12.299999999999994</v>
      </c>
      <c r="BH20" s="474">
        <f>+entero!BH20</f>
        <v>12.299999999999999</v>
      </c>
      <c r="BI20" s="474">
        <f>+entero!BI20</f>
        <v>1.1000000000000001</v>
      </c>
      <c r="BJ20" s="474">
        <f>+entero!BJ20</f>
        <v>3.3</v>
      </c>
      <c r="BK20" s="474">
        <f>+entero!BK20</f>
        <v>10.199999999999999</v>
      </c>
      <c r="BL20" s="474">
        <f>+entero!BL20</f>
        <v>43.800000000000004</v>
      </c>
      <c r="BM20" s="474">
        <f>+entero!BM20</f>
        <v>34.999999999999993</v>
      </c>
      <c r="BN20" s="474">
        <f>+entero!BN20</f>
        <v>19.600000000000001</v>
      </c>
      <c r="BO20" s="474">
        <f>+entero!BO20</f>
        <v>52.800000000000018</v>
      </c>
      <c r="BP20" s="474">
        <f>+entero!BP20</f>
        <v>23.399999999999995</v>
      </c>
      <c r="BQ20" s="474">
        <f>+entero!BQ20</f>
        <v>6.6999999999999993</v>
      </c>
      <c r="BR20" s="474">
        <f>+entero!BR20</f>
        <v>3.3</v>
      </c>
      <c r="BS20" s="474">
        <f>+entero!BS20</f>
        <v>2.9000000000000004</v>
      </c>
      <c r="BT20" s="474">
        <f>+entero!BT20</f>
        <v>3.2</v>
      </c>
      <c r="BU20" s="474">
        <f>+entero!BU20</f>
        <v>2.7</v>
      </c>
      <c r="BV20" s="474">
        <f>+entero!BV20</f>
        <v>1.6</v>
      </c>
      <c r="BW20" s="474">
        <f>+entero!BW20</f>
        <v>7.4</v>
      </c>
      <c r="BX20" s="474">
        <f>+entero!BX20</f>
        <v>27</v>
      </c>
      <c r="BY20" s="474">
        <f>+entero!BY20</f>
        <v>29.1</v>
      </c>
      <c r="BZ20" s="474">
        <f>+entero!BZ20</f>
        <v>20.7</v>
      </c>
      <c r="CA20" s="474">
        <f>+entero!CA20</f>
        <v>18.5</v>
      </c>
      <c r="CB20" s="474">
        <f>+entero!CB20</f>
        <v>12.200000000000001</v>
      </c>
      <c r="CC20" s="474">
        <f>+entero!CC20</f>
        <v>43.400000000000006</v>
      </c>
      <c r="CD20" s="474">
        <f>+entero!CD20</f>
        <v>15.5</v>
      </c>
      <c r="CE20" s="474">
        <f>+entero!CE20</f>
        <v>5.4</v>
      </c>
      <c r="CF20" s="474">
        <f>+entero!CF20</f>
        <v>7.3</v>
      </c>
      <c r="CG20" s="474">
        <f>+entero!CG20</f>
        <v>7.1999999999999993</v>
      </c>
      <c r="CH20" s="474">
        <f>+entero!CH20</f>
        <v>29.4</v>
      </c>
      <c r="CI20" s="474">
        <f>+entero!CI20</f>
        <v>8.5</v>
      </c>
      <c r="CJ20" s="474">
        <f>+entero!CJ20</f>
        <v>25.400000000000006</v>
      </c>
      <c r="CK20" s="474">
        <f>+entero!CK20</f>
        <v>42.1</v>
      </c>
      <c r="CL20" s="474">
        <f>+entero!CL20</f>
        <v>5.0999999999999996</v>
      </c>
      <c r="CM20" s="474">
        <f>+entero!CM20</f>
        <v>2.4</v>
      </c>
      <c r="CN20" s="474">
        <f>+entero!CN20</f>
        <v>0.3</v>
      </c>
      <c r="CO20" s="474">
        <f>+entero!CO20</f>
        <v>1.3</v>
      </c>
      <c r="CP20" s="474">
        <f>+entero!CP20</f>
        <v>0.1</v>
      </c>
      <c r="CQ20" s="474">
        <f>+entero!CQ20</f>
        <v>0</v>
      </c>
      <c r="CR20" s="474">
        <f>+entero!CR20</f>
        <v>0</v>
      </c>
      <c r="CS20" s="474">
        <f>+entero!CS20</f>
        <v>2</v>
      </c>
      <c r="CT20" s="474">
        <f>+entero!CT20</f>
        <v>2.2999999999999998</v>
      </c>
      <c r="CU20" s="474">
        <f>+entero!CU20</f>
        <v>0</v>
      </c>
      <c r="CV20" s="474">
        <f>+entero!CV20</f>
        <v>1.7</v>
      </c>
      <c r="CW20" s="474">
        <f>+entero!CW20</f>
        <v>1.7</v>
      </c>
      <c r="CX20" s="474">
        <f>+entero!CX20</f>
        <v>0.5</v>
      </c>
      <c r="CY20" s="474">
        <f>+entero!CY20</f>
        <v>0.2</v>
      </c>
      <c r="CZ20" s="474">
        <f>+entero!CZ20</f>
        <v>0.1</v>
      </c>
      <c r="DA20" s="474">
        <f>+entero!DA20</f>
        <v>0.2</v>
      </c>
      <c r="DB20" s="474">
        <f>+entero!DB20</f>
        <v>0.8</v>
      </c>
      <c r="DC20" s="474">
        <f>+entero!DC20</f>
        <v>0</v>
      </c>
      <c r="DD20" s="474">
        <f>+entero!DD20</f>
        <v>4</v>
      </c>
      <c r="DE20" s="474">
        <f>+entero!DE20</f>
        <v>1.8</v>
      </c>
      <c r="DF20" s="474">
        <f>+entero!DF20</f>
        <v>0.1</v>
      </c>
      <c r="DG20" s="781">
        <f>+entero!DG20</f>
        <v>1.1000000000000001</v>
      </c>
      <c r="DH20" s="781">
        <f>+entero!DH20</f>
        <v>0.3</v>
      </c>
      <c r="DI20" s="781">
        <f>+entero!DI20</f>
        <v>0</v>
      </c>
      <c r="DJ20" s="781">
        <f>+entero!DJ20</f>
        <v>1.5</v>
      </c>
      <c r="DK20" s="781">
        <f>+entero!DK20</f>
        <v>0</v>
      </c>
      <c r="DL20" s="781">
        <f>+entero!DL20</f>
        <v>0.8</v>
      </c>
      <c r="DM20" s="781">
        <f>+entero!DM20</f>
        <v>0</v>
      </c>
      <c r="DN20" s="781">
        <f>+entero!DN20</f>
        <v>0</v>
      </c>
      <c r="DO20" s="781">
        <f>+entero!DO20</f>
        <v>0</v>
      </c>
      <c r="DP20" s="781">
        <f>+entero!DP20</f>
        <v>0</v>
      </c>
      <c r="DQ20" s="781">
        <f>+entero!DQ20</f>
        <v>0</v>
      </c>
      <c r="DR20" s="781">
        <f>+entero!DR20</f>
        <v>0</v>
      </c>
      <c r="DS20" s="781">
        <f>+entero!DS20</f>
        <v>0</v>
      </c>
      <c r="DT20" s="482">
        <f>+entero!DT20</f>
        <v>0</v>
      </c>
      <c r="DU20" s="482">
        <f>+entero!DU20</f>
        <v>0</v>
      </c>
      <c r="DV20" s="482">
        <f>+entero!DV20</f>
        <v>0</v>
      </c>
      <c r="DW20" s="482">
        <f>+entero!DW20</f>
        <v>0</v>
      </c>
      <c r="DX20" s="482">
        <f>+entero!DX20</f>
        <v>0</v>
      </c>
      <c r="DY20" s="783"/>
      <c r="DZ20" s="998"/>
      <c r="EA20" s="166"/>
      <c r="EB20" s="166"/>
      <c r="EC20" s="166"/>
      <c r="ED20" s="166"/>
      <c r="EE20" s="166"/>
      <c r="EF20" s="166"/>
      <c r="EG20" s="166"/>
      <c r="EH20" s="166"/>
    </row>
    <row r="21" spans="2:146" s="814" customFormat="1" x14ac:dyDescent="0.2">
      <c r="C21" s="815"/>
      <c r="D21" s="71" t="str">
        <f>+entero!D21</f>
        <v xml:space="preserve">Adjudicación de dólares en Ventas Directas - Sistema Financiero </v>
      </c>
      <c r="E21" s="781"/>
      <c r="F21" s="781"/>
      <c r="G21" s="781"/>
      <c r="H21" s="781"/>
      <c r="I21" s="781"/>
      <c r="J21" s="781"/>
      <c r="K21" s="781"/>
      <c r="L21" s="781"/>
      <c r="M21" s="781"/>
      <c r="N21" s="781"/>
      <c r="O21" s="781"/>
      <c r="P21" s="781"/>
      <c r="Q21" s="781"/>
      <c r="R21" s="781"/>
      <c r="S21" s="781"/>
      <c r="T21" s="781"/>
      <c r="U21" s="781"/>
      <c r="V21" s="781"/>
      <c r="W21" s="781"/>
      <c r="X21" s="781"/>
      <c r="Y21" s="781"/>
      <c r="Z21" s="781"/>
      <c r="AA21" s="781"/>
      <c r="AB21" s="781"/>
      <c r="AC21" s="781"/>
      <c r="AD21" s="781"/>
      <c r="AE21" s="781"/>
      <c r="AF21" s="781"/>
      <c r="AG21" s="781"/>
      <c r="AH21" s="781"/>
      <c r="AI21" s="781"/>
      <c r="AJ21" s="781"/>
      <c r="AK21" s="781"/>
      <c r="AL21" s="781"/>
      <c r="AM21" s="781"/>
      <c r="AN21" s="781"/>
      <c r="AO21" s="781">
        <f>+entero!AO21</f>
        <v>0</v>
      </c>
      <c r="AP21" s="781">
        <f>+entero!AP21</f>
        <v>0</v>
      </c>
      <c r="AQ21" s="781">
        <f>+entero!AQ21</f>
        <v>0</v>
      </c>
      <c r="AR21" s="781">
        <f>+entero!AR21</f>
        <v>0</v>
      </c>
      <c r="AS21" s="781">
        <f>+entero!AS21</f>
        <v>0</v>
      </c>
      <c r="AT21" s="781">
        <f>+entero!AT21</f>
        <v>0</v>
      </c>
      <c r="AU21" s="781">
        <f>+entero!AU21</f>
        <v>0</v>
      </c>
      <c r="AV21" s="781">
        <f>+entero!AV21</f>
        <v>0</v>
      </c>
      <c r="AW21" s="781">
        <f>+entero!AW21</f>
        <v>0</v>
      </c>
      <c r="AX21" s="781">
        <f>+entero!AX21</f>
        <v>0</v>
      </c>
      <c r="AY21" s="781">
        <f>+entero!AY21</f>
        <v>0</v>
      </c>
      <c r="AZ21" s="781">
        <f>+entero!AZ21</f>
        <v>0</v>
      </c>
      <c r="BA21" s="781">
        <f>+entero!BA21</f>
        <v>0</v>
      </c>
      <c r="BB21" s="781">
        <f>+entero!BB21</f>
        <v>0</v>
      </c>
      <c r="BC21" s="781">
        <f>+entero!BC21</f>
        <v>0</v>
      </c>
      <c r="BD21" s="781">
        <f>+entero!BD21</f>
        <v>0</v>
      </c>
      <c r="BE21" s="781">
        <f>+entero!BE21</f>
        <v>0</v>
      </c>
      <c r="BF21" s="781">
        <f>+entero!BF21</f>
        <v>0</v>
      </c>
      <c r="BG21" s="781">
        <f>+entero!BG21</f>
        <v>0</v>
      </c>
      <c r="BH21" s="781">
        <f>+entero!BH21</f>
        <v>2.2999999999999998</v>
      </c>
      <c r="BI21" s="781">
        <f>+entero!BI21</f>
        <v>0</v>
      </c>
      <c r="BJ21" s="781">
        <f>+entero!BJ21</f>
        <v>4</v>
      </c>
      <c r="BK21" s="781">
        <f>+entero!BK21</f>
        <v>13.5</v>
      </c>
      <c r="BL21" s="781">
        <f>+entero!BL21</f>
        <v>22.5</v>
      </c>
      <c r="BM21" s="781">
        <f>+entero!BM21</f>
        <v>46.5</v>
      </c>
      <c r="BN21" s="781">
        <f>+entero!BN21</f>
        <v>47</v>
      </c>
      <c r="BO21" s="781">
        <f>+entero!BO21</f>
        <v>30.5</v>
      </c>
      <c r="BP21" s="781">
        <f>+entero!BP21</f>
        <v>27</v>
      </c>
      <c r="BQ21" s="781">
        <f>+entero!BQ21</f>
        <v>18.5</v>
      </c>
      <c r="BR21" s="781">
        <f>+entero!BR21</f>
        <v>3</v>
      </c>
      <c r="BS21" s="781">
        <f>+entero!BS21</f>
        <v>13</v>
      </c>
      <c r="BT21" s="781">
        <f>+entero!BT21</f>
        <v>1.5</v>
      </c>
      <c r="BU21" s="781">
        <f>+entero!BU21</f>
        <v>0</v>
      </c>
      <c r="BV21" s="781">
        <f>+entero!BV21</f>
        <v>7.4</v>
      </c>
      <c r="BW21" s="781">
        <f>+entero!BW21</f>
        <v>4</v>
      </c>
      <c r="BX21" s="781">
        <f>+entero!BX21</f>
        <v>12</v>
      </c>
      <c r="BY21" s="781">
        <f>+entero!BY21</f>
        <v>27</v>
      </c>
      <c r="BZ21" s="781">
        <f>+entero!BZ21</f>
        <v>70.599999999999994</v>
      </c>
      <c r="CA21" s="781">
        <f>+entero!CA21</f>
        <v>19.8</v>
      </c>
      <c r="CB21" s="781">
        <f>+entero!CB21</f>
        <v>20.9</v>
      </c>
      <c r="CC21" s="781">
        <f>+entero!CC21</f>
        <v>26.5</v>
      </c>
      <c r="CD21" s="781">
        <f>+entero!CD21</f>
        <v>5.3</v>
      </c>
      <c r="CE21" s="781">
        <f>+entero!CE21</f>
        <v>6</v>
      </c>
      <c r="CF21" s="781">
        <f>+entero!CF21</f>
        <v>31.9</v>
      </c>
      <c r="CG21" s="781">
        <f>+entero!CG21</f>
        <v>27.8</v>
      </c>
      <c r="CH21" s="781">
        <f>+entero!CH21</f>
        <v>49</v>
      </c>
      <c r="CI21" s="781">
        <f>+entero!CI21</f>
        <v>38.300000000000004</v>
      </c>
      <c r="CJ21" s="781">
        <f>+entero!CJ21</f>
        <v>51.5</v>
      </c>
      <c r="CK21" s="781">
        <f>+entero!CK21</f>
        <v>373.7</v>
      </c>
      <c r="CL21" s="781">
        <f>+entero!CL21</f>
        <v>265</v>
      </c>
      <c r="CM21" s="781">
        <f>+entero!CM21</f>
        <v>265.7</v>
      </c>
      <c r="CN21" s="781">
        <f>+entero!CN21</f>
        <v>393.8</v>
      </c>
      <c r="CO21" s="781">
        <f>+entero!CO21</f>
        <v>263.60000000000002</v>
      </c>
      <c r="CP21" s="781">
        <f>+entero!CP21</f>
        <v>308.7</v>
      </c>
      <c r="CQ21" s="781">
        <f>+entero!CQ21</f>
        <v>306</v>
      </c>
      <c r="CR21" s="781">
        <f>+entero!CR21</f>
        <v>201.1</v>
      </c>
      <c r="CS21" s="781">
        <f>+entero!CS21</f>
        <v>168</v>
      </c>
      <c r="CT21" s="781">
        <f>+entero!CT21</f>
        <v>196.6</v>
      </c>
      <c r="CU21" s="781">
        <f>+entero!CU21</f>
        <v>174.8</v>
      </c>
      <c r="CV21" s="781">
        <f>+entero!CV21</f>
        <v>210.79999999999998</v>
      </c>
      <c r="CW21" s="781">
        <f>+entero!CW21</f>
        <v>264.89999999999998</v>
      </c>
      <c r="CX21" s="781">
        <f>+entero!CX21</f>
        <v>229</v>
      </c>
      <c r="CY21" s="781">
        <f>+entero!CY21</f>
        <v>217.1</v>
      </c>
      <c r="CZ21" s="781">
        <f>+entero!CZ21</f>
        <v>316.89999999999998</v>
      </c>
      <c r="DA21" s="781">
        <f>+entero!DA21</f>
        <v>258.8</v>
      </c>
      <c r="DB21" s="781">
        <f>+entero!DB21</f>
        <v>134.30000000000001</v>
      </c>
      <c r="DC21" s="781">
        <f>+entero!DC21</f>
        <v>63.900000000000006</v>
      </c>
      <c r="DD21" s="781">
        <f>+entero!DD21</f>
        <v>111.1</v>
      </c>
      <c r="DE21" s="781">
        <f>+entero!DE21</f>
        <v>145.80000000000001</v>
      </c>
      <c r="DF21" s="781">
        <f>+entero!DF21</f>
        <v>163</v>
      </c>
      <c r="DG21" s="781">
        <f>+entero!DG21</f>
        <v>156</v>
      </c>
      <c r="DH21" s="781">
        <f>+entero!DH21</f>
        <v>166.9</v>
      </c>
      <c r="DI21" s="781">
        <f>+entero!DI21</f>
        <v>231.4</v>
      </c>
      <c r="DJ21" s="781">
        <f>+entero!DJ21</f>
        <v>182.5</v>
      </c>
      <c r="DK21" s="781">
        <f>+entero!DK21</f>
        <v>156.6</v>
      </c>
      <c r="DL21" s="781">
        <f>+entero!DL21</f>
        <v>117.6</v>
      </c>
      <c r="DM21" s="781">
        <f>+entero!DM21</f>
        <v>72.7</v>
      </c>
      <c r="DN21" s="781">
        <f>+entero!DN21</f>
        <v>70.7</v>
      </c>
      <c r="DO21" s="781">
        <f>+entero!DO21</f>
        <v>135.1</v>
      </c>
      <c r="DP21" s="781">
        <f>+entero!DP21</f>
        <v>135.5</v>
      </c>
      <c r="DQ21" s="781">
        <f>+entero!DQ21</f>
        <v>92</v>
      </c>
      <c r="DR21" s="781">
        <f>+entero!DR21</f>
        <v>21.6</v>
      </c>
      <c r="DS21" s="781">
        <f>+entero!DS21</f>
        <v>41</v>
      </c>
      <c r="DT21" s="482">
        <f>+entero!DT21</f>
        <v>7.5</v>
      </c>
      <c r="DU21" s="482">
        <f>+entero!DU21</f>
        <v>14</v>
      </c>
      <c r="DV21" s="482">
        <f>+entero!DV21</f>
        <v>7.5</v>
      </c>
      <c r="DW21" s="482">
        <f>+entero!DW21</f>
        <v>18.2</v>
      </c>
      <c r="DX21" s="482">
        <f>+entero!DX21</f>
        <v>17.5</v>
      </c>
      <c r="DY21" s="783"/>
      <c r="DZ21" s="998"/>
      <c r="EA21" s="816"/>
      <c r="EB21" s="816"/>
      <c r="EC21" s="816"/>
      <c r="ED21" s="816"/>
      <c r="EE21" s="816"/>
      <c r="EF21" s="816"/>
      <c r="EG21" s="816"/>
      <c r="EH21" s="816"/>
      <c r="EI21" s="817"/>
      <c r="EJ21" s="817"/>
      <c r="EK21" s="817"/>
      <c r="EL21" s="817"/>
      <c r="EM21" s="817"/>
      <c r="EN21" s="817"/>
      <c r="EO21" s="817"/>
      <c r="EP21" s="817"/>
    </row>
    <row r="22" spans="2:146" s="814" customFormat="1" x14ac:dyDescent="0.2">
      <c r="C22" s="815"/>
      <c r="D22" s="71" t="str">
        <f>+entero!D22</f>
        <v xml:space="preserve">Adjudicación de dólares en Ventas Directas  - Sector Privado </v>
      </c>
      <c r="E22" s="781"/>
      <c r="F22" s="781"/>
      <c r="G22" s="781"/>
      <c r="H22" s="781"/>
      <c r="I22" s="781"/>
      <c r="J22" s="781"/>
      <c r="K22" s="781"/>
      <c r="L22" s="781"/>
      <c r="M22" s="781"/>
      <c r="N22" s="781"/>
      <c r="O22" s="781"/>
      <c r="P22" s="781"/>
      <c r="Q22" s="781"/>
      <c r="R22" s="781"/>
      <c r="S22" s="781"/>
      <c r="T22" s="781"/>
      <c r="U22" s="781"/>
      <c r="V22" s="781"/>
      <c r="W22" s="781"/>
      <c r="X22" s="781"/>
      <c r="Y22" s="781"/>
      <c r="Z22" s="781"/>
      <c r="AA22" s="781"/>
      <c r="AB22" s="781"/>
      <c r="AC22" s="781"/>
      <c r="AD22" s="781"/>
      <c r="AE22" s="781"/>
      <c r="AF22" s="781"/>
      <c r="AG22" s="781"/>
      <c r="AH22" s="781"/>
      <c r="AI22" s="781"/>
      <c r="AJ22" s="781"/>
      <c r="AK22" s="781"/>
      <c r="AL22" s="781"/>
      <c r="AM22" s="781"/>
      <c r="AN22" s="781"/>
      <c r="AO22" s="781">
        <f>+entero!AO22</f>
        <v>0</v>
      </c>
      <c r="AP22" s="781">
        <f>+entero!AP22</f>
        <v>0</v>
      </c>
      <c r="AQ22" s="781">
        <f>+entero!AQ22</f>
        <v>0</v>
      </c>
      <c r="AR22" s="781">
        <f>+entero!AR22</f>
        <v>0</v>
      </c>
      <c r="AS22" s="781">
        <f>+entero!AS22</f>
        <v>0</v>
      </c>
      <c r="AT22" s="781">
        <f>+entero!AT22</f>
        <v>0</v>
      </c>
      <c r="AU22" s="781">
        <f>+entero!AU22</f>
        <v>0</v>
      </c>
      <c r="AV22" s="781">
        <f>+entero!AV22</f>
        <v>0</v>
      </c>
      <c r="AW22" s="781">
        <f>+entero!AW22</f>
        <v>0</v>
      </c>
      <c r="AX22" s="781">
        <f>+entero!AX22</f>
        <v>0</v>
      </c>
      <c r="AY22" s="781">
        <f>+entero!AY22</f>
        <v>0</v>
      </c>
      <c r="AZ22" s="781">
        <f>+entero!AZ22</f>
        <v>0</v>
      </c>
      <c r="BA22" s="781">
        <f>+entero!BA22</f>
        <v>0</v>
      </c>
      <c r="BB22" s="781">
        <f>+entero!BB22</f>
        <v>0</v>
      </c>
      <c r="BC22" s="781">
        <f>+entero!BC22</f>
        <v>0</v>
      </c>
      <c r="BD22" s="781">
        <f>+entero!BD22</f>
        <v>0</v>
      </c>
      <c r="BE22" s="781">
        <f>+entero!BE22</f>
        <v>0</v>
      </c>
      <c r="BF22" s="781">
        <f>+entero!BF22</f>
        <v>0</v>
      </c>
      <c r="BG22" s="781">
        <f>+entero!BG22</f>
        <v>7.4</v>
      </c>
      <c r="BH22" s="781">
        <f>+entero!BH22</f>
        <v>20.400000000000002</v>
      </c>
      <c r="BI22" s="781">
        <f>+entero!BI22</f>
        <v>3</v>
      </c>
      <c r="BJ22" s="781">
        <f>+entero!BJ22</f>
        <v>20.8</v>
      </c>
      <c r="BK22" s="781">
        <f>+entero!BK22</f>
        <v>56.1</v>
      </c>
      <c r="BL22" s="781">
        <f>+entero!BL22</f>
        <v>71.400000000000006</v>
      </c>
      <c r="BM22" s="781">
        <f>+entero!BM22</f>
        <v>78.399999999999991</v>
      </c>
      <c r="BN22" s="781">
        <f>+entero!BN22</f>
        <v>111.39999999999992</v>
      </c>
      <c r="BO22" s="781">
        <f>+entero!BO22</f>
        <v>95.499999999999972</v>
      </c>
      <c r="BP22" s="781">
        <f>+entero!BP22</f>
        <v>88.40000000000002</v>
      </c>
      <c r="BQ22" s="781">
        <f>+entero!BQ22</f>
        <v>102.4</v>
      </c>
      <c r="BR22" s="781">
        <f>+entero!BR22</f>
        <v>93.000000000000028</v>
      </c>
      <c r="BS22" s="781">
        <f>+entero!BS22</f>
        <v>75.900000000000034</v>
      </c>
      <c r="BT22" s="781">
        <f>+entero!BT22</f>
        <v>69.399999999999991</v>
      </c>
      <c r="BU22" s="781">
        <f>+entero!BU22</f>
        <v>79.5</v>
      </c>
      <c r="BV22" s="781">
        <f>+entero!BV22</f>
        <v>47.5</v>
      </c>
      <c r="BW22" s="781">
        <f>+entero!BW22</f>
        <v>48.000000000000007</v>
      </c>
      <c r="BX22" s="781">
        <f>+entero!BX22</f>
        <v>111.79999999999997</v>
      </c>
      <c r="BY22" s="781">
        <f>+entero!BY22</f>
        <v>121.19999999999992</v>
      </c>
      <c r="BZ22" s="781">
        <f>+entero!BZ22</f>
        <v>185.1</v>
      </c>
      <c r="CA22" s="781">
        <f>+entero!CA22</f>
        <v>223.60000000000002</v>
      </c>
      <c r="CB22" s="781">
        <f>+entero!CB22</f>
        <v>182.90000000000003</v>
      </c>
      <c r="CC22" s="781">
        <f>+entero!CC22</f>
        <v>228.49999999999997</v>
      </c>
      <c r="CD22" s="781">
        <f>+entero!CD22</f>
        <v>164.8</v>
      </c>
      <c r="CE22" s="781">
        <f>+entero!CE22</f>
        <v>236.8</v>
      </c>
      <c r="CF22" s="781">
        <f>+entero!CF22</f>
        <v>153.89999999999998</v>
      </c>
      <c r="CG22" s="781">
        <f>+entero!CG22</f>
        <v>227.89999999999998</v>
      </c>
      <c r="CH22" s="781">
        <f>+entero!CH22</f>
        <v>210.3</v>
      </c>
      <c r="CI22" s="781">
        <f>+entero!CI22</f>
        <v>229.29999999999998</v>
      </c>
      <c r="CJ22" s="781">
        <f>+entero!CJ22</f>
        <v>221.8</v>
      </c>
      <c r="CK22" s="781">
        <f>+entero!CK22</f>
        <v>97</v>
      </c>
      <c r="CL22" s="781">
        <f>+entero!CL22</f>
        <v>28.500000000000004</v>
      </c>
      <c r="CM22" s="781">
        <f>+entero!CM22</f>
        <v>41.2</v>
      </c>
      <c r="CN22" s="781">
        <f>+entero!CN22</f>
        <v>21.1</v>
      </c>
      <c r="CO22" s="781">
        <f>+entero!CO22</f>
        <v>10.200000000000001</v>
      </c>
      <c r="CP22" s="781">
        <f>+entero!CP22</f>
        <v>17.5</v>
      </c>
      <c r="CQ22" s="781">
        <f>+entero!CQ22</f>
        <v>19.100000000000001</v>
      </c>
      <c r="CR22" s="781">
        <f>+entero!CR22</f>
        <v>5.9</v>
      </c>
      <c r="CS22" s="781">
        <f>+entero!CS22</f>
        <v>8.8000000000000007</v>
      </c>
      <c r="CT22" s="781">
        <f>+entero!CT22</f>
        <v>8</v>
      </c>
      <c r="CU22" s="781">
        <f>+entero!CU22</f>
        <v>7.9000000000000012</v>
      </c>
      <c r="CV22" s="781">
        <f>+entero!CV22</f>
        <v>7.9</v>
      </c>
      <c r="CW22" s="781">
        <f>+entero!CW22</f>
        <v>18.100000000000001</v>
      </c>
      <c r="CX22" s="781">
        <f>+entero!CX22</f>
        <v>28.1</v>
      </c>
      <c r="CY22" s="781">
        <f>+entero!CY22</f>
        <v>9.4</v>
      </c>
      <c r="CZ22" s="781">
        <f>+entero!CZ22</f>
        <v>25.900000000000006</v>
      </c>
      <c r="DA22" s="781">
        <f>+entero!DA22</f>
        <v>2.8</v>
      </c>
      <c r="DB22" s="781">
        <f>+entero!DB22</f>
        <v>7.3000000000000007</v>
      </c>
      <c r="DC22" s="781">
        <f>+entero!DC22</f>
        <v>5.6000000000000005</v>
      </c>
      <c r="DD22" s="781">
        <f>+entero!DD22</f>
        <v>4</v>
      </c>
      <c r="DE22" s="781">
        <f>+entero!DE22</f>
        <v>7.1999999999999993</v>
      </c>
      <c r="DF22" s="781">
        <f>+entero!DF22</f>
        <v>7.5</v>
      </c>
      <c r="DG22" s="781">
        <f>+entero!DG22</f>
        <v>8.3000000000000007</v>
      </c>
      <c r="DH22" s="781">
        <f>+entero!DH22</f>
        <v>6.8</v>
      </c>
      <c r="DI22" s="781">
        <f>+entero!DI22</f>
        <v>8</v>
      </c>
      <c r="DJ22" s="781">
        <f>+entero!DJ22</f>
        <v>5.4</v>
      </c>
      <c r="DK22" s="781">
        <f>+entero!DK22</f>
        <v>7.3</v>
      </c>
      <c r="DL22" s="781">
        <f>+entero!DL22</f>
        <v>5.3000000000000007</v>
      </c>
      <c r="DM22" s="781">
        <f>+entero!DM22</f>
        <v>4.3</v>
      </c>
      <c r="DN22" s="781">
        <f>+entero!DN22</f>
        <v>8.4</v>
      </c>
      <c r="DO22" s="781">
        <f>+entero!DO22</f>
        <v>4.9000000000000004</v>
      </c>
      <c r="DP22" s="781">
        <f>+entero!DP22</f>
        <v>7.8</v>
      </c>
      <c r="DQ22" s="781">
        <f>+entero!DQ22</f>
        <v>8.6999999999999993</v>
      </c>
      <c r="DR22" s="781">
        <f>+entero!DR22</f>
        <v>1.7999999999999998</v>
      </c>
      <c r="DS22" s="781">
        <f>+entero!DS22</f>
        <v>0.7</v>
      </c>
      <c r="DT22" s="482">
        <f>+entero!DT22</f>
        <v>0</v>
      </c>
      <c r="DU22" s="482">
        <f>+entero!DU22</f>
        <v>1.1000000000000001</v>
      </c>
      <c r="DV22" s="482">
        <f>+entero!DV22</f>
        <v>0</v>
      </c>
      <c r="DW22" s="482">
        <f>+entero!DW22</f>
        <v>0.7</v>
      </c>
      <c r="DX22" s="482">
        <f>+entero!DX22</f>
        <v>0</v>
      </c>
      <c r="DY22" s="783"/>
      <c r="DZ22" s="998"/>
      <c r="EA22" s="816"/>
      <c r="EB22" s="816"/>
      <c r="EC22" s="816"/>
      <c r="ED22" s="816"/>
      <c r="EE22" s="816"/>
      <c r="EF22" s="816"/>
      <c r="EG22" s="816"/>
      <c r="EH22" s="816"/>
      <c r="EI22" s="817"/>
      <c r="EJ22" s="817"/>
      <c r="EK22" s="817"/>
      <c r="EL22" s="817"/>
      <c r="EM22" s="817"/>
      <c r="EN22" s="817"/>
      <c r="EO22" s="817"/>
      <c r="EP22" s="817"/>
    </row>
    <row r="23" spans="2:146" s="814" customFormat="1" x14ac:dyDescent="0.2">
      <c r="C23" s="815"/>
      <c r="D23" s="71" t="str">
        <f>+entero!D23</f>
        <v xml:space="preserve">Venta de dólares en Ventanillas del BCB  </v>
      </c>
      <c r="E23" s="781"/>
      <c r="F23" s="781"/>
      <c r="G23" s="781"/>
      <c r="H23" s="781"/>
      <c r="I23" s="781"/>
      <c r="J23" s="781"/>
      <c r="K23" s="781"/>
      <c r="L23" s="781"/>
      <c r="M23" s="781"/>
      <c r="N23" s="781"/>
      <c r="O23" s="781"/>
      <c r="P23" s="781"/>
      <c r="Q23" s="781"/>
      <c r="R23" s="781"/>
      <c r="S23" s="781"/>
      <c r="T23" s="781"/>
      <c r="U23" s="781"/>
      <c r="V23" s="781"/>
      <c r="W23" s="781"/>
      <c r="X23" s="781"/>
      <c r="Y23" s="781"/>
      <c r="Z23" s="781"/>
      <c r="AA23" s="781"/>
      <c r="AB23" s="781"/>
      <c r="AC23" s="781"/>
      <c r="AD23" s="781"/>
      <c r="AE23" s="781"/>
      <c r="AF23" s="781"/>
      <c r="AG23" s="781"/>
      <c r="AH23" s="781"/>
      <c r="AI23" s="781"/>
      <c r="AJ23" s="781"/>
      <c r="AK23" s="781"/>
      <c r="AL23" s="781"/>
      <c r="AM23" s="781"/>
      <c r="AN23" s="781"/>
      <c r="AO23" s="781">
        <f>+entero!AO23</f>
        <v>0</v>
      </c>
      <c r="AP23" s="781">
        <f>+entero!AP23</f>
        <v>0</v>
      </c>
      <c r="AQ23" s="781">
        <f>+entero!AQ23</f>
        <v>0</v>
      </c>
      <c r="AR23" s="781">
        <f>+entero!AR23</f>
        <v>0</v>
      </c>
      <c r="AS23" s="781">
        <f>+entero!AS23</f>
        <v>0</v>
      </c>
      <c r="AT23" s="781">
        <f>+entero!AT23</f>
        <v>0</v>
      </c>
      <c r="AU23" s="781">
        <f>+entero!AU23</f>
        <v>0</v>
      </c>
      <c r="AV23" s="781">
        <f>+entero!AV23</f>
        <v>0</v>
      </c>
      <c r="AW23" s="781">
        <f>+entero!AW23</f>
        <v>0</v>
      </c>
      <c r="AX23" s="781">
        <f>+entero!AX23</f>
        <v>0</v>
      </c>
      <c r="AY23" s="781">
        <f>+entero!AY23</f>
        <v>0</v>
      </c>
      <c r="AZ23" s="781">
        <f>+entero!AZ23</f>
        <v>0</v>
      </c>
      <c r="BA23" s="781">
        <f>+entero!BA23</f>
        <v>0</v>
      </c>
      <c r="BB23" s="781">
        <f>+entero!BB23</f>
        <v>14.47296592</v>
      </c>
      <c r="BC23" s="781">
        <f>+entero!BC23</f>
        <v>3.4351645900000003</v>
      </c>
      <c r="BD23" s="781">
        <f>+entero!BD23</f>
        <v>1.63348129</v>
      </c>
      <c r="BE23" s="781">
        <f>+entero!BE23</f>
        <v>2.7027968499999999</v>
      </c>
      <c r="BF23" s="781">
        <f>+entero!BF23</f>
        <v>1.4501023500000001</v>
      </c>
      <c r="BG23" s="781">
        <f>+entero!BG23</f>
        <v>0.93623032999999989</v>
      </c>
      <c r="BH23" s="781">
        <f>+entero!BH23</f>
        <v>1.22123026</v>
      </c>
      <c r="BI23" s="781">
        <f>+entero!BI23</f>
        <v>1.2173240000000001</v>
      </c>
      <c r="BJ23" s="781">
        <f>+entero!BJ23</f>
        <v>1.45859395</v>
      </c>
      <c r="BK23" s="781">
        <f>+entero!BK23</f>
        <v>2.6266379999999998</v>
      </c>
      <c r="BL23" s="781">
        <f>+entero!BL23</f>
        <v>2.6112059999999997</v>
      </c>
      <c r="BM23" s="781">
        <f>+entero!BM23</f>
        <v>4.3241249999999996</v>
      </c>
      <c r="BN23" s="781">
        <f>+entero!BN23</f>
        <v>13.905470210000001</v>
      </c>
      <c r="BO23" s="781">
        <f>+entero!BO23</f>
        <v>7.3892338799999999</v>
      </c>
      <c r="BP23" s="781">
        <f>+entero!BP23</f>
        <v>7.6231626999999991</v>
      </c>
      <c r="BQ23" s="781">
        <f>+entero!BQ23</f>
        <v>4.1213666800000004</v>
      </c>
      <c r="BR23" s="781">
        <f>+entero!BR23</f>
        <v>5.8310994300000001</v>
      </c>
      <c r="BS23" s="781">
        <f>+entero!BS23</f>
        <v>4.06249284</v>
      </c>
      <c r="BT23" s="781">
        <f>+entero!BT23</f>
        <v>4.3193160900000001</v>
      </c>
      <c r="BU23" s="781">
        <f>+entero!BU23</f>
        <v>2.2902070000000001</v>
      </c>
      <c r="BV23" s="781">
        <f>+entero!BV23</f>
        <v>3.24153694</v>
      </c>
      <c r="BW23" s="781">
        <f>+entero!BW23</f>
        <v>3.8396830199999998</v>
      </c>
      <c r="BX23" s="781">
        <f>+entero!BX23</f>
        <v>3.80093119</v>
      </c>
      <c r="BY23" s="781">
        <f>+entero!BY23</f>
        <v>5.9187925899999989</v>
      </c>
      <c r="BZ23" s="781">
        <f>+entero!BZ23</f>
        <v>11.569328459999999</v>
      </c>
      <c r="CA23" s="781">
        <f>+entero!CA23</f>
        <v>9.9786675299999992</v>
      </c>
      <c r="CB23" s="781">
        <f>+entero!CB23</f>
        <v>4.0479829199999999</v>
      </c>
      <c r="CC23" s="781">
        <f>+entero!CC23</f>
        <v>4.5921296500000004</v>
      </c>
      <c r="CD23" s="781">
        <f>+entero!CD23</f>
        <v>8.2742601499999999</v>
      </c>
      <c r="CE23" s="781">
        <f>+entero!CE23</f>
        <v>3.0894452399999999</v>
      </c>
      <c r="CF23" s="781">
        <f>+entero!CF23</f>
        <v>6.9925920599999989</v>
      </c>
      <c r="CG23" s="781">
        <f>+entero!CG23</f>
        <v>7.9842856300000005</v>
      </c>
      <c r="CH23" s="781">
        <f>+entero!CH23</f>
        <v>10.245508150000001</v>
      </c>
      <c r="CI23" s="781">
        <f>+entero!CI23</f>
        <v>10.50111115</v>
      </c>
      <c r="CJ23" s="781">
        <f>+entero!CJ23</f>
        <v>9.3423372899999997</v>
      </c>
      <c r="CK23" s="781">
        <f>+entero!CK23</f>
        <v>6.0425297000000002</v>
      </c>
      <c r="CL23" s="781">
        <f>+entero!CL23</f>
        <v>3.4239942599999997</v>
      </c>
      <c r="CM23" s="781">
        <f>+entero!CM23</f>
        <v>3.3679287800000002</v>
      </c>
      <c r="CN23" s="781">
        <f>+entero!CN23</f>
        <v>5.8419486200000001</v>
      </c>
      <c r="CO23" s="781">
        <f>+entero!CO23</f>
        <v>3.0141023199999997</v>
      </c>
      <c r="CP23" s="781">
        <f>+entero!CP23</f>
        <v>2.5405555500000001</v>
      </c>
      <c r="CQ23" s="781">
        <f>+entero!CQ23</f>
        <v>3.1247731500000002</v>
      </c>
      <c r="CR23" s="781">
        <f>+entero!CR23</f>
        <v>3.1878843599999995</v>
      </c>
      <c r="CS23" s="781">
        <f>+entero!CS23</f>
        <v>3.2119667299999994</v>
      </c>
      <c r="CT23" s="781">
        <f>+entero!CT23</f>
        <v>2.5124451799999998</v>
      </c>
      <c r="CU23" s="781">
        <f>+entero!CU23</f>
        <v>1.8127412599999999</v>
      </c>
      <c r="CV23" s="781">
        <f>+entero!CV23</f>
        <v>2.0613056699999999</v>
      </c>
      <c r="CW23" s="781">
        <f>+entero!CW23</f>
        <v>3.0023727299999998</v>
      </c>
      <c r="CX23" s="781">
        <f>+entero!CX23</f>
        <v>2.07691683</v>
      </c>
      <c r="CY23" s="781">
        <f>+entero!CY23</f>
        <v>1.8506030500000001</v>
      </c>
      <c r="CZ23" s="781">
        <f>+entero!CZ23</f>
        <v>2.2063951900000003</v>
      </c>
      <c r="DA23" s="781">
        <f>+entero!DA23</f>
        <v>1.6642037800000002</v>
      </c>
      <c r="DB23" s="781">
        <f>+entero!DB23</f>
        <v>1.56723447</v>
      </c>
      <c r="DC23" s="781">
        <f>+entero!DC23</f>
        <v>1.55868312</v>
      </c>
      <c r="DD23" s="781">
        <f>+entero!DD23</f>
        <v>1.5192439000000002</v>
      </c>
      <c r="DE23" s="781">
        <f>+entero!DE23</f>
        <v>2.0937076499999998</v>
      </c>
      <c r="DF23" s="781">
        <f>+entero!DF23</f>
        <v>2.0615500200000003</v>
      </c>
      <c r="DG23" s="781">
        <f>+entero!DG23</f>
        <v>1.7347722999999999</v>
      </c>
      <c r="DH23" s="781">
        <f>+entero!DH23</f>
        <v>1.7962961299999998</v>
      </c>
      <c r="DI23" s="781">
        <f>+entero!DI23</f>
        <v>2.5676986999999998</v>
      </c>
      <c r="DJ23" s="781">
        <f>+entero!DJ23</f>
        <v>2.4776578599999999</v>
      </c>
      <c r="DK23" s="781">
        <f>+entero!DK23</f>
        <v>1.4595160900000002</v>
      </c>
      <c r="DL23" s="781">
        <f>+entero!DL23</f>
        <v>2.0680555200000001</v>
      </c>
      <c r="DM23" s="781">
        <f>+entero!DM23</f>
        <v>2.1751774400000001</v>
      </c>
      <c r="DN23" s="781">
        <f>+entero!DN23</f>
        <v>1.8056208200000001</v>
      </c>
      <c r="DO23" s="781">
        <f>+entero!DO23</f>
        <v>2.1015830100000006</v>
      </c>
      <c r="DP23" s="781">
        <f>+entero!DP23</f>
        <v>1.9998722</v>
      </c>
      <c r="DQ23" s="781">
        <f>+entero!DQ23</f>
        <v>2.2984528599999998</v>
      </c>
      <c r="DR23" s="781">
        <f>+entero!DR23</f>
        <v>0.75101850999999997</v>
      </c>
      <c r="DS23" s="781">
        <f>+entero!DS23</f>
        <v>0.56934080999999992</v>
      </c>
      <c r="DT23" s="482">
        <f>+entero!DT23</f>
        <v>0.147258</v>
      </c>
      <c r="DU23" s="482">
        <f>+entero!DU23</f>
        <v>5.7092290000000004E-2</v>
      </c>
      <c r="DV23" s="482">
        <f>+entero!DV23</f>
        <v>0.17887586</v>
      </c>
      <c r="DW23" s="482">
        <f>+entero!DW23</f>
        <v>9.6435000000000007E-2</v>
      </c>
      <c r="DX23" s="482">
        <f>+entero!DX23</f>
        <v>6.4589999999999995E-2</v>
      </c>
      <c r="DY23" s="783"/>
      <c r="DZ23" s="998"/>
      <c r="EA23" s="816"/>
      <c r="EB23" s="816"/>
      <c r="EC23" s="816"/>
      <c r="ED23" s="816"/>
      <c r="EE23" s="816"/>
      <c r="EF23" s="816"/>
      <c r="EG23" s="816"/>
      <c r="EH23" s="816"/>
      <c r="EI23" s="817"/>
      <c r="EJ23" s="817"/>
      <c r="EK23" s="817"/>
      <c r="EL23" s="817"/>
      <c r="EM23" s="817"/>
      <c r="EN23" s="817"/>
      <c r="EO23" s="817"/>
      <c r="EP23" s="817"/>
    </row>
    <row r="24" spans="2:146" x14ac:dyDescent="0.2">
      <c r="C24" s="21"/>
      <c r="D24" s="71" t="str">
        <f>+entero!D24</f>
        <v>Compras de dólares al Sistema Financiero por el BCB</v>
      </c>
      <c r="E24" s="474">
        <f>+entero!E24</f>
        <v>0</v>
      </c>
      <c r="F24" s="474">
        <f>+entero!F24</f>
        <v>0.15</v>
      </c>
      <c r="G24" s="474">
        <f>+entero!G24</f>
        <v>0</v>
      </c>
      <c r="H24" s="474">
        <f>+entero!H24</f>
        <v>14.060257999999999</v>
      </c>
      <c r="I24" s="474">
        <f>+entero!I24</f>
        <v>0.21</v>
      </c>
      <c r="J24" s="474">
        <f>+entero!J24</f>
        <v>1.65</v>
      </c>
      <c r="K24" s="474">
        <f>+entero!K24</f>
        <v>0</v>
      </c>
      <c r="L24" s="474">
        <f>+entero!L24</f>
        <v>0</v>
      </c>
      <c r="M24" s="474">
        <f>+entero!M24</f>
        <v>0</v>
      </c>
      <c r="N24" s="474">
        <f>+entero!N24</f>
        <v>0</v>
      </c>
      <c r="O24" s="474">
        <f>+entero!O24</f>
        <v>0</v>
      </c>
      <c r="P24" s="474">
        <f>+entero!P24</f>
        <v>0</v>
      </c>
      <c r="Q24" s="474">
        <f>+entero!Q24</f>
        <v>0</v>
      </c>
      <c r="R24" s="474">
        <f>+entero!R24</f>
        <v>0</v>
      </c>
      <c r="S24" s="474">
        <f>+entero!S24</f>
        <v>0</v>
      </c>
      <c r="T24" s="474">
        <f>+entero!T24</f>
        <v>0</v>
      </c>
      <c r="U24" s="474">
        <f>+entero!U24</f>
        <v>0</v>
      </c>
      <c r="V24" s="474">
        <f>+entero!V24</f>
        <v>0</v>
      </c>
      <c r="W24" s="474">
        <f>+entero!W24</f>
        <v>0</v>
      </c>
      <c r="X24" s="474">
        <f>+entero!X24</f>
        <v>0</v>
      </c>
      <c r="Y24" s="474">
        <f>+entero!Y24</f>
        <v>0</v>
      </c>
      <c r="Z24" s="474">
        <f>+entero!Z24</f>
        <v>0</v>
      </c>
      <c r="AA24" s="474">
        <f>+entero!AA24</f>
        <v>0</v>
      </c>
      <c r="AB24" s="474">
        <f>+entero!AB24</f>
        <v>31.4</v>
      </c>
      <c r="AC24" s="474">
        <f>+entero!AC24</f>
        <v>431.16999999999996</v>
      </c>
      <c r="AD24" s="474">
        <f>+entero!AD24</f>
        <v>4.6789999999999994</v>
      </c>
      <c r="AE24" s="474">
        <f>+entero!AE24</f>
        <v>5.0410000000000004</v>
      </c>
      <c r="AF24" s="474">
        <f>+entero!AF24</f>
        <v>5.0000099999999996</v>
      </c>
      <c r="AG24" s="474">
        <f>+entero!AG24</f>
        <v>8.85</v>
      </c>
      <c r="AH24" s="474">
        <f>+entero!AH24</f>
        <v>43.79</v>
      </c>
      <c r="AI24" s="474">
        <f>+entero!AI24</f>
        <v>11.035</v>
      </c>
      <c r="AJ24" s="474">
        <f>+entero!AJ24</f>
        <v>91.63</v>
      </c>
      <c r="AK24" s="474">
        <f>+entero!AK24</f>
        <v>129.28</v>
      </c>
      <c r="AL24" s="474">
        <f>+entero!AL24</f>
        <v>72.2</v>
      </c>
      <c r="AM24" s="474">
        <f>+entero!AM24</f>
        <v>12.543668</v>
      </c>
      <c r="AN24" s="474">
        <f>+entero!AN24</f>
        <v>1</v>
      </c>
      <c r="AO24" s="474">
        <f>+entero!AO24</f>
        <v>0</v>
      </c>
      <c r="AP24" s="474">
        <f>+entero!AP24</f>
        <v>0</v>
      </c>
      <c r="AQ24" s="474">
        <f>+entero!AQ24</f>
        <v>0</v>
      </c>
      <c r="AR24" s="474">
        <f>+entero!AR24</f>
        <v>0</v>
      </c>
      <c r="AS24" s="474">
        <f>+entero!AS24</f>
        <v>0</v>
      </c>
      <c r="AT24" s="474">
        <f>+entero!AT24</f>
        <v>0</v>
      </c>
      <c r="AU24" s="474">
        <f>+entero!AU24</f>
        <v>0</v>
      </c>
      <c r="AV24" s="474">
        <f>+entero!AV24</f>
        <v>0</v>
      </c>
      <c r="AW24" s="474">
        <f>+entero!AW24</f>
        <v>0</v>
      </c>
      <c r="AX24" s="474">
        <f>+entero!AX24</f>
        <v>0</v>
      </c>
      <c r="AY24" s="474">
        <f>+entero!AY24</f>
        <v>0</v>
      </c>
      <c r="AZ24" s="474">
        <f>+entero!AZ24</f>
        <v>0</v>
      </c>
      <c r="BA24" s="474">
        <f>+entero!BA24</f>
        <v>0</v>
      </c>
      <c r="BB24" s="474">
        <f>+entero!BB24</f>
        <v>0</v>
      </c>
      <c r="BC24" s="474">
        <f>+entero!BC24</f>
        <v>0</v>
      </c>
      <c r="BD24" s="474">
        <f>+entero!BD24</f>
        <v>0</v>
      </c>
      <c r="BE24" s="474">
        <f>+entero!BE24</f>
        <v>0</v>
      </c>
      <c r="BF24" s="474">
        <f>+entero!BF24</f>
        <v>0</v>
      </c>
      <c r="BG24" s="474">
        <f>+entero!BG24</f>
        <v>0</v>
      </c>
      <c r="BH24" s="474">
        <f>+entero!BH24</f>
        <v>0</v>
      </c>
      <c r="BI24" s="474">
        <f>+entero!BI24</f>
        <v>0</v>
      </c>
      <c r="BJ24" s="474">
        <f>+entero!BJ24</f>
        <v>0</v>
      </c>
      <c r="BK24" s="474">
        <f>+entero!BK24</f>
        <v>0</v>
      </c>
      <c r="BL24" s="474">
        <f>+entero!BL24</f>
        <v>0</v>
      </c>
      <c r="BM24" s="474">
        <f>+entero!BM24</f>
        <v>0</v>
      </c>
      <c r="BN24" s="474">
        <f>+entero!BN24</f>
        <v>0</v>
      </c>
      <c r="BO24" s="474">
        <f>+entero!BO24</f>
        <v>0</v>
      </c>
      <c r="BP24" s="474">
        <f>+entero!BP24</f>
        <v>0</v>
      </c>
      <c r="BQ24" s="474">
        <f>+entero!BQ24</f>
        <v>0</v>
      </c>
      <c r="BR24" s="474">
        <f>+entero!BR24</f>
        <v>0</v>
      </c>
      <c r="BS24" s="474">
        <f>+entero!BS24</f>
        <v>0</v>
      </c>
      <c r="BT24" s="474">
        <f>+entero!BT24</f>
        <v>0</v>
      </c>
      <c r="BU24" s="474">
        <f>+entero!BU24</f>
        <v>0</v>
      </c>
      <c r="BV24" s="474">
        <f>+entero!BV24</f>
        <v>0</v>
      </c>
      <c r="BW24" s="474">
        <f>+entero!BW24</f>
        <v>0</v>
      </c>
      <c r="BX24" s="474">
        <f>+entero!BX24</f>
        <v>0</v>
      </c>
      <c r="BY24" s="474">
        <f>+entero!BY24</f>
        <v>0</v>
      </c>
      <c r="BZ24" s="474">
        <f>+entero!BZ24</f>
        <v>0</v>
      </c>
      <c r="CA24" s="474">
        <f>+entero!CA24</f>
        <v>0</v>
      </c>
      <c r="CB24" s="474">
        <f>+entero!CB24</f>
        <v>0</v>
      </c>
      <c r="CC24" s="474">
        <f>+entero!CC24</f>
        <v>0</v>
      </c>
      <c r="CD24" s="474">
        <f>+entero!CD24</f>
        <v>0</v>
      </c>
      <c r="CE24" s="474">
        <f>+entero!CE24</f>
        <v>0</v>
      </c>
      <c r="CF24" s="474">
        <f>+entero!CF24</f>
        <v>0</v>
      </c>
      <c r="CG24" s="474">
        <f>+entero!CG24</f>
        <v>0</v>
      </c>
      <c r="CH24" s="474">
        <f>+entero!CH24</f>
        <v>0</v>
      </c>
      <c r="CI24" s="474">
        <f>+entero!CI24</f>
        <v>0</v>
      </c>
      <c r="CJ24" s="474">
        <f>+entero!CJ24</f>
        <v>0</v>
      </c>
      <c r="CK24" s="474">
        <f>+entero!CK24</f>
        <v>0</v>
      </c>
      <c r="CL24" s="474">
        <f>+entero!CL24</f>
        <v>0</v>
      </c>
      <c r="CM24" s="474">
        <f>+entero!CM24</f>
        <v>0</v>
      </c>
      <c r="CN24" s="474">
        <f>+entero!CN24</f>
        <v>0</v>
      </c>
      <c r="CO24" s="474">
        <f>+entero!CO24</f>
        <v>0</v>
      </c>
      <c r="CP24" s="474">
        <f>+entero!CP24</f>
        <v>0</v>
      </c>
      <c r="CQ24" s="474">
        <f>+entero!CQ24</f>
        <v>0</v>
      </c>
      <c r="CR24" s="474">
        <f>+entero!CR24</f>
        <v>0</v>
      </c>
      <c r="CS24" s="474">
        <f>+entero!CS24</f>
        <v>0</v>
      </c>
      <c r="CT24" s="474">
        <f>+entero!CT24</f>
        <v>0</v>
      </c>
      <c r="CU24" s="474">
        <f>+entero!CU24</f>
        <v>0</v>
      </c>
      <c r="CV24" s="474">
        <f>+entero!CV24</f>
        <v>0</v>
      </c>
      <c r="CW24" s="474">
        <f>+entero!CW24</f>
        <v>0</v>
      </c>
      <c r="CX24" s="474">
        <f>+entero!CX24</f>
        <v>0</v>
      </c>
      <c r="CY24" s="474">
        <f>+entero!CY24</f>
        <v>0</v>
      </c>
      <c r="CZ24" s="474">
        <f>+entero!CZ24</f>
        <v>0</v>
      </c>
      <c r="DA24" s="474">
        <f>+entero!DA24</f>
        <v>0</v>
      </c>
      <c r="DB24" s="474">
        <f>+entero!DB24</f>
        <v>0</v>
      </c>
      <c r="DC24" s="474">
        <f>+entero!DC24</f>
        <v>0</v>
      </c>
      <c r="DD24" s="474">
        <f>+entero!DD24</f>
        <v>0</v>
      </c>
      <c r="DE24" s="474">
        <f>+entero!DE24</f>
        <v>0</v>
      </c>
      <c r="DF24" s="474">
        <f>+entero!DF24</f>
        <v>0</v>
      </c>
      <c r="DG24" s="781">
        <f>+entero!DG24</f>
        <v>0</v>
      </c>
      <c r="DH24" s="781">
        <f>+entero!DH24</f>
        <v>0</v>
      </c>
      <c r="DI24" s="781">
        <f>+entero!DI24</f>
        <v>0</v>
      </c>
      <c r="DJ24" s="781">
        <f>+entero!DJ24</f>
        <v>0</v>
      </c>
      <c r="DK24" s="781">
        <f>+entero!DK24</f>
        <v>0</v>
      </c>
      <c r="DL24" s="781">
        <f>+entero!DL24</f>
        <v>0</v>
      </c>
      <c r="DM24" s="781">
        <f>+entero!DM24</f>
        <v>0</v>
      </c>
      <c r="DN24" s="781">
        <f>+entero!DN24</f>
        <v>0</v>
      </c>
      <c r="DO24" s="781">
        <f>+entero!DO24</f>
        <v>0</v>
      </c>
      <c r="DP24" s="781">
        <f>+entero!DP24</f>
        <v>0</v>
      </c>
      <c r="DQ24" s="781">
        <f>+entero!DQ24</f>
        <v>0</v>
      </c>
      <c r="DR24" s="781">
        <f>+entero!DR24</f>
        <v>0</v>
      </c>
      <c r="DS24" s="781">
        <f>+entero!DS24</f>
        <v>0</v>
      </c>
      <c r="DT24" s="482">
        <f>+entero!DT24</f>
        <v>0</v>
      </c>
      <c r="DU24" s="482">
        <f>+entero!DU24</f>
        <v>0</v>
      </c>
      <c r="DV24" s="482">
        <f>+entero!DV24</f>
        <v>0</v>
      </c>
      <c r="DW24" s="482">
        <f>+entero!DW24</f>
        <v>0</v>
      </c>
      <c r="DX24" s="482">
        <f>+entero!DX24</f>
        <v>0</v>
      </c>
      <c r="DY24" s="783"/>
      <c r="DZ24" s="998"/>
      <c r="EA24" s="166"/>
      <c r="EB24" s="166"/>
      <c r="EC24" s="166"/>
      <c r="ED24" s="166"/>
      <c r="EE24" s="166"/>
      <c r="EF24" s="166"/>
      <c r="EG24" s="166"/>
      <c r="EH24" s="166"/>
    </row>
    <row r="25" spans="2:146" x14ac:dyDescent="0.2">
      <c r="B25" s="30"/>
      <c r="C25" s="21"/>
      <c r="D25" s="71" t="str">
        <f>+entero!D25</f>
        <v>Transferencias del exterior al  Sistema Financiero a través del BCB</v>
      </c>
      <c r="E25" s="474">
        <f>+entero!E25</f>
        <v>6.2228979999999998</v>
      </c>
      <c r="F25" s="474">
        <f>+entero!F25</f>
        <v>0.15</v>
      </c>
      <c r="G25" s="474">
        <f>+entero!G25</f>
        <v>0</v>
      </c>
      <c r="H25" s="474">
        <f>+entero!H25</f>
        <v>0</v>
      </c>
      <c r="I25" s="474">
        <f>+entero!I25</f>
        <v>1.3007379999999999</v>
      </c>
      <c r="J25" s="474">
        <f>+entero!J25</f>
        <v>0</v>
      </c>
      <c r="K25" s="474">
        <f>+entero!K25</f>
        <v>0</v>
      </c>
      <c r="L25" s="474">
        <f>+entero!L25</f>
        <v>0</v>
      </c>
      <c r="M25" s="474">
        <f>+entero!M25</f>
        <v>0</v>
      </c>
      <c r="N25" s="474">
        <f>+entero!N25</f>
        <v>0</v>
      </c>
      <c r="O25" s="474">
        <f>+entero!O25</f>
        <v>0</v>
      </c>
      <c r="P25" s="474">
        <f>+entero!P25</f>
        <v>0</v>
      </c>
      <c r="Q25" s="474">
        <f>+entero!Q25</f>
        <v>0</v>
      </c>
      <c r="R25" s="474">
        <f>+entero!R25</f>
        <v>0</v>
      </c>
      <c r="S25" s="474">
        <f>+entero!S25</f>
        <v>0</v>
      </c>
      <c r="T25" s="474">
        <f>+entero!T25</f>
        <v>0</v>
      </c>
      <c r="U25" s="474">
        <f>+entero!U25</f>
        <v>7</v>
      </c>
      <c r="V25" s="474">
        <f>+entero!V25</f>
        <v>2</v>
      </c>
      <c r="W25" s="474">
        <f>+entero!W25</f>
        <v>0</v>
      </c>
      <c r="X25" s="474">
        <f>+entero!X25</f>
        <v>0</v>
      </c>
      <c r="Y25" s="474">
        <f>+entero!Y25</f>
        <v>0</v>
      </c>
      <c r="Z25" s="474">
        <f>+entero!Z25</f>
        <v>0</v>
      </c>
      <c r="AA25" s="474">
        <f>+entero!AA25</f>
        <v>0</v>
      </c>
      <c r="AB25" s="474">
        <f>+entero!AB25</f>
        <v>0</v>
      </c>
      <c r="AC25" s="474">
        <f>+entero!AC25</f>
        <v>25.499919999999999</v>
      </c>
      <c r="AD25" s="474">
        <f>+entero!AD25</f>
        <v>0</v>
      </c>
      <c r="AE25" s="474">
        <f>+entero!AE25</f>
        <v>0</v>
      </c>
      <c r="AF25" s="474">
        <f>+entero!AF25</f>
        <v>0</v>
      </c>
      <c r="AG25" s="474">
        <f>+entero!AG25</f>
        <v>1.1713750000000001</v>
      </c>
      <c r="AH25" s="474">
        <f>+entero!AH25</f>
        <v>0</v>
      </c>
      <c r="AI25" s="474">
        <f>+entero!AI25</f>
        <v>0</v>
      </c>
      <c r="AJ25" s="474">
        <f>+entero!AJ25</f>
        <v>0</v>
      </c>
      <c r="AK25" s="474">
        <f>+entero!AK25</f>
        <v>13.2</v>
      </c>
      <c r="AL25" s="474">
        <f>+entero!AL25</f>
        <v>0</v>
      </c>
      <c r="AM25" s="474">
        <f>+entero!AM25</f>
        <v>0</v>
      </c>
      <c r="AN25" s="474">
        <f>+entero!AN25</f>
        <v>0</v>
      </c>
      <c r="AO25" s="474">
        <f>+entero!AO25</f>
        <v>0</v>
      </c>
      <c r="AP25" s="474">
        <f>+entero!AP25</f>
        <v>0</v>
      </c>
      <c r="AQ25" s="474">
        <f>+entero!AQ25</f>
        <v>0</v>
      </c>
      <c r="AR25" s="474">
        <f>+entero!AR25</f>
        <v>0</v>
      </c>
      <c r="AS25" s="474">
        <f>+entero!AS25</f>
        <v>0</v>
      </c>
      <c r="AT25" s="474">
        <f>+entero!AT25</f>
        <v>18</v>
      </c>
      <c r="AU25" s="474">
        <f>+entero!AU25</f>
        <v>0</v>
      </c>
      <c r="AV25" s="474">
        <f>+entero!AV25</f>
        <v>0</v>
      </c>
      <c r="AW25" s="474">
        <f>+entero!AW25</f>
        <v>0</v>
      </c>
      <c r="AX25" s="474">
        <f>+entero!AX25</f>
        <v>0</v>
      </c>
      <c r="AY25" s="474">
        <f>+entero!AY25</f>
        <v>0</v>
      </c>
      <c r="AZ25" s="474">
        <f>+entero!AZ25</f>
        <v>0</v>
      </c>
      <c r="BA25" s="474">
        <f>+entero!BA25</f>
        <v>0</v>
      </c>
      <c r="BB25" s="474">
        <f>+entero!BB25</f>
        <v>0</v>
      </c>
      <c r="BC25" s="474">
        <f>+entero!BC25</f>
        <v>0</v>
      </c>
      <c r="BD25" s="474">
        <f>+entero!BD25</f>
        <v>0</v>
      </c>
      <c r="BE25" s="474">
        <f>+entero!BE25</f>
        <v>0</v>
      </c>
      <c r="BF25" s="474">
        <f>+entero!BF25</f>
        <v>0</v>
      </c>
      <c r="BG25" s="474">
        <f>+entero!BG25</f>
        <v>0</v>
      </c>
      <c r="BH25" s="474">
        <f>+entero!BH25</f>
        <v>0</v>
      </c>
      <c r="BI25" s="474">
        <f>+entero!BI25</f>
        <v>0</v>
      </c>
      <c r="BJ25" s="474">
        <f>+entero!BJ25</f>
        <v>0</v>
      </c>
      <c r="BK25" s="474">
        <f>+entero!BK25</f>
        <v>0</v>
      </c>
      <c r="BL25" s="474">
        <f>+entero!BL25</f>
        <v>0</v>
      </c>
      <c r="BM25" s="474">
        <f>+entero!BM25</f>
        <v>0</v>
      </c>
      <c r="BN25" s="474">
        <f>+entero!BN25</f>
        <v>0</v>
      </c>
      <c r="BO25" s="474">
        <f>+entero!BO25</f>
        <v>0</v>
      </c>
      <c r="BP25" s="474">
        <f>+entero!BP25</f>
        <v>0</v>
      </c>
      <c r="BQ25" s="474">
        <f>+entero!BQ25</f>
        <v>0</v>
      </c>
      <c r="BR25" s="474">
        <f>+entero!BR25</f>
        <v>0</v>
      </c>
      <c r="BS25" s="474">
        <f>+entero!BS25</f>
        <v>0</v>
      </c>
      <c r="BT25" s="474">
        <f>+entero!BT25</f>
        <v>0</v>
      </c>
      <c r="BU25" s="474">
        <f>+entero!BU25</f>
        <v>0</v>
      </c>
      <c r="BV25" s="474">
        <f>+entero!BV25</f>
        <v>0</v>
      </c>
      <c r="BW25" s="474">
        <f>+entero!BW25</f>
        <v>0</v>
      </c>
      <c r="BX25" s="474">
        <f>+entero!BX25</f>
        <v>0</v>
      </c>
      <c r="BY25" s="474">
        <f>+entero!BY25</f>
        <v>0</v>
      </c>
      <c r="BZ25" s="474">
        <f>+entero!BZ25</f>
        <v>0</v>
      </c>
      <c r="CA25" s="474">
        <f>+entero!CA25</f>
        <v>0</v>
      </c>
      <c r="CB25" s="474">
        <f>+entero!CB25</f>
        <v>0</v>
      </c>
      <c r="CC25" s="474">
        <f>+entero!CC25</f>
        <v>0</v>
      </c>
      <c r="CD25" s="474">
        <f>+entero!CD25</f>
        <v>0</v>
      </c>
      <c r="CE25" s="474">
        <f>+entero!CE25</f>
        <v>0</v>
      </c>
      <c r="CF25" s="474">
        <f>+entero!CF25</f>
        <v>0</v>
      </c>
      <c r="CG25" s="474">
        <f>+entero!CG25</f>
        <v>0</v>
      </c>
      <c r="CH25" s="474">
        <f>+entero!CH25</f>
        <v>0</v>
      </c>
      <c r="CI25" s="474">
        <f>+entero!CI25</f>
        <v>0</v>
      </c>
      <c r="CJ25" s="474">
        <f>+entero!CJ25</f>
        <v>0</v>
      </c>
      <c r="CK25" s="474">
        <f>+entero!CK25</f>
        <v>0</v>
      </c>
      <c r="CL25" s="474">
        <f>+entero!CL25</f>
        <v>0</v>
      </c>
      <c r="CM25" s="474">
        <f>+entero!CM25</f>
        <v>0</v>
      </c>
      <c r="CN25" s="474">
        <f>+entero!CN25</f>
        <v>0</v>
      </c>
      <c r="CO25" s="474">
        <f>+entero!CO25</f>
        <v>0</v>
      </c>
      <c r="CP25" s="474">
        <f>+entero!CP25</f>
        <v>0.12791200000000003</v>
      </c>
      <c r="CQ25" s="474">
        <f>+entero!CQ25</f>
        <v>0</v>
      </c>
      <c r="CR25" s="474">
        <f>+entero!CR25</f>
        <v>0</v>
      </c>
      <c r="CS25" s="474">
        <f>+entero!CS25</f>
        <v>0</v>
      </c>
      <c r="CT25" s="474">
        <f>+entero!CT25</f>
        <v>0</v>
      </c>
      <c r="CU25" s="474">
        <f>+entero!CU25</f>
        <v>0</v>
      </c>
      <c r="CV25" s="474">
        <f>+entero!CV25</f>
        <v>0</v>
      </c>
      <c r="CW25" s="474">
        <f>+entero!CW25</f>
        <v>0</v>
      </c>
      <c r="CX25" s="474">
        <f>+entero!CX25</f>
        <v>0</v>
      </c>
      <c r="CY25" s="474">
        <f>+entero!CY25</f>
        <v>0</v>
      </c>
      <c r="CZ25" s="474">
        <f>+entero!CZ25</f>
        <v>0</v>
      </c>
      <c r="DA25" s="474">
        <f>+entero!DA25</f>
        <v>0</v>
      </c>
      <c r="DB25" s="474">
        <f>+entero!DB25</f>
        <v>0</v>
      </c>
      <c r="DC25" s="474">
        <f>+entero!DC25</f>
        <v>0</v>
      </c>
      <c r="DD25" s="474">
        <f>+entero!DD25</f>
        <v>0</v>
      </c>
      <c r="DE25" s="474">
        <f>+entero!DE25</f>
        <v>0</v>
      </c>
      <c r="DF25" s="474">
        <f>+entero!DF25</f>
        <v>0</v>
      </c>
      <c r="DG25" s="781">
        <f>+entero!DG25</f>
        <v>0</v>
      </c>
      <c r="DH25" s="781">
        <f>+entero!DH25</f>
        <v>0</v>
      </c>
      <c r="DI25" s="781">
        <f>+entero!DI25</f>
        <v>0</v>
      </c>
      <c r="DJ25" s="781">
        <f>+entero!DJ25</f>
        <v>0</v>
      </c>
      <c r="DK25" s="781">
        <f>+entero!DK25</f>
        <v>0</v>
      </c>
      <c r="DL25" s="781">
        <f>+entero!DL25</f>
        <v>0</v>
      </c>
      <c r="DM25" s="781">
        <f>+entero!DM25</f>
        <v>0</v>
      </c>
      <c r="DN25" s="781">
        <f>+entero!DN25</f>
        <v>0</v>
      </c>
      <c r="DO25" s="781">
        <f>+entero!DO25</f>
        <v>0</v>
      </c>
      <c r="DP25" s="781">
        <f>+entero!DP25</f>
        <v>0</v>
      </c>
      <c r="DQ25" s="781">
        <f>+entero!DQ25</f>
        <v>0</v>
      </c>
      <c r="DR25" s="781">
        <f>+entero!DR25</f>
        <v>0</v>
      </c>
      <c r="DS25" s="781">
        <f>+entero!DS25</f>
        <v>0</v>
      </c>
      <c r="DT25" s="482">
        <f>+entero!DT25</f>
        <v>0</v>
      </c>
      <c r="DU25" s="482">
        <f>+entero!DU25</f>
        <v>0</v>
      </c>
      <c r="DV25" s="482">
        <f>+entero!DV25</f>
        <v>0</v>
      </c>
      <c r="DW25" s="482">
        <f>+entero!DW25</f>
        <v>0</v>
      </c>
      <c r="DX25" s="482">
        <f>+entero!DX25</f>
        <v>0</v>
      </c>
      <c r="DY25" s="783"/>
      <c r="DZ25" s="998"/>
      <c r="EA25" s="166"/>
      <c r="EB25" s="166"/>
      <c r="EC25" s="166"/>
      <c r="ED25" s="166"/>
      <c r="EE25" s="166"/>
      <c r="EF25" s="166"/>
      <c r="EG25" s="166"/>
      <c r="EH25" s="166"/>
    </row>
    <row r="26" spans="2:146" x14ac:dyDescent="0.2">
      <c r="B26" s="30"/>
      <c r="C26" s="21"/>
      <c r="D26" s="71" t="str">
        <f>+entero!D26</f>
        <v xml:space="preserve">Transferencias del Sistema Financiero al exterior a través del BCB </v>
      </c>
      <c r="E26" s="474">
        <f>+entero!E26</f>
        <v>81</v>
      </c>
      <c r="F26" s="474">
        <f>+entero!F26</f>
        <v>46.9</v>
      </c>
      <c r="G26" s="474">
        <f>+entero!G26</f>
        <v>37.5</v>
      </c>
      <c r="H26" s="474">
        <f>+entero!H26</f>
        <v>14.5</v>
      </c>
      <c r="I26" s="474">
        <f>+entero!I26</f>
        <v>7.4349999999999996</v>
      </c>
      <c r="J26" s="474">
        <f>+entero!J26</f>
        <v>0</v>
      </c>
      <c r="K26" s="474">
        <f>+entero!K26</f>
        <v>0</v>
      </c>
      <c r="L26" s="474">
        <f>+entero!L26</f>
        <v>12</v>
      </c>
      <c r="M26" s="474">
        <f>+entero!M26</f>
        <v>0</v>
      </c>
      <c r="N26" s="474">
        <f>+entero!N26</f>
        <v>0</v>
      </c>
      <c r="O26" s="474">
        <f>+entero!O26</f>
        <v>0</v>
      </c>
      <c r="P26" s="474">
        <f>+entero!P26</f>
        <v>26</v>
      </c>
      <c r="Q26" s="474">
        <f>+entero!Q26</f>
        <v>78.2</v>
      </c>
      <c r="R26" s="474">
        <f>+entero!R26</f>
        <v>16.8</v>
      </c>
      <c r="S26" s="474">
        <f>+entero!S26</f>
        <v>84.2</v>
      </c>
      <c r="T26" s="474">
        <f>+entero!T26</f>
        <v>114.9</v>
      </c>
      <c r="U26" s="474">
        <f>+entero!U26</f>
        <v>21.5</v>
      </c>
      <c r="V26" s="474">
        <f>+entero!V26</f>
        <v>17</v>
      </c>
      <c r="W26" s="474">
        <f>+entero!W26</f>
        <v>7.5</v>
      </c>
      <c r="X26" s="474">
        <f>+entero!X26</f>
        <v>3</v>
      </c>
      <c r="Y26" s="474">
        <f>+entero!Y26</f>
        <v>0</v>
      </c>
      <c r="Z26" s="474">
        <f>+entero!Z26</f>
        <v>0</v>
      </c>
      <c r="AA26" s="474">
        <f>+entero!AA26</f>
        <v>0</v>
      </c>
      <c r="AB26" s="474">
        <f>+entero!AB26</f>
        <v>0</v>
      </c>
      <c r="AC26" s="474">
        <f>+entero!AC26</f>
        <v>0</v>
      </c>
      <c r="AD26" s="474">
        <f>+entero!AD26</f>
        <v>0</v>
      </c>
      <c r="AE26" s="474">
        <f>+entero!AE26</f>
        <v>0</v>
      </c>
      <c r="AF26" s="474">
        <f>+entero!AF26</f>
        <v>0</v>
      </c>
      <c r="AG26" s="474">
        <f>+entero!AG26</f>
        <v>0</v>
      </c>
      <c r="AH26" s="474">
        <f>+entero!AH26</f>
        <v>0</v>
      </c>
      <c r="AI26" s="474">
        <f>+entero!AI26</f>
        <v>0</v>
      </c>
      <c r="AJ26" s="474">
        <f>+entero!AJ26</f>
        <v>3</v>
      </c>
      <c r="AK26" s="474">
        <f>+entero!AK26</f>
        <v>0</v>
      </c>
      <c r="AL26" s="474">
        <f>+entero!AL26</f>
        <v>0</v>
      </c>
      <c r="AM26" s="474">
        <f>+entero!AM26</f>
        <v>0</v>
      </c>
      <c r="AN26" s="474">
        <f>+entero!AN26</f>
        <v>0</v>
      </c>
      <c r="AO26" s="474">
        <f>+entero!AO26</f>
        <v>0</v>
      </c>
      <c r="AP26" s="474">
        <f>+entero!AP26</f>
        <v>0</v>
      </c>
      <c r="AQ26" s="474">
        <f>+entero!AQ26</f>
        <v>0</v>
      </c>
      <c r="AR26" s="474">
        <f>+entero!AR26</f>
        <v>0</v>
      </c>
      <c r="AS26" s="474">
        <f>+entero!AS26</f>
        <v>0</v>
      </c>
      <c r="AT26" s="474">
        <f>+entero!AT26</f>
        <v>0</v>
      </c>
      <c r="AU26" s="474">
        <f>+entero!AU26</f>
        <v>0</v>
      </c>
      <c r="AV26" s="474">
        <f>+entero!AV26</f>
        <v>0</v>
      </c>
      <c r="AW26" s="474">
        <f>+entero!AW26</f>
        <v>0</v>
      </c>
      <c r="AX26" s="474">
        <f>+entero!AX26</f>
        <v>0</v>
      </c>
      <c r="AY26" s="474">
        <f>+entero!AY26</f>
        <v>17</v>
      </c>
      <c r="AZ26" s="474">
        <f>+entero!AZ26</f>
        <v>3.5</v>
      </c>
      <c r="BA26" s="474">
        <f>+entero!BA26</f>
        <v>0</v>
      </c>
      <c r="BB26" s="474">
        <f>+entero!BB26</f>
        <v>0</v>
      </c>
      <c r="BC26" s="474">
        <f>+entero!BC26</f>
        <v>0</v>
      </c>
      <c r="BD26" s="474">
        <f>+entero!BD26</f>
        <v>0</v>
      </c>
      <c r="BE26" s="474">
        <f>+entero!BE26</f>
        <v>0</v>
      </c>
      <c r="BF26" s="474">
        <f>+entero!BF26</f>
        <v>0</v>
      </c>
      <c r="BG26" s="474">
        <f>+entero!BG26</f>
        <v>0</v>
      </c>
      <c r="BH26" s="474">
        <f>+entero!BH26</f>
        <v>0</v>
      </c>
      <c r="BI26" s="474">
        <f>+entero!BI26</f>
        <v>0</v>
      </c>
      <c r="BJ26" s="474">
        <f>+entero!BJ26</f>
        <v>0</v>
      </c>
      <c r="BK26" s="474">
        <f>+entero!BK26</f>
        <v>0</v>
      </c>
      <c r="BL26" s="474">
        <f>+entero!BL26</f>
        <v>0</v>
      </c>
      <c r="BM26" s="474">
        <f>+entero!BM26</f>
        <v>0</v>
      </c>
      <c r="BN26" s="474">
        <f>+entero!BN26</f>
        <v>0</v>
      </c>
      <c r="BO26" s="474">
        <f>+entero!BO26</f>
        <v>0</v>
      </c>
      <c r="BP26" s="474">
        <f>+entero!BP26</f>
        <v>0</v>
      </c>
      <c r="BQ26" s="474">
        <f>+entero!BQ26</f>
        <v>0</v>
      </c>
      <c r="BR26" s="474">
        <f>+entero!BR26</f>
        <v>0</v>
      </c>
      <c r="BS26" s="474">
        <f>+entero!BS26</f>
        <v>0</v>
      </c>
      <c r="BT26" s="474">
        <f>+entero!BT26</f>
        <v>0</v>
      </c>
      <c r="BU26" s="474">
        <f>+entero!BU26</f>
        <v>0</v>
      </c>
      <c r="BV26" s="474">
        <f>+entero!BV26</f>
        <v>0</v>
      </c>
      <c r="BW26" s="474">
        <f>+entero!BW26</f>
        <v>0</v>
      </c>
      <c r="BX26" s="474">
        <f>+entero!BX26</f>
        <v>0</v>
      </c>
      <c r="BY26" s="474">
        <f>+entero!BY26</f>
        <v>0</v>
      </c>
      <c r="BZ26" s="474">
        <f>+entero!BZ26</f>
        <v>3</v>
      </c>
      <c r="CA26" s="474">
        <f>+entero!CA26</f>
        <v>37.030309840000001</v>
      </c>
      <c r="CB26" s="474">
        <f>+entero!CB26</f>
        <v>56</v>
      </c>
      <c r="CC26" s="474">
        <f>+entero!CC26</f>
        <v>105.5</v>
      </c>
      <c r="CD26" s="474">
        <f>+entero!CD26</f>
        <v>60.5</v>
      </c>
      <c r="CE26" s="474">
        <f>+entero!CE26</f>
        <v>115.125</v>
      </c>
      <c r="CF26" s="474">
        <f>+entero!CF26</f>
        <v>73.3</v>
      </c>
      <c r="CG26" s="474">
        <f>+entero!CG26</f>
        <v>179.3</v>
      </c>
      <c r="CH26" s="474">
        <f>+entero!CH26</f>
        <v>94.9</v>
      </c>
      <c r="CI26" s="474">
        <f>+entero!CI26</f>
        <v>222.8</v>
      </c>
      <c r="CJ26" s="474">
        <f>+entero!CJ26</f>
        <v>194.3</v>
      </c>
      <c r="CK26" s="474">
        <f>+entero!CK26</f>
        <v>342.2</v>
      </c>
      <c r="CL26" s="474">
        <f>+entero!CL26</f>
        <v>265</v>
      </c>
      <c r="CM26" s="474">
        <f>+entero!CM26</f>
        <v>192.5</v>
      </c>
      <c r="CN26" s="474">
        <f>+entero!CN26</f>
        <v>377.59999999999997</v>
      </c>
      <c r="CO26" s="474">
        <f>+entero!CO26</f>
        <v>178.76</v>
      </c>
      <c r="CP26" s="474">
        <f>+entero!CP26</f>
        <v>297</v>
      </c>
      <c r="CQ26" s="474">
        <f>+entero!CQ26</f>
        <v>362.65</v>
      </c>
      <c r="CR26" s="474">
        <f>+entero!CR26</f>
        <v>144.30000000000001</v>
      </c>
      <c r="CS26" s="474">
        <f>+entero!CS26</f>
        <v>80.7</v>
      </c>
      <c r="CT26" s="474">
        <f>+entero!CT26</f>
        <v>135.476924</v>
      </c>
      <c r="CU26" s="474">
        <f>+entero!CU26</f>
        <v>134.82112599999999</v>
      </c>
      <c r="CV26" s="474">
        <f>+entero!CV26</f>
        <v>161.69999999999999</v>
      </c>
      <c r="CW26" s="474">
        <f>+entero!CW26</f>
        <v>229.4</v>
      </c>
      <c r="CX26" s="474">
        <f>+entero!CX26</f>
        <v>192.4</v>
      </c>
      <c r="CY26" s="474">
        <f>+entero!CY26</f>
        <v>114.60000000000001</v>
      </c>
      <c r="CZ26" s="474">
        <f>+entero!CZ26</f>
        <v>517.1</v>
      </c>
      <c r="DA26" s="474">
        <f>+entero!DA26</f>
        <v>215.3</v>
      </c>
      <c r="DB26" s="474">
        <f>+entero!DB26</f>
        <v>71.2</v>
      </c>
      <c r="DC26" s="474">
        <f>+entero!DC26</f>
        <v>30.650000000000002</v>
      </c>
      <c r="DD26" s="481">
        <f>+entero!DD26</f>
        <v>35.299999999999997</v>
      </c>
      <c r="DE26" s="481">
        <f>+entero!DE26</f>
        <v>28.7</v>
      </c>
      <c r="DF26" s="481">
        <f>+entero!DF26</f>
        <v>75.05</v>
      </c>
      <c r="DG26" s="783">
        <f>+entero!DG26</f>
        <v>79.3</v>
      </c>
      <c r="DH26" s="783">
        <f>+entero!DH26</f>
        <v>143.35</v>
      </c>
      <c r="DI26" s="781">
        <f>+entero!DI26</f>
        <v>259.20000000000005</v>
      </c>
      <c r="DJ26" s="781">
        <f>+entero!DJ26</f>
        <v>112.25</v>
      </c>
      <c r="DK26" s="781">
        <f>+entero!DK26</f>
        <v>115.80000000000001</v>
      </c>
      <c r="DL26" s="781">
        <f>+entero!DL26</f>
        <v>107.3</v>
      </c>
      <c r="DM26" s="781">
        <f>+entero!DM26</f>
        <v>86.5</v>
      </c>
      <c r="DN26" s="781">
        <f>+entero!DN26</f>
        <v>12.399999999999999</v>
      </c>
      <c r="DO26" s="781">
        <f>+entero!DO26</f>
        <v>91.554453570000007</v>
      </c>
      <c r="DP26" s="781">
        <f>+entero!DP26</f>
        <v>124.15</v>
      </c>
      <c r="DQ26" s="781">
        <f>+entero!DQ26</f>
        <v>105.85</v>
      </c>
      <c r="DR26" s="781">
        <f>+entero!DR26</f>
        <v>21.4</v>
      </c>
      <c r="DS26" s="781">
        <f>+entero!DS26</f>
        <v>2.5</v>
      </c>
      <c r="DT26" s="482">
        <f>+entero!DT26</f>
        <v>16.5</v>
      </c>
      <c r="DU26" s="482">
        <f>+entero!DU26</f>
        <v>10</v>
      </c>
      <c r="DV26" s="482">
        <f>+entero!DV26</f>
        <v>16.5</v>
      </c>
      <c r="DW26" s="482">
        <f>+entero!DW26</f>
        <v>2</v>
      </c>
      <c r="DX26" s="482">
        <f>+entero!DX26</f>
        <v>25</v>
      </c>
      <c r="DY26" s="783"/>
      <c r="DZ26" s="998"/>
      <c r="EA26" s="166"/>
      <c r="EB26" s="166"/>
      <c r="EC26" s="166"/>
      <c r="ED26" s="166"/>
      <c r="EE26" s="166"/>
      <c r="EF26" s="166"/>
      <c r="EG26" s="166"/>
      <c r="EH26" s="166"/>
    </row>
    <row r="27" spans="2:14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6"/>
      <c r="CY27" s="736"/>
      <c r="CZ27" s="736"/>
      <c r="DA27" s="42"/>
      <c r="DB27" s="736"/>
      <c r="DC27" s="736"/>
      <c r="DD27" s="736"/>
      <c r="DE27" s="736"/>
      <c r="DF27" s="736"/>
      <c r="DG27" s="748"/>
      <c r="DH27" s="74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825"/>
      <c r="DU27" s="825"/>
      <c r="DV27" s="825"/>
      <c r="DW27" s="825"/>
      <c r="DX27" s="825"/>
      <c r="DY27" s="890"/>
      <c r="DZ27" s="891"/>
      <c r="EA27" s="166"/>
      <c r="EB27" s="166"/>
      <c r="EC27" s="166"/>
      <c r="ED27" s="166"/>
      <c r="EE27" s="166"/>
      <c r="EF27" s="166"/>
      <c r="EG27" s="166"/>
      <c r="EH27" s="166"/>
    </row>
    <row r="28" spans="2:14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2:14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T29" s="27"/>
      <c r="DU29" s="27"/>
      <c r="DV29" s="27"/>
      <c r="DW29" s="27"/>
      <c r="DX29" s="27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2:14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3"/>
      <c r="DH30" s="753"/>
      <c r="DI30" s="753"/>
      <c r="DJ30" s="753"/>
      <c r="DK30" s="753"/>
      <c r="DL30" s="753"/>
      <c r="DM30" s="753"/>
      <c r="DN30" s="753"/>
      <c r="DO30" s="753"/>
      <c r="DP30" s="753"/>
      <c r="DQ30" s="753"/>
      <c r="DR30" s="753"/>
      <c r="DS30" s="753"/>
      <c r="DT30" s="27"/>
      <c r="DU30" s="27"/>
      <c r="DV30" s="27"/>
      <c r="DW30" s="27"/>
      <c r="DX30" s="27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2:14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27"/>
      <c r="DU31" s="27"/>
      <c r="DV31" s="27"/>
      <c r="DW31" s="27"/>
      <c r="DX31" s="27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2:14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27"/>
      <c r="DU32" s="27"/>
      <c r="DV32" s="27"/>
      <c r="DW32" s="27"/>
      <c r="DX32" s="27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3"/>
      <c r="DH33" s="753"/>
      <c r="DI33" s="753"/>
      <c r="DJ33" s="753"/>
      <c r="DK33" s="753"/>
      <c r="DL33" s="753"/>
      <c r="DM33" s="753"/>
      <c r="DN33" s="753"/>
      <c r="DO33" s="753"/>
      <c r="DP33" s="753"/>
      <c r="DQ33" s="753"/>
      <c r="DR33" s="753"/>
      <c r="DS33" s="753"/>
      <c r="DT33" s="27"/>
      <c r="DU33" s="27"/>
      <c r="DV33" s="27"/>
      <c r="DW33" s="27"/>
      <c r="DX33" s="27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4"/>
      <c r="DU34" s="4"/>
      <c r="DV34" s="4"/>
      <c r="DW34" s="4"/>
      <c r="DX34" s="4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4"/>
      <c r="DU35" s="4"/>
      <c r="DV35" s="4"/>
      <c r="DW35" s="4"/>
      <c r="DX35" s="4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</row>
    <row r="170" spans="3:12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1"/>
      <c r="DH170" s="771"/>
      <c r="DI170" s="771"/>
      <c r="DJ170" s="771"/>
      <c r="DK170" s="771"/>
      <c r="DL170" s="771"/>
      <c r="DM170" s="771"/>
      <c r="DN170" s="771"/>
      <c r="DO170" s="771"/>
      <c r="DP170" s="771"/>
      <c r="DQ170" s="771"/>
      <c r="DR170" s="771"/>
      <c r="DS170" s="771"/>
      <c r="DT170" s="771"/>
      <c r="DU170" s="771"/>
      <c r="DV170" s="771"/>
      <c r="DW170" s="771"/>
      <c r="DX170" s="771"/>
    </row>
    <row r="171" spans="3:12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1"/>
      <c r="DH171" s="771"/>
      <c r="DI171" s="771"/>
      <c r="DJ171" s="771"/>
      <c r="DK171" s="771"/>
      <c r="DL171" s="771"/>
      <c r="DM171" s="771"/>
      <c r="DN171" s="771"/>
      <c r="DO171" s="771"/>
      <c r="DP171" s="771"/>
      <c r="DQ171" s="771"/>
      <c r="DR171" s="771"/>
      <c r="DS171" s="771"/>
      <c r="DT171" s="771"/>
      <c r="DU171" s="771"/>
      <c r="DV171" s="771"/>
      <c r="DW171" s="771"/>
      <c r="DX171" s="771"/>
    </row>
    <row r="172" spans="3:12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1"/>
      <c r="DH172" s="771"/>
      <c r="DI172" s="771"/>
      <c r="DJ172" s="771"/>
      <c r="DK172" s="771"/>
      <c r="DL172" s="771"/>
      <c r="DM172" s="771"/>
      <c r="DN172" s="771"/>
      <c r="DO172" s="771"/>
      <c r="DP172" s="771"/>
      <c r="DQ172" s="771"/>
      <c r="DR172" s="771"/>
      <c r="DS172" s="771"/>
      <c r="DT172" s="771"/>
      <c r="DU172" s="771"/>
      <c r="DV172" s="771"/>
      <c r="DW172" s="771"/>
      <c r="DX172" s="771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</row>
  </sheetData>
  <mergeCells count="122">
    <mergeCell ref="DS4:DS5"/>
    <mergeCell ref="DY4:D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R4:DR5"/>
    <mergeCell ref="DT4:DX4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BK4:BK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L4:AL5"/>
    <mergeCell ref="AD4:AD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BJ4:BJ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CT4:CT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J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4" customWidth="1"/>
    <col min="112" max="112" width="9.42578125" style="749" customWidth="1"/>
    <col min="113" max="117" width="9.42578125" style="828" customWidth="1"/>
    <col min="118" max="123" width="9.7109375" style="828" customWidth="1"/>
    <col min="124" max="128" width="9.28515625" style="828" customWidth="1"/>
    <col min="129" max="140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66"/>
      <c r="EB3" s="166"/>
      <c r="EC3" s="166"/>
      <c r="ED3" s="166"/>
      <c r="EE3" s="166"/>
      <c r="EF3" s="166"/>
      <c r="EG3" s="166"/>
      <c r="EH3" s="166"/>
    </row>
    <row r="4" spans="1:138" ht="26.2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58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9"/>
      <c r="DH5" s="847"/>
      <c r="DI5" s="847"/>
      <c r="DJ5" s="847"/>
      <c r="DK5" s="847"/>
      <c r="DL5" s="847"/>
      <c r="DM5" s="847"/>
      <c r="DN5" s="847"/>
      <c r="DO5" s="847"/>
      <c r="DP5" s="847"/>
      <c r="DQ5" s="847"/>
      <c r="DR5" s="847"/>
      <c r="DS5" s="847"/>
      <c r="DT5" s="324"/>
      <c r="DU5" s="324"/>
      <c r="DV5" s="324"/>
      <c r="DW5" s="324"/>
      <c r="DX5" s="324"/>
      <c r="DY5" s="869"/>
      <c r="DZ5" s="902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1039" t="s">
        <v>3</v>
      </c>
      <c r="C6" s="13"/>
      <c r="D6" s="18" t="s">
        <v>0</v>
      </c>
      <c r="E6" s="480">
        <f>+entero!E28</f>
        <v>22292.500307408791</v>
      </c>
      <c r="F6" s="480">
        <f>+entero!F28</f>
        <v>21540.969362952852</v>
      </c>
      <c r="G6" s="480">
        <f>+entero!G28</f>
        <v>20230.765696745053</v>
      </c>
      <c r="H6" s="480">
        <f>+entero!H28</f>
        <v>19820.482065121079</v>
      </c>
      <c r="I6" s="480">
        <f>+entero!I28</f>
        <v>19286.560879350989</v>
      </c>
      <c r="J6" s="480">
        <f>+entero!J28</f>
        <v>19348.027533117092</v>
      </c>
      <c r="K6" s="480">
        <f>+entero!K28</f>
        <v>21046.297231696335</v>
      </c>
      <c r="L6" s="480">
        <f>+entero!L28</f>
        <v>21660.379042175198</v>
      </c>
      <c r="M6" s="480">
        <f>+entero!M28</f>
        <v>22566.20273726937</v>
      </c>
      <c r="N6" s="480">
        <f>+entero!N28</f>
        <v>24306.220993078063</v>
      </c>
      <c r="O6" s="480">
        <f>+entero!O28</f>
        <v>26471.486631139283</v>
      </c>
      <c r="P6" s="480">
        <f>+entero!P28</f>
        <v>26908.051625143991</v>
      </c>
      <c r="Q6" s="480">
        <f>+entero!Q28</f>
        <v>29568.09127885045</v>
      </c>
      <c r="R6" s="480">
        <f>+entero!R28</f>
        <v>31352.859707103111</v>
      </c>
      <c r="S6" s="480">
        <f>+entero!S28</f>
        <v>31766.3252910835</v>
      </c>
      <c r="T6" s="480">
        <f>+entero!T28</f>
        <v>31734.835493930408</v>
      </c>
      <c r="U6" s="480">
        <f>+entero!U28</f>
        <v>30157.232277248353</v>
      </c>
      <c r="V6" s="480">
        <f>+entero!V28</f>
        <v>30403.324394647541</v>
      </c>
      <c r="W6" s="480">
        <f>+entero!W28</f>
        <v>29903.289470033258</v>
      </c>
      <c r="X6" s="480">
        <f>+entero!X28</f>
        <v>28898.70055204309</v>
      </c>
      <c r="Y6" s="480">
        <f>+entero!Y28</f>
        <v>28619.650201445958</v>
      </c>
      <c r="Z6" s="480">
        <f>+entero!Z28</f>
        <v>28656.14215422389</v>
      </c>
      <c r="AA6" s="480">
        <f>+entero!AA28</f>
        <v>28178.482855580798</v>
      </c>
      <c r="AB6" s="480">
        <f>+entero!AB28</f>
        <v>28789.856249272303</v>
      </c>
      <c r="AC6" s="480">
        <f>+entero!AC28</f>
        <v>32577.475381140739</v>
      </c>
      <c r="AD6" s="480">
        <f>+entero!AD28</f>
        <v>32958.579074453213</v>
      </c>
      <c r="AE6" s="480">
        <f>+entero!AE28</f>
        <v>32753.997521922407</v>
      </c>
      <c r="AF6" s="480">
        <f>+entero!AF28</f>
        <v>33318.498855925034</v>
      </c>
      <c r="AG6" s="480">
        <f>+entero!AG28</f>
        <v>30179.544053439462</v>
      </c>
      <c r="AH6" s="480">
        <f>+entero!AH28</f>
        <v>29387.94146173272</v>
      </c>
      <c r="AI6" s="480">
        <f>+entero!AI28</f>
        <v>31157.768917289424</v>
      </c>
      <c r="AJ6" s="480">
        <f>+entero!AJ28</f>
        <v>31437.502481094012</v>
      </c>
      <c r="AK6" s="480">
        <f>+entero!AK28</f>
        <v>32635.139769102381</v>
      </c>
      <c r="AL6" s="480">
        <f>+entero!AL28</f>
        <v>34320.068200088397</v>
      </c>
      <c r="AM6" s="480">
        <f>+entero!AM28</f>
        <v>35375.422907394481</v>
      </c>
      <c r="AN6" s="480">
        <f>+entero!AN28</f>
        <v>37694.737930022849</v>
      </c>
      <c r="AO6" s="480">
        <f>+entero!AO28</f>
        <v>41768.10404689797</v>
      </c>
      <c r="AP6" s="480">
        <f>+entero!AP28</f>
        <v>39518.452970210099</v>
      </c>
      <c r="AQ6" s="480">
        <f>+entero!AQ28</f>
        <v>39171.409393767935</v>
      </c>
      <c r="AR6" s="480">
        <f>+entero!AR28</f>
        <v>39703.293302109952</v>
      </c>
      <c r="AS6" s="480">
        <f>+entero!AS28</f>
        <v>39703.293302109952</v>
      </c>
      <c r="AT6" s="480">
        <f>+entero!AT28</f>
        <v>36725.834415524267</v>
      </c>
      <c r="AU6" s="480">
        <f>+entero!AU28</f>
        <v>37503.828244931763</v>
      </c>
      <c r="AV6" s="480">
        <f>+entero!AV28</f>
        <v>36976.145654643202</v>
      </c>
      <c r="AW6" s="480">
        <f>+entero!AW28</f>
        <v>37915.235268250122</v>
      </c>
      <c r="AX6" s="480">
        <f>+entero!AX28</f>
        <v>39808.812685307246</v>
      </c>
      <c r="AY6" s="480">
        <f>+entero!AY28</f>
        <v>39897.674000118262</v>
      </c>
      <c r="AZ6" s="480">
        <f>+entero!AZ28</f>
        <v>42290.00662329363</v>
      </c>
      <c r="BA6" s="480">
        <f>+entero!BA28</f>
        <v>48670.600375916838</v>
      </c>
      <c r="BB6" s="480">
        <f>+entero!BB28</f>
        <v>45853.153171793674</v>
      </c>
      <c r="BC6" s="480">
        <f>+entero!BC28</f>
        <v>45106.01534060634</v>
      </c>
      <c r="BD6" s="480">
        <f>+entero!BD28</f>
        <v>43142.448600577838</v>
      </c>
      <c r="BE6" s="480">
        <f>+entero!BE28</f>
        <v>41892.660601382173</v>
      </c>
      <c r="BF6" s="480">
        <f>+entero!BF28</f>
        <v>41468.493126136476</v>
      </c>
      <c r="BG6" s="480">
        <f>+entero!BG28</f>
        <v>43314.165693718947</v>
      </c>
      <c r="BH6" s="480">
        <f>+entero!BH28</f>
        <v>42593.305946749912</v>
      </c>
      <c r="BI6" s="480">
        <f>+entero!BI28</f>
        <v>43705.429036464229</v>
      </c>
      <c r="BJ6" s="480">
        <f>+entero!BJ28</f>
        <v>44527.373373869792</v>
      </c>
      <c r="BK6" s="480">
        <f>+entero!BK28</f>
        <v>45122.235544590403</v>
      </c>
      <c r="BL6" s="480">
        <f>+entero!BL28</f>
        <v>45309.288393787479</v>
      </c>
      <c r="BM6" s="480">
        <f>+entero!BM28</f>
        <v>53487.841091198701</v>
      </c>
      <c r="BN6" s="480">
        <f>+entero!BN28</f>
        <v>46502.025808538099</v>
      </c>
      <c r="BO6" s="480">
        <f>+entero!BO28</f>
        <v>44971.025892743819</v>
      </c>
      <c r="BP6" s="480">
        <f>+entero!BP28</f>
        <v>43583.380129660538</v>
      </c>
      <c r="BQ6" s="480">
        <f>+entero!BQ28</f>
        <v>44933.133215966773</v>
      </c>
      <c r="BR6" s="480">
        <f>+entero!BR28</f>
        <v>44710.185835211887</v>
      </c>
      <c r="BS6" s="480">
        <f>+entero!BS28</f>
        <v>46248.208124989978</v>
      </c>
      <c r="BT6" s="480">
        <f>+entero!BT28</f>
        <v>45999.454656780101</v>
      </c>
      <c r="BU6" s="480">
        <f>+entero!BU28</f>
        <v>47132.791285223575</v>
      </c>
      <c r="BV6" s="480">
        <f>+entero!BV28</f>
        <v>48305.382136724707</v>
      </c>
      <c r="BW6" s="480">
        <f>+entero!BW28</f>
        <v>51843.439063143313</v>
      </c>
      <c r="BX6" s="480">
        <f>+entero!BX28</f>
        <v>52751.707843056436</v>
      </c>
      <c r="BY6" s="480">
        <f>+entero!BY28</f>
        <v>61256.800381815323</v>
      </c>
      <c r="BZ6" s="480">
        <f>+entero!BZ28</f>
        <v>58118.61138142</v>
      </c>
      <c r="CA6" s="480">
        <f>+entero!CA28</f>
        <v>56149.44298947521</v>
      </c>
      <c r="CB6" s="480">
        <f>+entero!CB28</f>
        <v>53168.353856128386</v>
      </c>
      <c r="CC6" s="480">
        <f>+entero!CC28</f>
        <v>52657.881866565527</v>
      </c>
      <c r="CD6" s="480">
        <f>+entero!CD28</f>
        <v>52892.309277199347</v>
      </c>
      <c r="CE6" s="480">
        <f>+entero!CE28</f>
        <v>55576.847906729054</v>
      </c>
      <c r="CF6" s="480">
        <f>+entero!CF28</f>
        <v>54704.039467584014</v>
      </c>
      <c r="CG6" s="480">
        <f>+entero!CG28</f>
        <v>54681.517672292954</v>
      </c>
      <c r="CH6" s="480">
        <f>+entero!CH28</f>
        <v>57953.789509191723</v>
      </c>
      <c r="CI6" s="480">
        <f>+entero!CI28</f>
        <v>60037.293180466128</v>
      </c>
      <c r="CJ6" s="480">
        <f>+entero!CJ28</f>
        <v>61589.850563890606</v>
      </c>
      <c r="CK6" s="480">
        <f>+entero!CK28</f>
        <v>71565.327352711945</v>
      </c>
      <c r="CL6" s="480">
        <f>+entero!CL28</f>
        <v>66595</v>
      </c>
      <c r="CM6" s="480">
        <f>+entero!CM28</f>
        <v>63175.5</v>
      </c>
      <c r="CN6" s="480">
        <f>+entero!CN28</f>
        <v>59674.575930174418</v>
      </c>
      <c r="CO6" s="480">
        <f>+entero!CO28</f>
        <v>57933.897321517827</v>
      </c>
      <c r="CP6" s="480">
        <f>+entero!CP28</f>
        <v>58038.5</v>
      </c>
      <c r="CQ6" s="480">
        <f>+entero!CQ28</f>
        <v>57272.6</v>
      </c>
      <c r="CR6" s="480">
        <f>+entero!CR28</f>
        <v>57778.7</v>
      </c>
      <c r="CS6" s="480">
        <f>+entero!CS28</f>
        <v>57714.2</v>
      </c>
      <c r="CT6" s="480">
        <f>+entero!CT28</f>
        <v>58538.723864955493</v>
      </c>
      <c r="CU6" s="480">
        <f>+entero!CU28</f>
        <v>58494.781795643517</v>
      </c>
      <c r="CV6" s="480">
        <f>+entero!CV28</f>
        <v>57913.366447426932</v>
      </c>
      <c r="CW6" s="480">
        <f>+entero!CW28</f>
        <v>63139.495371858182</v>
      </c>
      <c r="CX6" s="480">
        <f>+entero!CX28</f>
        <v>58520.639442832115</v>
      </c>
      <c r="CY6" s="480">
        <f>+entero!CY28</f>
        <v>57957.263004208704</v>
      </c>
      <c r="CZ6" s="480">
        <f>+entero!CZ28</f>
        <v>55134.025095758589</v>
      </c>
      <c r="DA6" s="480">
        <f>+entero!DA28</f>
        <v>54027.591498366703</v>
      </c>
      <c r="DB6" s="480">
        <f>+entero!DB28</f>
        <v>56458.957319403671</v>
      </c>
      <c r="DC6" s="480">
        <f>+entero!DC28</f>
        <v>58887.261795546787</v>
      </c>
      <c r="DD6" s="480">
        <f>+entero!DD28</f>
        <v>58553.422854152093</v>
      </c>
      <c r="DE6" s="480">
        <f>+entero!DE28</f>
        <v>59464.875018305596</v>
      </c>
      <c r="DF6" s="480">
        <f>+entero!DF28</f>
        <v>61844.478827024795</v>
      </c>
      <c r="DG6" s="782">
        <f>+entero!DG28</f>
        <v>63339.808315989852</v>
      </c>
      <c r="DH6" s="782">
        <f>+entero!DH28</f>
        <v>63471.131455177368</v>
      </c>
      <c r="DI6" s="782">
        <f>+entero!DI28</f>
        <v>69565.526135366119</v>
      </c>
      <c r="DJ6" s="782">
        <f>+entero!DJ28</f>
        <v>63930.377756703761</v>
      </c>
      <c r="DK6" s="782">
        <f>+entero!DK28</f>
        <v>62011.413864181239</v>
      </c>
      <c r="DL6" s="782">
        <f>+entero!DL28</f>
        <v>62787.741952850884</v>
      </c>
      <c r="DM6" s="782">
        <f>+entero!DM28</f>
        <v>59020.8988729009</v>
      </c>
      <c r="DN6" s="782">
        <f>+entero!DN28</f>
        <v>65508.643358640693</v>
      </c>
      <c r="DO6" s="782">
        <f>+entero!DO28</f>
        <v>67330.894363229119</v>
      </c>
      <c r="DP6" s="782">
        <f>+entero!DP28</f>
        <v>65117.567749177848</v>
      </c>
      <c r="DQ6" s="782">
        <f>+entero!DQ28</f>
        <v>65921.503535325988</v>
      </c>
      <c r="DR6" s="782">
        <f>+entero!DR28</f>
        <v>67451.491357203893</v>
      </c>
      <c r="DS6" s="782">
        <f>+entero!DS28</f>
        <v>66911.99507152407</v>
      </c>
      <c r="DT6" s="893">
        <f>+entero!DT28</f>
        <v>66539.577908666397</v>
      </c>
      <c r="DU6" s="893">
        <f>+entero!DU28</f>
        <v>66138.559069534647</v>
      </c>
      <c r="DV6" s="893">
        <f>+entero!DV28</f>
        <v>65543.61791856667</v>
      </c>
      <c r="DW6" s="893">
        <f>+entero!DW28</f>
        <v>65810.80470651912</v>
      </c>
      <c r="DX6" s="893">
        <f>+entero!DX28</f>
        <v>65220.744143922777</v>
      </c>
      <c r="DY6" s="870">
        <f>+entero!DY28</f>
        <v>-1691.2509276012934</v>
      </c>
      <c r="DZ6" s="999">
        <f>+entero!DZ28</f>
        <v>-2.5275751018834058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1039"/>
      <c r="C7" s="13"/>
      <c r="D7" s="18" t="s">
        <v>1</v>
      </c>
      <c r="E7" s="480">
        <f>+entero!E29</f>
        <v>17043.31910552</v>
      </c>
      <c r="F7" s="480">
        <f>+entero!F29</f>
        <v>15808.647000790001</v>
      </c>
      <c r="G7" s="480">
        <f>+entero!G29</f>
        <v>15391.40763399</v>
      </c>
      <c r="H7" s="480">
        <f>+entero!H29</f>
        <v>14840.80677166</v>
      </c>
      <c r="I7" s="480">
        <f>+entero!I29</f>
        <v>14840.585365319999</v>
      </c>
      <c r="J7" s="480">
        <f>+entero!J29</f>
        <v>14944.717257</v>
      </c>
      <c r="K7" s="480">
        <f>+entero!K29</f>
        <v>15350.320920440001</v>
      </c>
      <c r="L7" s="480">
        <f>+entero!L29</f>
        <v>15416.73963217</v>
      </c>
      <c r="M7" s="480">
        <f>+entero!M29</f>
        <v>15516.48481116</v>
      </c>
      <c r="N7" s="480">
        <f>+entero!N29</f>
        <v>15664.60447672</v>
      </c>
      <c r="O7" s="480">
        <f>+entero!O29</f>
        <v>16338.611020350001</v>
      </c>
      <c r="P7" s="480">
        <f>+entero!P29</f>
        <v>17061.986295070001</v>
      </c>
      <c r="Q7" s="480">
        <f>+entero!Q29</f>
        <v>17892.392916360001</v>
      </c>
      <c r="R7" s="480">
        <f>+entero!R29</f>
        <v>17257.12798827</v>
      </c>
      <c r="S7" s="480">
        <f>+entero!S29</f>
        <v>17954.210320189999</v>
      </c>
      <c r="T7" s="480">
        <f>+entero!T29</f>
        <v>17884.95294603</v>
      </c>
      <c r="U7" s="480">
        <f>+entero!U29</f>
        <v>18102.7542961</v>
      </c>
      <c r="V7" s="480">
        <f>+entero!V29</f>
        <v>18598.362352259999</v>
      </c>
      <c r="W7" s="480">
        <f>+entero!W29</f>
        <v>19111.73186009</v>
      </c>
      <c r="X7" s="480">
        <f>+entero!X29</f>
        <v>19273.531734020002</v>
      </c>
      <c r="Y7" s="480">
        <f>+entero!Y29</f>
        <v>19243.647425389998</v>
      </c>
      <c r="Z7" s="480">
        <f>+entero!Z29</f>
        <v>19374.36654173</v>
      </c>
      <c r="AA7" s="480">
        <f>+entero!AA29</f>
        <v>19720.61379911</v>
      </c>
      <c r="AB7" s="480">
        <f>+entero!AB29</f>
        <v>20284.401278249999</v>
      </c>
      <c r="AC7" s="480">
        <f>+entero!AC29</f>
        <v>24585.622267570001</v>
      </c>
      <c r="AD7" s="480">
        <f>+entero!AD29</f>
        <v>23610.75446086</v>
      </c>
      <c r="AE7" s="480">
        <f>+entero!AE29</f>
        <v>23358.59828613</v>
      </c>
      <c r="AF7" s="480">
        <f>+entero!AF29</f>
        <v>23139.315299330003</v>
      </c>
      <c r="AG7" s="480">
        <f>+entero!AG29</f>
        <v>23402.080371930002</v>
      </c>
      <c r="AH7" s="480">
        <f>+entero!AH29</f>
        <v>23750.031313169999</v>
      </c>
      <c r="AI7" s="480">
        <f>+entero!AI29</f>
        <v>24643.468506500001</v>
      </c>
      <c r="AJ7" s="480">
        <f>+entero!AJ29</f>
        <v>25057.120629689998</v>
      </c>
      <c r="AK7" s="480">
        <f>+entero!AK29</f>
        <v>25377.25269935</v>
      </c>
      <c r="AL7" s="480">
        <f>+entero!AL29</f>
        <v>25704.845640889998</v>
      </c>
      <c r="AM7" s="480">
        <f>+entero!AM29</f>
        <v>26070.208207840002</v>
      </c>
      <c r="AN7" s="480">
        <f>+entero!AN29</f>
        <v>26355.467033959998</v>
      </c>
      <c r="AO7" s="480">
        <f>+entero!AO29</f>
        <v>28585.08716164</v>
      </c>
      <c r="AP7" s="480">
        <f>+entero!AP29</f>
        <v>27904.261643500002</v>
      </c>
      <c r="AQ7" s="480">
        <f>+entero!AQ29</f>
        <v>27651.922542569999</v>
      </c>
      <c r="AR7" s="480">
        <f>+entero!AR29</f>
        <v>27218.263037979999</v>
      </c>
      <c r="AS7" s="480">
        <f>+entero!AS29</f>
        <v>27218.263037979999</v>
      </c>
      <c r="AT7" s="480">
        <f>+entero!AT29</f>
        <v>27520.15649094</v>
      </c>
      <c r="AU7" s="480">
        <f>+entero!AU29</f>
        <v>28361.012891549999</v>
      </c>
      <c r="AV7" s="480">
        <f>+entero!AV29</f>
        <v>28505.503548820001</v>
      </c>
      <c r="AW7" s="480">
        <f>+entero!AW29</f>
        <v>28584.619925939998</v>
      </c>
      <c r="AX7" s="480">
        <f>+entero!AX29</f>
        <v>29033.313723990002</v>
      </c>
      <c r="AY7" s="480">
        <f>+entero!AY29</f>
        <v>29535.500998900003</v>
      </c>
      <c r="AZ7" s="480">
        <f>+entero!AZ29</f>
        <v>30131.992337290001</v>
      </c>
      <c r="BA7" s="480">
        <f>+entero!BA29</f>
        <v>32665.086160450002</v>
      </c>
      <c r="BB7" s="480">
        <f>+entero!BB29</f>
        <v>31825.354411959997</v>
      </c>
      <c r="BC7" s="480">
        <f>+entero!BC29</f>
        <v>31105.858646380002</v>
      </c>
      <c r="BD7" s="480">
        <f>+entero!BD29</f>
        <v>30802.19048116</v>
      </c>
      <c r="BE7" s="480">
        <f>+entero!BE29</f>
        <v>30829.345512419997</v>
      </c>
      <c r="BF7" s="480">
        <f>+entero!BF29</f>
        <v>31213.30397026</v>
      </c>
      <c r="BG7" s="480">
        <f>+entero!BG29</f>
        <v>31641.167205549998</v>
      </c>
      <c r="BH7" s="480">
        <f>+entero!BH29</f>
        <v>31888.061633040001</v>
      </c>
      <c r="BI7" s="480">
        <f>+entero!BI29</f>
        <v>31958.471105610002</v>
      </c>
      <c r="BJ7" s="480">
        <f>+entero!BJ29</f>
        <v>32333.088900520001</v>
      </c>
      <c r="BK7" s="480">
        <f>+entero!BK29</f>
        <v>32726.848775180002</v>
      </c>
      <c r="BL7" s="480">
        <f>+entero!BL29</f>
        <v>33376.52294907</v>
      </c>
      <c r="BM7" s="480">
        <f>+entero!BM29</f>
        <v>37001.012189349996</v>
      </c>
      <c r="BN7" s="480">
        <f>+entero!BN29</f>
        <v>35908.594242320003</v>
      </c>
      <c r="BO7" s="480">
        <f>+entero!BO29</f>
        <v>35170.474726610002</v>
      </c>
      <c r="BP7" s="480">
        <f>+entero!BP29</f>
        <v>34508.930251170001</v>
      </c>
      <c r="BQ7" s="480">
        <f>+entero!BQ29</f>
        <v>34555.717835570002</v>
      </c>
      <c r="BR7" s="480">
        <f>+entero!BR29</f>
        <v>34634.109018330004</v>
      </c>
      <c r="BS7" s="480">
        <f>+entero!BS29</f>
        <v>35280.659298040002</v>
      </c>
      <c r="BT7" s="480">
        <f>+entero!BT29</f>
        <v>35344.692928870005</v>
      </c>
      <c r="BU7" s="480">
        <f>+entero!BU29</f>
        <v>35635.031122339999</v>
      </c>
      <c r="BV7" s="480">
        <f>+entero!BV29</f>
        <v>36020.300000000003</v>
      </c>
      <c r="BW7" s="480">
        <f>+entero!BW29</f>
        <v>36636.9</v>
      </c>
      <c r="BX7" s="480">
        <f>+entero!BX29</f>
        <v>37663.9</v>
      </c>
      <c r="BY7" s="480">
        <f>+entero!BY29</f>
        <v>41371.5</v>
      </c>
      <c r="BZ7" s="480">
        <f>+entero!BZ29</f>
        <v>40506</v>
      </c>
      <c r="CA7" s="480">
        <f>+entero!CA29</f>
        <v>39263</v>
      </c>
      <c r="CB7" s="480">
        <f>+entero!CB29</f>
        <v>38284</v>
      </c>
      <c r="CC7" s="480">
        <f>+entero!CC29</f>
        <v>37850.300000000003</v>
      </c>
      <c r="CD7" s="480">
        <f>+entero!CD29</f>
        <v>38148.5</v>
      </c>
      <c r="CE7" s="480">
        <f>+entero!CE29</f>
        <v>38359.599999999999</v>
      </c>
      <c r="CF7" s="480">
        <f>+entero!CF29</f>
        <v>38372.5</v>
      </c>
      <c r="CG7" s="480">
        <f>+entero!CG29</f>
        <v>38105.4</v>
      </c>
      <c r="CH7" s="480">
        <f>+entero!CH29</f>
        <v>37894.300000000003</v>
      </c>
      <c r="CI7" s="480">
        <f>+entero!CI29</f>
        <v>38141.599999999999</v>
      </c>
      <c r="CJ7" s="480">
        <f>+entero!CJ29</f>
        <v>38648.400000000001</v>
      </c>
      <c r="CK7" s="480">
        <f>+entero!CK29</f>
        <v>42923.038548690005</v>
      </c>
      <c r="CL7" s="480">
        <f>+entero!CL29</f>
        <v>41389.5</v>
      </c>
      <c r="CM7" s="480">
        <f>+entero!CM29</f>
        <v>40258.300000000003</v>
      </c>
      <c r="CN7" s="480">
        <f>+entero!CN29</f>
        <v>39151.185397690002</v>
      </c>
      <c r="CO7" s="480">
        <f>+entero!CO29</f>
        <v>39269.468627790004</v>
      </c>
      <c r="CP7" s="480">
        <f>+entero!CP29</f>
        <v>39189.599999999999</v>
      </c>
      <c r="CQ7" s="480">
        <f>+entero!CQ29</f>
        <v>39483.1</v>
      </c>
      <c r="CR7" s="480">
        <f>+entero!CR29</f>
        <v>39461.5</v>
      </c>
      <c r="CS7" s="480">
        <f>+entero!CS29</f>
        <v>39436</v>
      </c>
      <c r="CT7" s="480">
        <f>+entero!CT29</f>
        <v>39426.338544689999</v>
      </c>
      <c r="CU7" s="480">
        <f>+entero!CU29</f>
        <v>40028.206271989999</v>
      </c>
      <c r="CV7" s="480">
        <f>+entero!CV29</f>
        <v>40347.942489199995</v>
      </c>
      <c r="CW7" s="480">
        <f>+entero!CW29</f>
        <v>43144.7282987</v>
      </c>
      <c r="CX7" s="480">
        <f>+entero!CX29</f>
        <v>42253.187647699997</v>
      </c>
      <c r="CY7" s="480">
        <f>+entero!CY29</f>
        <v>41712.531907800003</v>
      </c>
      <c r="CZ7" s="480">
        <f>+entero!CZ29</f>
        <v>40597.346280400001</v>
      </c>
      <c r="DA7" s="480">
        <f>+entero!DA29</f>
        <v>40315.357887400001</v>
      </c>
      <c r="DB7" s="480">
        <f>+entero!DB29</f>
        <v>39678.108934699994</v>
      </c>
      <c r="DC7" s="480">
        <f>+entero!DC29</f>
        <v>40427.888099410004</v>
      </c>
      <c r="DD7" s="480">
        <f>+entero!DD29</f>
        <v>40745.922345410007</v>
      </c>
      <c r="DE7" s="480">
        <f>+entero!DE29</f>
        <v>40841.309307910007</v>
      </c>
      <c r="DF7" s="480">
        <f>+entero!DF29</f>
        <v>41251.778020410005</v>
      </c>
      <c r="DG7" s="782">
        <f>+entero!DG29</f>
        <v>41934.226543540004</v>
      </c>
      <c r="DH7" s="782">
        <f>+entero!DH29</f>
        <v>42588.511185399999</v>
      </c>
      <c r="DI7" s="782">
        <f>+entero!DI29</f>
        <v>46334.519414800001</v>
      </c>
      <c r="DJ7" s="782">
        <f>+entero!DJ29</f>
        <v>45478.963243099999</v>
      </c>
      <c r="DK7" s="782">
        <f>+entero!DK29</f>
        <v>44614.191946999999</v>
      </c>
      <c r="DL7" s="782">
        <f>+entero!DL29</f>
        <v>43772.786461199998</v>
      </c>
      <c r="DM7" s="782">
        <f>+entero!DM29</f>
        <v>43622.962948599998</v>
      </c>
      <c r="DN7" s="782">
        <f>+entero!DN29</f>
        <v>43719.8515854</v>
      </c>
      <c r="DO7" s="782">
        <f>+entero!DO29</f>
        <v>44396.366773199996</v>
      </c>
      <c r="DP7" s="782">
        <f>+entero!DP29</f>
        <v>44722.612878</v>
      </c>
      <c r="DQ7" s="782">
        <f>+entero!DQ29</f>
        <v>44662.516226300002</v>
      </c>
      <c r="DR7" s="782">
        <f>+entero!DR29</f>
        <v>45213.831851000003</v>
      </c>
      <c r="DS7" s="782">
        <f>+entero!DS29</f>
        <v>45201.644595999998</v>
      </c>
      <c r="DT7" s="893">
        <f>+entero!DT29</f>
        <v>45178.005646999998</v>
      </c>
      <c r="DU7" s="893">
        <f>+entero!DU29</f>
        <v>45137.739926400005</v>
      </c>
      <c r="DV7" s="893">
        <f>+entero!DV29</f>
        <v>45031.200238599995</v>
      </c>
      <c r="DW7" s="893">
        <f>+entero!DW29</f>
        <v>44943.335383999998</v>
      </c>
      <c r="DX7" s="893">
        <f>+entero!DX29</f>
        <v>44890.357178300001</v>
      </c>
      <c r="DY7" s="870">
        <f>+entero!DY29</f>
        <v>-311.2874176999976</v>
      </c>
      <c r="DZ7" s="999">
        <f>+entero!DZ29</f>
        <v>-0.68866392026706302</v>
      </c>
      <c r="EA7" s="166"/>
      <c r="EB7" s="166"/>
      <c r="EC7" s="166"/>
      <c r="ED7" s="166"/>
      <c r="EE7" s="166"/>
      <c r="EF7" s="166"/>
      <c r="EG7" s="166"/>
      <c r="EH7" s="166"/>
    </row>
    <row r="8" spans="1:138" x14ac:dyDescent="0.2">
      <c r="A8" s="3"/>
      <c r="B8" s="1039"/>
      <c r="C8" s="13"/>
      <c r="D8" s="18" t="s">
        <v>18</v>
      </c>
      <c r="E8" s="480">
        <f>+entero!E30</f>
        <v>-36779.201253403495</v>
      </c>
      <c r="F8" s="480">
        <f>+entero!F30</f>
        <v>-38442.365162255592</v>
      </c>
      <c r="G8" s="480">
        <f>+entero!G30</f>
        <v>-38131.99694694746</v>
      </c>
      <c r="H8" s="480">
        <f>+entero!H30</f>
        <v>-39281.034730554442</v>
      </c>
      <c r="I8" s="480">
        <f>+entero!I30</f>
        <v>-39108.524165928487</v>
      </c>
      <c r="J8" s="480">
        <f>+entero!J30</f>
        <v>-40080.477212219397</v>
      </c>
      <c r="K8" s="480">
        <f>+entero!K30</f>
        <v>-40100.533764195701</v>
      </c>
      <c r="L8" s="480">
        <f>+entero!L30</f>
        <v>-40400.366856336754</v>
      </c>
      <c r="M8" s="480">
        <f>+entero!M30</f>
        <v>-42404.280717641355</v>
      </c>
      <c r="N8" s="480">
        <f>+entero!N30</f>
        <v>-43255.980398323809</v>
      </c>
      <c r="O8" s="480">
        <f>+entero!O30</f>
        <v>-43597.531125447298</v>
      </c>
      <c r="P8" s="480">
        <f>+entero!P30</f>
        <v>-43996.375476328256</v>
      </c>
      <c r="Q8" s="480">
        <f>+entero!Q30</f>
        <v>-40910.92261469888</v>
      </c>
      <c r="R8" s="480">
        <f>+entero!R30</f>
        <v>-41394.693758971094</v>
      </c>
      <c r="S8" s="480">
        <f>+entero!S30</f>
        <v>-41454.649890003071</v>
      </c>
      <c r="T8" s="480">
        <f>+entero!T30</f>
        <v>-40993.012545658261</v>
      </c>
      <c r="U8" s="480">
        <f>+entero!U30</f>
        <v>-40725.721875145755</v>
      </c>
      <c r="V8" s="480">
        <f>+entero!V30</f>
        <v>-40337.81012964726</v>
      </c>
      <c r="W8" s="480">
        <f>+entero!W30</f>
        <v>-40393.376146655639</v>
      </c>
      <c r="X8" s="480">
        <f>+entero!X30</f>
        <v>-40786.054479408231</v>
      </c>
      <c r="Y8" s="480">
        <f>+entero!Y30</f>
        <v>-41654.468781513388</v>
      </c>
      <c r="Z8" s="480">
        <f>+entero!Z30</f>
        <v>-43763.135008598176</v>
      </c>
      <c r="AA8" s="480">
        <f>+entero!AA30</f>
        <v>-44456.948586455765</v>
      </c>
      <c r="AB8" s="480">
        <f>+entero!AB30</f>
        <v>-44259.691304114895</v>
      </c>
      <c r="AC8" s="480">
        <f>+entero!AC30</f>
        <v>-42938.181556930314</v>
      </c>
      <c r="AD8" s="480">
        <f>+entero!AD30</f>
        <v>-45901.140750460218</v>
      </c>
      <c r="AE8" s="480">
        <f>+entero!AE30</f>
        <v>-48312.242030117974</v>
      </c>
      <c r="AF8" s="480">
        <f>+entero!AF30</f>
        <v>-49213.248066820343</v>
      </c>
      <c r="AG8" s="480">
        <f>+entero!AG30</f>
        <v>-50678.862959427162</v>
      </c>
      <c r="AH8" s="480">
        <f>+entero!AH30</f>
        <v>-49812.623303278691</v>
      </c>
      <c r="AI8" s="480">
        <f>+entero!AI30</f>
        <v>-49325.781787705811</v>
      </c>
      <c r="AJ8" s="480">
        <f>+entero!AJ30</f>
        <v>-50765.833533730947</v>
      </c>
      <c r="AK8" s="480">
        <f>+entero!AK30</f>
        <v>-54535.029617007371</v>
      </c>
      <c r="AL8" s="480">
        <f>+entero!AL30</f>
        <v>-52669.107745117784</v>
      </c>
      <c r="AM8" s="480">
        <f>+entero!AM30</f>
        <v>-55701.044226470614</v>
      </c>
      <c r="AN8" s="480">
        <f>+entero!AN30</f>
        <v>-56751.641763571315</v>
      </c>
      <c r="AO8" s="480">
        <f>+entero!AO30</f>
        <v>-53862.153016766635</v>
      </c>
      <c r="AP8" s="480">
        <f>+entero!AP30</f>
        <v>-57769.8499961743</v>
      </c>
      <c r="AQ8" s="480">
        <f>+entero!AQ30</f>
        <v>-59738.430211019026</v>
      </c>
      <c r="AR8" s="480">
        <f>+entero!AR30</f>
        <v>-60223.761023498584</v>
      </c>
      <c r="AS8" s="480">
        <f>+entero!AS30</f>
        <v>-60223.761023498584</v>
      </c>
      <c r="AT8" s="480">
        <f>+entero!AT30</f>
        <v>-57693.920501219334</v>
      </c>
      <c r="AU8" s="480">
        <f>+entero!AU30</f>
        <v>-56975.733137620555</v>
      </c>
      <c r="AV8" s="480">
        <f>+entero!AV30</f>
        <v>-58945.687472738617</v>
      </c>
      <c r="AW8" s="480">
        <f>+entero!AW30</f>
        <v>-61032.358741471253</v>
      </c>
      <c r="AX8" s="480">
        <f>+entero!AX30</f>
        <v>-63022.789226928377</v>
      </c>
      <c r="AY8" s="480">
        <f>+entero!AY30</f>
        <v>-64938.716468228835</v>
      </c>
      <c r="AZ8" s="480">
        <f>+entero!AZ30</f>
        <v>-65398.945782221133</v>
      </c>
      <c r="BA8" s="480">
        <f>+entero!BA30</f>
        <v>-62872.216313078694</v>
      </c>
      <c r="BB8" s="480">
        <f>+entero!BB30</f>
        <v>-64550.757844114705</v>
      </c>
      <c r="BC8" s="480">
        <f>+entero!BC30</f>
        <v>-65624.384177470201</v>
      </c>
      <c r="BD8" s="480">
        <f>+entero!BD30</f>
        <v>-66525.27326386956</v>
      </c>
      <c r="BE8" s="480">
        <f>+entero!BE30</f>
        <v>-66625.615153915016</v>
      </c>
      <c r="BF8" s="480">
        <f>+entero!BF30</f>
        <v>-64879.032880982537</v>
      </c>
      <c r="BG8" s="480">
        <f>+entero!BG30</f>
        <v>-64067.514772103619</v>
      </c>
      <c r="BH8" s="480">
        <f>+entero!BH30</f>
        <v>-66282.880942301694</v>
      </c>
      <c r="BI8" s="480">
        <f>+entero!BI30</f>
        <v>-66834.390144024423</v>
      </c>
      <c r="BJ8" s="480">
        <f>+entero!BJ30</f>
        <v>-67257.32114892808</v>
      </c>
      <c r="BK8" s="480">
        <f>+entero!BK30</f>
        <v>-65027.991334582759</v>
      </c>
      <c r="BL8" s="480">
        <f>+entero!BL30</f>
        <v>-64228.712436513662</v>
      </c>
      <c r="BM8" s="480">
        <f>+entero!BM30</f>
        <v>-61989.77955595086</v>
      </c>
      <c r="BN8" s="480">
        <f>+entero!BN30</f>
        <v>-63694.572215758635</v>
      </c>
      <c r="BO8" s="480">
        <f>+entero!BO30</f>
        <v>-64695.313957981081</v>
      </c>
      <c r="BP8" s="480">
        <f>+entero!BP30</f>
        <v>-64896.284958885997</v>
      </c>
      <c r="BQ8" s="480">
        <f>+entero!BQ30</f>
        <v>-65140.840120823574</v>
      </c>
      <c r="BR8" s="480">
        <f>+entero!BR30</f>
        <v>-65115.007822482745</v>
      </c>
      <c r="BS8" s="480">
        <f>+entero!BS30</f>
        <v>-66308.059794521148</v>
      </c>
      <c r="BT8" s="480">
        <f>+entero!BT30</f>
        <v>-66686.713396128602</v>
      </c>
      <c r="BU8" s="480">
        <f>+entero!BU30</f>
        <v>-69975.856252409969</v>
      </c>
      <c r="BV8" s="480">
        <f>+entero!BV30</f>
        <v>-68744.612766179111</v>
      </c>
      <c r="BW8" s="480">
        <f>+entero!BW30</f>
        <v>-68916.100000000006</v>
      </c>
      <c r="BX8" s="480">
        <f>+entero!BX30</f>
        <v>-68511.081671989712</v>
      </c>
      <c r="BY8" s="480">
        <f>+entero!BY30</f>
        <v>-62371.199999999997</v>
      </c>
      <c r="BZ8" s="480">
        <f>+entero!BZ30</f>
        <v>-62991.9</v>
      </c>
      <c r="CA8" s="480">
        <f>+entero!CA30</f>
        <v>-64621.5</v>
      </c>
      <c r="CB8" s="480">
        <f>+entero!CB30</f>
        <v>-64393.307691634778</v>
      </c>
      <c r="CC8" s="480">
        <f>+entero!CC30</f>
        <v>-63958.757084868026</v>
      </c>
      <c r="CD8" s="480">
        <f>+entero!CD30</f>
        <v>-62334.519483329743</v>
      </c>
      <c r="CE8" s="480">
        <f>+entero!CE30</f>
        <v>-62536.810570389527</v>
      </c>
      <c r="CF8" s="480">
        <f>+entero!CF30</f>
        <v>-61002</v>
      </c>
      <c r="CG8" s="480">
        <f>+entero!CG30</f>
        <v>-60353.9</v>
      </c>
      <c r="CH8" s="480">
        <f>+entero!CH30</f>
        <v>-59701.4</v>
      </c>
      <c r="CI8" s="480">
        <f>+entero!CI30</f>
        <v>-57673.1</v>
      </c>
      <c r="CJ8" s="480">
        <f>+entero!CJ30</f>
        <v>-54156.6</v>
      </c>
      <c r="CK8" s="480">
        <f>+entero!CK30</f>
        <v>-46563.571174940633</v>
      </c>
      <c r="CL8" s="480">
        <f>+entero!CL30</f>
        <v>-46544.1</v>
      </c>
      <c r="CM8" s="480">
        <f>+entero!CM30</f>
        <v>-47463.1</v>
      </c>
      <c r="CN8" s="480">
        <f>+entero!CN30</f>
        <v>-46480.539488136805</v>
      </c>
      <c r="CO8" s="480">
        <f>+entero!CO30</f>
        <v>-44650.567615949723</v>
      </c>
      <c r="CP8" s="480">
        <f>+entero!CP30</f>
        <v>-41245.199999999997</v>
      </c>
      <c r="CQ8" s="480">
        <f>+entero!CQ30</f>
        <v>-40154.6</v>
      </c>
      <c r="CR8" s="480">
        <f>+entero!CR30</f>
        <v>-39771</v>
      </c>
      <c r="CS8" s="480">
        <f>+entero!CS30</f>
        <v>-37797.5</v>
      </c>
      <c r="CT8" s="480">
        <f>+entero!CT30</f>
        <v>-36299.992402893055</v>
      </c>
      <c r="CU8" s="480">
        <f>+entero!CU30</f>
        <v>-33334.603343671748</v>
      </c>
      <c r="CV8" s="480">
        <f>+entero!CV30</f>
        <v>-30674.418702325333</v>
      </c>
      <c r="CW8" s="480">
        <f>+entero!CW30</f>
        <v>-26010.657909970621</v>
      </c>
      <c r="CX8" s="480">
        <f>+entero!CX30</f>
        <v>-25240.010465296018</v>
      </c>
      <c r="CY8" s="480">
        <f>+entero!CY30</f>
        <v>-25548.553991914014</v>
      </c>
      <c r="CZ8" s="480">
        <f>+entero!CZ30</f>
        <v>-29791.891118109015</v>
      </c>
      <c r="DA8" s="480">
        <f>+entero!DA30</f>
        <v>-28457.477798470307</v>
      </c>
      <c r="DB8" s="480">
        <f>+entero!DB30</f>
        <v>-30662.131228143819</v>
      </c>
      <c r="DC8" s="480">
        <f>+entero!DC30</f>
        <v>-30269.504639991239</v>
      </c>
      <c r="DD8" s="480">
        <f>+entero!DD30</f>
        <v>-30308.960537278384</v>
      </c>
      <c r="DE8" s="480">
        <f>+entero!DE30</f>
        <v>-30860.724551664298</v>
      </c>
      <c r="DF8" s="480">
        <f>+entero!DF30</f>
        <v>-28236.912245763288</v>
      </c>
      <c r="DG8" s="782">
        <f>+entero!DG30</f>
        <v>-26215.372969688069</v>
      </c>
      <c r="DH8" s="782">
        <f>+entero!DH30</f>
        <v>-30345.777897756303</v>
      </c>
      <c r="DI8" s="782">
        <f>+entero!DI30</f>
        <v>-24053.445867153569</v>
      </c>
      <c r="DJ8" s="782">
        <f>+entero!DJ30</f>
        <v>-24671.654456474731</v>
      </c>
      <c r="DK8" s="782">
        <f>+entero!DK30</f>
        <v>-23745.31115701982</v>
      </c>
      <c r="DL8" s="782">
        <f>+entero!DL30</f>
        <v>-23486.811634935824</v>
      </c>
      <c r="DM8" s="782">
        <f>+entero!DM30</f>
        <v>-22248.280837787246</v>
      </c>
      <c r="DN8" s="782">
        <f>+entero!DN30</f>
        <v>-23224.550356838925</v>
      </c>
      <c r="DO8" s="782">
        <f>+entero!DO30</f>
        <v>-20926.183982001774</v>
      </c>
      <c r="DP8" s="782">
        <f>+entero!DP30</f>
        <v>-18777.062197946543</v>
      </c>
      <c r="DQ8" s="782">
        <f>+entero!DQ30</f>
        <v>-17623.633995139982</v>
      </c>
      <c r="DR8" s="782">
        <f>+entero!DR30</f>
        <v>-16446.89167051862</v>
      </c>
      <c r="DS8" s="782">
        <f>+entero!DS30</f>
        <v>-16201.95557052728</v>
      </c>
      <c r="DT8" s="893">
        <f>+entero!DT30</f>
        <v>-16097.338717730392</v>
      </c>
      <c r="DU8" s="893">
        <f>+entero!DU30</f>
        <v>-16170.196864848689</v>
      </c>
      <c r="DV8" s="893">
        <f>+entero!DV30</f>
        <v>-15961.863891845935</v>
      </c>
      <c r="DW8" s="893">
        <f>+entero!DW30</f>
        <v>-16373.288693619783</v>
      </c>
      <c r="DX8" s="893">
        <f>+entero!DX30</f>
        <v>-16211.402537819054</v>
      </c>
      <c r="DY8" s="870">
        <f>+entero!DY30</f>
        <v>-9.4469672917748539</v>
      </c>
      <c r="DZ8" s="999">
        <f>+entero!DZ30</f>
        <v>5.8307574358251735E-2</v>
      </c>
      <c r="EA8" s="166"/>
      <c r="EB8" s="166"/>
      <c r="EC8" s="166"/>
      <c r="ED8" s="166"/>
      <c r="EE8" s="166"/>
      <c r="EF8" s="166"/>
      <c r="EG8" s="166"/>
      <c r="EH8" s="166"/>
    </row>
    <row r="9" spans="1:138" x14ac:dyDescent="0.2">
      <c r="A9" s="3"/>
      <c r="B9" s="1039"/>
      <c r="C9" s="13"/>
      <c r="D9" s="18" t="s">
        <v>34</v>
      </c>
      <c r="E9" s="480">
        <f>+entero!E31</f>
        <v>-11931.858236763219</v>
      </c>
      <c r="F9" s="480">
        <f>+entero!F31</f>
        <v>-12564.234717054193</v>
      </c>
      <c r="G9" s="480">
        <f>+entero!G31</f>
        <v>-13157.015446541927</v>
      </c>
      <c r="H9" s="480">
        <f>+entero!H31</f>
        <v>-13994.098295523072</v>
      </c>
      <c r="I9" s="480">
        <f>+entero!I31</f>
        <v>-15092.949144283639</v>
      </c>
      <c r="J9" s="480">
        <f>+entero!J31</f>
        <v>-16211.804937160685</v>
      </c>
      <c r="K9" s="480">
        <f>+entero!K31</f>
        <v>-15645.075490415855</v>
      </c>
      <c r="L9" s="480">
        <f>+entero!L31</f>
        <v>-16557.844935554949</v>
      </c>
      <c r="M9" s="480">
        <f>+entero!M31</f>
        <v>-16285.247744686087</v>
      </c>
      <c r="N9" s="480">
        <f>+entero!N31</f>
        <v>-15842.017450560101</v>
      </c>
      <c r="O9" s="480">
        <f>+entero!O31</f>
        <v>-14869.605046034345</v>
      </c>
      <c r="P9" s="480">
        <f>+entero!P31</f>
        <v>-14810.16082922297</v>
      </c>
      <c r="Q9" s="480">
        <f>+entero!Q31</f>
        <v>-12037.861640102699</v>
      </c>
      <c r="R9" s="480">
        <f>+entero!R31</f>
        <v>-12046.325549962668</v>
      </c>
      <c r="S9" s="480">
        <f>+entero!S31</f>
        <v>-11798.433159611999</v>
      </c>
      <c r="T9" s="480">
        <f>+entero!T31</f>
        <v>-12534.1795896276</v>
      </c>
      <c r="U9" s="480">
        <f>+entero!U31</f>
        <v>-14535.737468911831</v>
      </c>
      <c r="V9" s="480">
        <f>+entero!V31</f>
        <v>-14921.374404462185</v>
      </c>
      <c r="W9" s="480">
        <f>+entero!W31</f>
        <v>-16051.877890473672</v>
      </c>
      <c r="X9" s="480">
        <f>+entero!X31</f>
        <v>-17451.955823853175</v>
      </c>
      <c r="Y9" s="480">
        <f>+entero!Y31</f>
        <v>-18695.844246511424</v>
      </c>
      <c r="Z9" s="480">
        <f>+entero!Z31</f>
        <v>-19622.556781357227</v>
      </c>
      <c r="AA9" s="480">
        <f>+entero!AA31</f>
        <v>-20206.230807064483</v>
      </c>
      <c r="AB9" s="480">
        <f>+entero!AB31</f>
        <v>-20380.590815921831</v>
      </c>
      <c r="AC9" s="480">
        <f>+entero!AC31</f>
        <v>-19033.717018390915</v>
      </c>
      <c r="AD9" s="480">
        <f>+entero!AD31</f>
        <v>-20395.683250635</v>
      </c>
      <c r="AE9" s="480">
        <f>+entero!AE31</f>
        <v>-21398.482908853341</v>
      </c>
      <c r="AF9" s="480">
        <f>+entero!AF31</f>
        <v>-20515.376437737094</v>
      </c>
      <c r="AG9" s="480">
        <f>+entero!AG31</f>
        <v>-22720.668638767067</v>
      </c>
      <c r="AH9" s="480">
        <f>+entero!AH31</f>
        <v>-24039.985288323489</v>
      </c>
      <c r="AI9" s="480">
        <f>+entero!AI31</f>
        <v>-23153.205909382435</v>
      </c>
      <c r="AJ9" s="480">
        <f>+entero!AJ31</f>
        <v>-24583.659881486485</v>
      </c>
      <c r="AK9" s="480">
        <f>+entero!AK31</f>
        <v>-25793.166578529057</v>
      </c>
      <c r="AL9" s="480">
        <f>+entero!AL31</f>
        <v>-26182.201187179729</v>
      </c>
      <c r="AM9" s="480">
        <f>+entero!AM31</f>
        <v>-26496.70745701719</v>
      </c>
      <c r="AN9" s="480">
        <f>+entero!AN31</f>
        <v>-25953.885438716748</v>
      </c>
      <c r="AO9" s="480">
        <f>+entero!AO31</f>
        <v>-23173.066224700859</v>
      </c>
      <c r="AP9" s="480">
        <f>+entero!AP31</f>
        <v>-26541.033333331314</v>
      </c>
      <c r="AQ9" s="480">
        <f>+entero!AQ31</f>
        <v>-27446.881256662626</v>
      </c>
      <c r="AR9" s="480">
        <f>+entero!AR31</f>
        <v>-27543.760398590322</v>
      </c>
      <c r="AS9" s="480">
        <f>+entero!AS31</f>
        <v>-27543.760398590322</v>
      </c>
      <c r="AT9" s="480">
        <f>+entero!AT31</f>
        <v>-29605.296675278201</v>
      </c>
      <c r="AU9" s="480">
        <f>+entero!AU31</f>
        <v>-29131.072663441082</v>
      </c>
      <c r="AV9" s="480">
        <f>+entero!AV31</f>
        <v>-31072.632851696399</v>
      </c>
      <c r="AW9" s="480">
        <f>+entero!AW31</f>
        <v>-32641.457819049901</v>
      </c>
      <c r="AX9" s="480">
        <f>+entero!AX31</f>
        <v>-31624.133640066389</v>
      </c>
      <c r="AY9" s="480">
        <f>+entero!AY31</f>
        <v>-35032.5816729574</v>
      </c>
      <c r="AZ9" s="480">
        <f>+entero!AZ31</f>
        <v>-34484.140394999115</v>
      </c>
      <c r="BA9" s="480">
        <f>+entero!BA31</f>
        <v>-29315.840023017481</v>
      </c>
      <c r="BB9" s="480">
        <f>+entero!BB31</f>
        <v>-31541.942415822032</v>
      </c>
      <c r="BC9" s="480">
        <f>+entero!BC31</f>
        <v>-33255.567901084709</v>
      </c>
      <c r="BD9" s="480">
        <f>+entero!BD31</f>
        <v>-34246.472273750573</v>
      </c>
      <c r="BE9" s="480">
        <f>+entero!BE31</f>
        <v>-36347.891468227179</v>
      </c>
      <c r="BF9" s="480">
        <f>+entero!BF31</f>
        <v>-36985.8815015625</v>
      </c>
      <c r="BG9" s="480">
        <f>+entero!BG31</f>
        <v>-35653.62847587213</v>
      </c>
      <c r="BH9" s="480">
        <f>+entero!BH31</f>
        <v>-37909.190004581549</v>
      </c>
      <c r="BI9" s="480">
        <f>+entero!BI31</f>
        <v>-41299.918654736801</v>
      </c>
      <c r="BJ9" s="480">
        <f>+entero!BJ31</f>
        <v>-41345.434098601705</v>
      </c>
      <c r="BK9" s="480">
        <f>+entero!BK31</f>
        <v>-41671.917323780086</v>
      </c>
      <c r="BL9" s="480">
        <f>+entero!BL31</f>
        <v>-41205.002824314797</v>
      </c>
      <c r="BM9" s="480">
        <f>+entero!BM31</f>
        <v>-33813.097812691674</v>
      </c>
      <c r="BN9" s="480">
        <f>+entero!BN31</f>
        <v>-35379.873657794473</v>
      </c>
      <c r="BO9" s="480">
        <f>+entero!BO31</f>
        <v>-35909.120431382136</v>
      </c>
      <c r="BP9" s="480">
        <f>+entero!BP31</f>
        <v>-37354.259685190009</v>
      </c>
      <c r="BQ9" s="480">
        <f>+entero!BQ31</f>
        <v>-38644.746607878733</v>
      </c>
      <c r="BR9" s="480">
        <f>+entero!BR31</f>
        <v>-39922.86813474472</v>
      </c>
      <c r="BS9" s="480">
        <f>+entero!BS31</f>
        <v>-39064.965928607722</v>
      </c>
      <c r="BT9" s="480">
        <f>+entero!BT31</f>
        <v>-41939.025653690995</v>
      </c>
      <c r="BU9" s="480">
        <f>+entero!BU31</f>
        <v>-44207.526102950054</v>
      </c>
      <c r="BV9" s="480">
        <f>+entero!BV31</f>
        <v>-42349.2</v>
      </c>
      <c r="BW9" s="480">
        <f>+entero!BW31</f>
        <v>-40838.1</v>
      </c>
      <c r="BX9" s="480">
        <f>+entero!BX31</f>
        <v>-40093.599999999999</v>
      </c>
      <c r="BY9" s="480">
        <f>+entero!BY31</f>
        <v>-29328.9</v>
      </c>
      <c r="BZ9" s="480">
        <f>+entero!BZ31</f>
        <v>-31461.9</v>
      </c>
      <c r="CA9" s="480">
        <f>+entero!CA31</f>
        <v>-31892</v>
      </c>
      <c r="CB9" s="480">
        <f>+entero!CB31</f>
        <v>-31100.5</v>
      </c>
      <c r="CC9" s="480">
        <f>+entero!CC31</f>
        <v>-33126.400000000001</v>
      </c>
      <c r="CD9" s="480">
        <f>+entero!CD31</f>
        <v>-31763.4</v>
      </c>
      <c r="CE9" s="480">
        <f>+entero!CE31</f>
        <v>-31746.9</v>
      </c>
      <c r="CF9" s="480">
        <f>+entero!CF31</f>
        <v>-33904</v>
      </c>
      <c r="CG9" s="480">
        <f>+entero!CG31</f>
        <v>-34604.199999999997</v>
      </c>
      <c r="CH9" s="480">
        <f>+entero!CH31</f>
        <v>-33442.199999999997</v>
      </c>
      <c r="CI9" s="480">
        <f>+entero!CI31</f>
        <v>-31437.8</v>
      </c>
      <c r="CJ9" s="480">
        <f>+entero!CJ31</f>
        <v>-29994.7</v>
      </c>
      <c r="CK9" s="480">
        <f>+entero!CK31</f>
        <v>-15786.469573188835</v>
      </c>
      <c r="CL9" s="480">
        <f>+entero!CL31</f>
        <v>-20011.8</v>
      </c>
      <c r="CM9" s="480">
        <f>+entero!CM31</f>
        <v>-20263.7</v>
      </c>
      <c r="CN9" s="480">
        <f>+entero!CN31</f>
        <v>-19957.445178932117</v>
      </c>
      <c r="CO9" s="480">
        <f>+entero!CO31</f>
        <v>-19968.056496929788</v>
      </c>
      <c r="CP9" s="480">
        <f>+entero!CP31</f>
        <v>-18302</v>
      </c>
      <c r="CQ9" s="480">
        <f>+entero!CQ31</f>
        <v>-16747.8</v>
      </c>
      <c r="CR9" s="480">
        <f>+entero!CR31</f>
        <v>-18024.7</v>
      </c>
      <c r="CS9" s="480">
        <f>+entero!CS31</f>
        <v>-16663.900000000001</v>
      </c>
      <c r="CT9" s="480">
        <f>+entero!CT31</f>
        <v>-15085.995156880133</v>
      </c>
      <c r="CU9" s="480">
        <f>+entero!CU31</f>
        <v>-13282.205899796347</v>
      </c>
      <c r="CV9" s="480">
        <f>+entero!CV31</f>
        <v>-11924.63224701061</v>
      </c>
      <c r="CW9" s="480">
        <f>+entero!CW31</f>
        <v>-5321.267392375471</v>
      </c>
      <c r="CX9" s="480">
        <f>+entero!CX31</f>
        <v>-6411.5557150389077</v>
      </c>
      <c r="CY9" s="480">
        <f>+entero!CY31</f>
        <v>-6040.0740864734644</v>
      </c>
      <c r="CZ9" s="480">
        <f>+entero!CZ31</f>
        <v>-12531.037347315965</v>
      </c>
      <c r="DA9" s="480">
        <f>+entero!DA31</f>
        <v>-14018.335236645717</v>
      </c>
      <c r="DB9" s="480">
        <f>+entero!DB31</f>
        <v>-14471.898039667671</v>
      </c>
      <c r="DC9" s="480">
        <f>+entero!DC31</f>
        <v>-12802.391873709739</v>
      </c>
      <c r="DD9" s="480">
        <f>+entero!DD31</f>
        <v>-12825.424935390374</v>
      </c>
      <c r="DE9" s="480">
        <f>+entero!DE31</f>
        <v>-12367.107188315655</v>
      </c>
      <c r="DF9" s="480">
        <f>+entero!DF31</f>
        <v>-7751.1365282140905</v>
      </c>
      <c r="DG9" s="782">
        <f>+entero!DG31</f>
        <v>-5656.5106531783222</v>
      </c>
      <c r="DH9" s="782">
        <f>+entero!DH31</f>
        <v>-5968.6859487225192</v>
      </c>
      <c r="DI9" s="782">
        <f>+entero!DI31</f>
        <v>3023.4613762339595</v>
      </c>
      <c r="DJ9" s="782">
        <f>+entero!DJ31</f>
        <v>736.41994070961664</v>
      </c>
      <c r="DK9" s="782">
        <f>+entero!DK31</f>
        <v>113.67161142816079</v>
      </c>
      <c r="DL9" s="782">
        <f>+entero!DL31</f>
        <v>1842.3785759053553</v>
      </c>
      <c r="DM9" s="782">
        <f>+entero!DM31</f>
        <v>-1197.3397025836475</v>
      </c>
      <c r="DN9" s="782">
        <f>+entero!DN31</f>
        <v>914.26306053274857</v>
      </c>
      <c r="DO9" s="782">
        <f>+entero!DO31</f>
        <v>3694.5562179682138</v>
      </c>
      <c r="DP9" s="782">
        <f>+entero!DP31</f>
        <v>3158.3345308640482</v>
      </c>
      <c r="DQ9" s="782">
        <f>+entero!DQ31</f>
        <v>5154.162527395787</v>
      </c>
      <c r="DR9" s="782">
        <f>+entero!DR31</f>
        <v>7397.7045911277019</v>
      </c>
      <c r="DS9" s="782">
        <f>+entero!DS31</f>
        <v>7145.3199720801877</v>
      </c>
      <c r="DT9" s="893">
        <f>+entero!DT31</f>
        <v>6757.0091266332984</v>
      </c>
      <c r="DU9" s="893">
        <f>+entero!DU31</f>
        <v>6383.4730787427961</v>
      </c>
      <c r="DV9" s="893">
        <f>+entero!DV31</f>
        <v>6100.5844690314989</v>
      </c>
      <c r="DW9" s="893">
        <f>+entero!DW31</f>
        <v>6133.2283912709991</v>
      </c>
      <c r="DX9" s="893">
        <f>+entero!DX31</f>
        <v>5811.8894170002895</v>
      </c>
      <c r="DY9" s="870">
        <f>+entero!DY31</f>
        <v>-1333.4305550798981</v>
      </c>
      <c r="DZ9" s="999">
        <f>+entero!DZ31</f>
        <v>-18.66159332668348</v>
      </c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1039"/>
      <c r="C10" s="13"/>
      <c r="D10" s="18" t="str">
        <f>+entero!D32</f>
        <v>Crédito a otros sectores (financiero y privado)</v>
      </c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>
        <f>+entero!AO32</f>
        <v>-21687.98709227733</v>
      </c>
      <c r="AP10" s="480">
        <f>+entero!AP32</f>
        <v>0</v>
      </c>
      <c r="AQ10" s="480">
        <f>+entero!AQ32</f>
        <v>0</v>
      </c>
      <c r="AR10" s="480">
        <f>+entero!AR32</f>
        <v>0</v>
      </c>
      <c r="AS10" s="480">
        <f>+entero!AS32</f>
        <v>0</v>
      </c>
      <c r="AT10" s="480">
        <f>+entero!AT32</f>
        <v>0</v>
      </c>
      <c r="AU10" s="480">
        <f>+entero!AU32</f>
        <v>0</v>
      </c>
      <c r="AV10" s="480">
        <f>+entero!AV32</f>
        <v>0</v>
      </c>
      <c r="AW10" s="480">
        <f>+entero!AW32</f>
        <v>0</v>
      </c>
      <c r="AX10" s="480">
        <f>+entero!AX32</f>
        <v>0</v>
      </c>
      <c r="AY10" s="480">
        <f>+entero!AY32</f>
        <v>0</v>
      </c>
      <c r="AZ10" s="480">
        <f>+entero!AZ32</f>
        <v>0</v>
      </c>
      <c r="BA10" s="480">
        <f>+entero!BA32</f>
        <v>-23605.990291209739</v>
      </c>
      <c r="BB10" s="480">
        <f>+entero!BB32</f>
        <v>0</v>
      </c>
      <c r="BC10" s="480">
        <f>+entero!BC32</f>
        <v>0</v>
      </c>
      <c r="BD10" s="480">
        <f>+entero!BD32</f>
        <v>0</v>
      </c>
      <c r="BE10" s="480">
        <f>+entero!BE32</f>
        <v>0</v>
      </c>
      <c r="BF10" s="480">
        <f>+entero!BF32</f>
        <v>0</v>
      </c>
      <c r="BG10" s="480">
        <f>+entero!BG32</f>
        <v>0</v>
      </c>
      <c r="BH10" s="480">
        <f>+entero!BH32</f>
        <v>0</v>
      </c>
      <c r="BI10" s="480">
        <f>+entero!BI32</f>
        <v>0</v>
      </c>
      <c r="BJ10" s="480">
        <f>+entero!BJ32</f>
        <v>0</v>
      </c>
      <c r="BK10" s="480">
        <f>+entero!BK32</f>
        <v>0</v>
      </c>
      <c r="BL10" s="480">
        <f>+entero!BL32</f>
        <v>0</v>
      </c>
      <c r="BM10" s="480">
        <f>+entero!BM32</f>
        <v>-21978.175368574506</v>
      </c>
      <c r="BN10" s="480">
        <f>+entero!BN32</f>
        <v>-21899.347532715699</v>
      </c>
      <c r="BO10" s="480">
        <f>+entero!BO32</f>
        <v>-21524.755149111817</v>
      </c>
      <c r="BP10" s="480">
        <f>+entero!BP32</f>
        <v>-20337.046249140745</v>
      </c>
      <c r="BQ10" s="480">
        <f>+entero!BQ32</f>
        <v>-18227.915448961969</v>
      </c>
      <c r="BR10" s="480">
        <f>+entero!BR32</f>
        <v>-16491.21990776289</v>
      </c>
      <c r="BS10" s="480">
        <f>+entero!BS32</f>
        <v>-17883.826489443578</v>
      </c>
      <c r="BT10" s="480">
        <f>+entero!BT32</f>
        <v>-15478.798465175698</v>
      </c>
      <c r="BU10" s="480">
        <f>+entero!BU32</f>
        <v>-16562.838324485376</v>
      </c>
      <c r="BV10" s="480">
        <f>+entero!BV32</f>
        <v>-18414.279004845906</v>
      </c>
      <c r="BW10" s="480">
        <f>+entero!BW32</f>
        <v>-20399.761212355115</v>
      </c>
      <c r="BX10" s="480">
        <f>+entero!BX32</f>
        <v>-21103.408625352844</v>
      </c>
      <c r="BY10" s="480">
        <f>+entero!BY32</f>
        <v>-25989.973565371525</v>
      </c>
      <c r="BZ10" s="480">
        <f>+entero!BZ32</f>
        <v>-81.124229179999986</v>
      </c>
      <c r="CA10" s="480">
        <f>+entero!CA32</f>
        <v>-177.8320544</v>
      </c>
      <c r="CB10" s="480">
        <f>+entero!CB32</f>
        <v>-23879.820517462191</v>
      </c>
      <c r="CC10" s="480">
        <f>+entero!CC32</f>
        <v>-21947.13774926453</v>
      </c>
      <c r="CD10" s="480">
        <f>+entero!CD32</f>
        <v>-22260.239400441555</v>
      </c>
      <c r="CE10" s="480">
        <f>+entero!CE32</f>
        <v>-24123.568281066047</v>
      </c>
      <c r="CF10" s="480">
        <f>+entero!CF32</f>
        <v>-22351.746659710025</v>
      </c>
      <c r="CG10" s="480">
        <f>+entero!CG32</f>
        <v>-22319.243269579754</v>
      </c>
      <c r="CH10" s="480">
        <f>+entero!CH32</f>
        <v>-24537.237464378526</v>
      </c>
      <c r="CI10" s="480">
        <f>+entero!CI32</f>
        <v>-25193.270195770321</v>
      </c>
      <c r="CJ10" s="480">
        <f>+entero!CJ32</f>
        <v>-26132.471188982803</v>
      </c>
      <c r="CK10" s="480">
        <f>+entero!CK32</f>
        <v>5516.6722407826001</v>
      </c>
      <c r="CL10" s="480">
        <f>+entero!CL32</f>
        <v>-27262.39690550564</v>
      </c>
      <c r="CM10" s="480">
        <f>+entero!CM32</f>
        <v>-26415.865393021861</v>
      </c>
      <c r="CN10" s="480">
        <f>+entero!CN32</f>
        <v>5624.4747691864004</v>
      </c>
      <c r="CO10" s="480">
        <f>+entero!CO32</f>
        <v>5635.3376826232006</v>
      </c>
      <c r="CP10" s="480">
        <f>+entero!CP32</f>
        <v>-21900.204752971207</v>
      </c>
      <c r="CQ10" s="480">
        <f>+entero!CQ32</f>
        <v>-21080.013474590636</v>
      </c>
      <c r="CR10" s="480">
        <f>+entero!CR32</f>
        <v>-19340.807550515143</v>
      </c>
      <c r="CS10" s="480">
        <f>+entero!CS32</f>
        <v>-18908.465906320354</v>
      </c>
      <c r="CT10" s="480">
        <f>+entero!CT32</f>
        <v>5510.7441179747993</v>
      </c>
      <c r="CU10" s="480">
        <f>+entero!CU32</f>
        <v>5648.4679061049992</v>
      </c>
      <c r="CV10" s="480">
        <f>+entero!CV32</f>
        <v>5737.7142475352002</v>
      </c>
      <c r="CW10" s="480">
        <f>+entero!CW32</f>
        <v>5726.5567081673998</v>
      </c>
      <c r="CX10" s="480">
        <f>+entero!CX32</f>
        <v>5509.6124379317998</v>
      </c>
      <c r="CY10" s="480">
        <f>+entero!CY32</f>
        <v>5603.3203978791998</v>
      </c>
      <c r="CZ10" s="480">
        <f>+entero!CZ32</f>
        <v>5626.4157588523994</v>
      </c>
      <c r="DA10" s="480">
        <f>+entero!DA32</f>
        <v>7671.5413592549994</v>
      </c>
      <c r="DB10" s="480">
        <f>+entero!DB32</f>
        <v>7386.1557732742003</v>
      </c>
      <c r="DC10" s="480">
        <f>+entero!DC32</f>
        <v>7724.6274949401986</v>
      </c>
      <c r="DD10" s="480">
        <f>+entero!DD32</f>
        <v>7251.4369874847998</v>
      </c>
      <c r="DE10" s="480">
        <f>+entero!DE32</f>
        <v>7451.6532210639998</v>
      </c>
      <c r="DF10" s="480">
        <f>+entero!DF32</f>
        <v>7532.1681164697993</v>
      </c>
      <c r="DG10" s="782">
        <f>+entero!DG32</f>
        <v>7543.8813007937997</v>
      </c>
      <c r="DH10" s="782">
        <f>+entero!DH32</f>
        <v>7352.1169530463994</v>
      </c>
      <c r="DI10" s="782">
        <f>+entero!DI32</f>
        <v>7587.2937013006003</v>
      </c>
      <c r="DJ10" s="782">
        <f>+entero!DJ32</f>
        <v>5590.8931910642004</v>
      </c>
      <c r="DK10" s="782">
        <f>+entero!DK32</f>
        <v>5588.8484502818001</v>
      </c>
      <c r="DL10" s="782">
        <f>+entero!DL32</f>
        <v>5680.0225891564005</v>
      </c>
      <c r="DM10" s="782">
        <f>+entero!DM32</f>
        <v>6238.5891166492002</v>
      </c>
      <c r="DN10" s="782">
        <f>+entero!DN32</f>
        <v>8386.6363569998011</v>
      </c>
      <c r="DO10" s="782">
        <f>+entero!DO32</f>
        <v>8451.0520680200007</v>
      </c>
      <c r="DP10" s="782">
        <f>+entero!DP32</f>
        <v>8504.8417332964</v>
      </c>
      <c r="DQ10" s="782">
        <f>+entero!DQ32</f>
        <v>8608.8149580303998</v>
      </c>
      <c r="DR10" s="782">
        <f>+entero!DR32</f>
        <v>8608.7777561818002</v>
      </c>
      <c r="DS10" s="782">
        <f>+entero!DS32</f>
        <v>8619.8299471303999</v>
      </c>
      <c r="DT10" s="893">
        <f>+entero!DT32</f>
        <v>8619.7777561818002</v>
      </c>
      <c r="DU10" s="893">
        <f>+entero!DU32</f>
        <v>8619.8259493282003</v>
      </c>
      <c r="DV10" s="893">
        <f>+entero!DV32</f>
        <v>8634.8117321154004</v>
      </c>
      <c r="DW10" s="893">
        <f>+entero!DW32</f>
        <v>8634.8196932826013</v>
      </c>
      <c r="DX10" s="893">
        <f>+entero!DX32</f>
        <v>8669.7022949036018</v>
      </c>
      <c r="DY10" s="870">
        <f>+entero!DY32</f>
        <v>49.872347773201909</v>
      </c>
      <c r="DZ10" s="999">
        <f>+entero!DZ32</f>
        <v>0.57857693340928051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1039"/>
      <c r="C11" s="13"/>
      <c r="D11" s="57" t="s">
        <v>139</v>
      </c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784"/>
      <c r="DH11" s="784"/>
      <c r="DI11" s="784"/>
      <c r="DJ11" s="784"/>
      <c r="DK11" s="784"/>
      <c r="DL11" s="784"/>
      <c r="DM11" s="784"/>
      <c r="DN11" s="784"/>
      <c r="DO11" s="784"/>
      <c r="DP11" s="784"/>
      <c r="DQ11" s="784"/>
      <c r="DR11" s="784"/>
      <c r="DS11" s="784"/>
      <c r="DT11" s="894"/>
      <c r="DU11" s="894"/>
      <c r="DV11" s="894"/>
      <c r="DW11" s="894"/>
      <c r="DX11" s="894"/>
      <c r="DY11" s="871"/>
      <c r="DZ11" s="1000"/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1039"/>
      <c r="C12" s="13"/>
      <c r="D12" s="18" t="s">
        <v>59</v>
      </c>
      <c r="E12" s="480">
        <f>+entero!E34</f>
        <v>25645.572286460003</v>
      </c>
      <c r="F12" s="480">
        <f>+entero!F34</f>
        <v>24622.515750930001</v>
      </c>
      <c r="G12" s="480">
        <f>+entero!G34</f>
        <v>24248.767373540002</v>
      </c>
      <c r="H12" s="480">
        <f>+entero!H34</f>
        <v>23824.72457106</v>
      </c>
      <c r="I12" s="480">
        <f>+entero!I34</f>
        <v>23648.226722019994</v>
      </c>
      <c r="J12" s="480">
        <f>+entero!J34</f>
        <v>23844.441160409999</v>
      </c>
      <c r="K12" s="480">
        <f>+entero!K34</f>
        <v>24704.865051889999</v>
      </c>
      <c r="L12" s="480">
        <f>+entero!L34</f>
        <v>24697.269103929997</v>
      </c>
      <c r="M12" s="480">
        <f>+entero!M34</f>
        <v>25121.753179530002</v>
      </c>
      <c r="N12" s="480">
        <f>+entero!N34</f>
        <v>26409.049688889994</v>
      </c>
      <c r="O12" s="480">
        <f>+entero!O34</f>
        <v>27318.713081509999</v>
      </c>
      <c r="P12" s="480">
        <f>+entero!P34</f>
        <v>28124.632042830002</v>
      </c>
      <c r="Q12" s="480">
        <f>+entero!Q34</f>
        <v>30295.482569939999</v>
      </c>
      <c r="R12" s="480">
        <f>+entero!R34</f>
        <v>29878.586228070002</v>
      </c>
      <c r="S12" s="480">
        <f>+entero!S34</f>
        <v>29808.667062920002</v>
      </c>
      <c r="T12" s="480">
        <f>+entero!T34</f>
        <v>29739.619144310003</v>
      </c>
      <c r="U12" s="480">
        <f>+entero!U34</f>
        <v>29250.893768460002</v>
      </c>
      <c r="V12" s="480">
        <f>+entero!V34</f>
        <v>30168.744834689998</v>
      </c>
      <c r="W12" s="480">
        <f>+entero!W34</f>
        <v>30283.664809280002</v>
      </c>
      <c r="X12" s="480">
        <f>+entero!X34</f>
        <v>30532.648274700005</v>
      </c>
      <c r="Y12" s="480">
        <f>+entero!Y34</f>
        <v>30370.906168759993</v>
      </c>
      <c r="Z12" s="480">
        <f>+entero!Z34</f>
        <v>30638.255550649999</v>
      </c>
      <c r="AA12" s="480">
        <f>+entero!AA34</f>
        <v>31432.455952240005</v>
      </c>
      <c r="AB12" s="480">
        <f>+entero!AB34</f>
        <v>32446.696645309996</v>
      </c>
      <c r="AC12" s="480">
        <f>+entero!AC34</f>
        <v>37244.249848437001</v>
      </c>
      <c r="AD12" s="480">
        <f>+entero!AD34</f>
        <v>36107.67075049549</v>
      </c>
      <c r="AE12" s="480">
        <f>+entero!AE34</f>
        <v>36176.139365153998</v>
      </c>
      <c r="AF12" s="480">
        <f>+entero!AF34</f>
        <v>36007.887858862501</v>
      </c>
      <c r="AG12" s="480">
        <f>+entero!AG34</f>
        <v>35705.659998256007</v>
      </c>
      <c r="AH12" s="480">
        <f>+entero!AH34</f>
        <v>35823.089207131998</v>
      </c>
      <c r="AI12" s="480">
        <f>+entero!AI34</f>
        <v>37107.6610888215</v>
      </c>
      <c r="AJ12" s="480">
        <f>+entero!AJ34</f>
        <v>37470.887397171799</v>
      </c>
      <c r="AK12" s="480">
        <f>+entero!AK34</f>
        <v>38190.646566401003</v>
      </c>
      <c r="AL12" s="480">
        <f>+entero!AL34</f>
        <v>38309.584206441999</v>
      </c>
      <c r="AM12" s="480">
        <f>+entero!AM34</f>
        <v>39034.533150743009</v>
      </c>
      <c r="AN12" s="480">
        <f>+entero!AN34</f>
        <v>40078.367743338997</v>
      </c>
      <c r="AO12" s="480">
        <f>+entero!AO34</f>
        <v>42821.419856407498</v>
      </c>
      <c r="AP12" s="480">
        <f>+entero!AP34</f>
        <v>41830.996366526</v>
      </c>
      <c r="AQ12" s="480">
        <f>+entero!AQ34</f>
        <v>41892.954996234497</v>
      </c>
      <c r="AR12" s="480">
        <f>+entero!AR34</f>
        <v>42329.142218833003</v>
      </c>
      <c r="AS12" s="480">
        <f>+entero!AS34</f>
        <v>42657.988702971496</v>
      </c>
      <c r="AT12" s="480">
        <f>+entero!AT34</f>
        <v>43324.360499339193</v>
      </c>
      <c r="AU12" s="480">
        <f>+entero!AU34</f>
        <v>43964.826877606894</v>
      </c>
      <c r="AV12" s="480">
        <f>+entero!AV34</f>
        <v>42964.016179094586</v>
      </c>
      <c r="AW12" s="480">
        <f>+entero!AW34</f>
        <v>43834.697136912306</v>
      </c>
      <c r="AX12" s="480">
        <f>+entero!AX34</f>
        <v>44480.472935211154</v>
      </c>
      <c r="AY12" s="480">
        <f>+entero!AY34</f>
        <v>45447.778206228919</v>
      </c>
      <c r="AZ12" s="480">
        <f>+entero!AZ34</f>
        <v>46183.335472026694</v>
      </c>
      <c r="BA12" s="480">
        <f>+entero!BA34</f>
        <v>50998.195371094458</v>
      </c>
      <c r="BB12" s="480">
        <f>+entero!BB34</f>
        <v>48607.552982802226</v>
      </c>
      <c r="BC12" s="480">
        <f>+entero!BC34</f>
        <v>48671.48909898111</v>
      </c>
      <c r="BD12" s="480">
        <f>+entero!BD34</f>
        <v>48514.825874322887</v>
      </c>
      <c r="BE12" s="480">
        <f>+entero!BE34</f>
        <v>47830.258328658776</v>
      </c>
      <c r="BF12" s="480">
        <f>+entero!BF34</f>
        <v>48411.897874234666</v>
      </c>
      <c r="BG12" s="480">
        <f>+entero!BG34</f>
        <v>50061.199623470551</v>
      </c>
      <c r="BH12" s="480">
        <f>+entero!BH34</f>
        <v>49361.426799386441</v>
      </c>
      <c r="BI12" s="480">
        <f>+entero!BI34</f>
        <v>49206.397096282344</v>
      </c>
      <c r="BJ12" s="480">
        <f>+entero!BJ34</f>
        <v>50290.640708598221</v>
      </c>
      <c r="BK12" s="480">
        <f>+entero!BK34</f>
        <v>51727.215281334124</v>
      </c>
      <c r="BL12" s="480">
        <f>+entero!BL34</f>
        <v>52708.053935999997</v>
      </c>
      <c r="BM12" s="480">
        <f>+entero!BM34</f>
        <v>57981.186573919993</v>
      </c>
      <c r="BN12" s="480">
        <f>+entero!BN34</f>
        <v>55745.036374110001</v>
      </c>
      <c r="BO12" s="480">
        <f>+entero!BO34</f>
        <v>55341.436452139998</v>
      </c>
      <c r="BP12" s="480">
        <f>+entero!BP34</f>
        <v>55421.626092499995</v>
      </c>
      <c r="BQ12" s="480">
        <f>+entero!BQ34</f>
        <v>54927.41316222</v>
      </c>
      <c r="BR12" s="480">
        <f>+entero!BR34</f>
        <v>55637.674639310004</v>
      </c>
      <c r="BS12" s="480">
        <f>+entero!BS34</f>
        <v>56613.917716260003</v>
      </c>
      <c r="BT12" s="480">
        <f>+entero!BT34</f>
        <v>55401.59871643001</v>
      </c>
      <c r="BU12" s="480">
        <f>+entero!BU34</f>
        <v>55336.900258520007</v>
      </c>
      <c r="BV12" s="480">
        <f>+entero!BV34</f>
        <v>56975.379198599985</v>
      </c>
      <c r="BW12" s="480">
        <f>+entero!BW34</f>
        <v>57888.117288289999</v>
      </c>
      <c r="BX12" s="480">
        <f>+entero!BX34</f>
        <v>60326.959420589992</v>
      </c>
      <c r="BY12" s="480">
        <f>+entero!BY34</f>
        <v>65694.033748599992</v>
      </c>
      <c r="BZ12" s="480">
        <f>+entero!BZ34</f>
        <v>63655.379903439993</v>
      </c>
      <c r="CA12" s="480">
        <f>+entero!CA34</f>
        <v>61961.986347140002</v>
      </c>
      <c r="CB12" s="480">
        <f>+entero!CB34</f>
        <v>62034.553127090003</v>
      </c>
      <c r="CC12" s="480">
        <f>+entero!CC34</f>
        <v>60956.949763599987</v>
      </c>
      <c r="CD12" s="480">
        <f>+entero!CD34</f>
        <v>62132.629435919996</v>
      </c>
      <c r="CE12" s="480">
        <f>+entero!CE34</f>
        <v>62876.378961160008</v>
      </c>
      <c r="CF12" s="480">
        <f>+entero!CF34</f>
        <v>60897.805052679993</v>
      </c>
      <c r="CG12" s="480">
        <f>+entero!CG34</f>
        <v>60398.108558390006</v>
      </c>
      <c r="CH12" s="480">
        <f>+entero!CH34</f>
        <v>61281.818871090007</v>
      </c>
      <c r="CI12" s="480">
        <f>+entero!CI34</f>
        <v>61703.746218740009</v>
      </c>
      <c r="CJ12" s="480">
        <f>+entero!CJ34</f>
        <v>63328.086718860002</v>
      </c>
      <c r="CK12" s="480">
        <f>+entero!CK34</f>
        <v>70425.197992059984</v>
      </c>
      <c r="CL12" s="480">
        <f>+entero!CL34</f>
        <v>66696.684680890001</v>
      </c>
      <c r="CM12" s="480">
        <f>+entero!CM34</f>
        <v>68384.390425739999</v>
      </c>
      <c r="CN12" s="480">
        <f>+entero!CN34</f>
        <v>68005.989753590009</v>
      </c>
      <c r="CO12" s="480">
        <f>+entero!CO34</f>
        <v>67576.861078260001</v>
      </c>
      <c r="CP12" s="480">
        <f>+entero!CP34</f>
        <v>68594.699163339988</v>
      </c>
      <c r="CQ12" s="480">
        <f>+entero!CQ34</f>
        <v>66760.323794970012</v>
      </c>
      <c r="CR12" s="480">
        <f>+entero!CR34</f>
        <v>66403.841962839986</v>
      </c>
      <c r="CS12" s="480">
        <f>+entero!CS34</f>
        <v>66125.799488139994</v>
      </c>
      <c r="CT12" s="480">
        <f>+entero!CT34</f>
        <v>65875.047854664124</v>
      </c>
      <c r="CU12" s="480">
        <f>+entero!CU34</f>
        <v>67540.117249139992</v>
      </c>
      <c r="CV12" s="480">
        <f>+entero!CV34</f>
        <v>66778.826871550002</v>
      </c>
      <c r="CW12" s="480">
        <f>+entero!CW34</f>
        <v>70101.84715709</v>
      </c>
      <c r="CX12" s="480">
        <f>+entero!CX34</f>
        <v>68645.635451929978</v>
      </c>
      <c r="CY12" s="480">
        <f>+entero!CY34</f>
        <v>67925.615002599996</v>
      </c>
      <c r="CZ12" s="480">
        <f>+entero!CZ34</f>
        <v>67163.462024939989</v>
      </c>
      <c r="DA12" s="480">
        <f>+entero!DA34</f>
        <v>65031.527265440003</v>
      </c>
      <c r="DB12" s="480">
        <f>+entero!DB34</f>
        <v>65367.967250489994</v>
      </c>
      <c r="DC12" s="480">
        <f>+entero!DC34</f>
        <v>66831.582525499995</v>
      </c>
      <c r="DD12" s="480">
        <f>+entero!DD34</f>
        <v>66547.889932639984</v>
      </c>
      <c r="DE12" s="480">
        <f>+entero!DE34</f>
        <v>66968.024791690012</v>
      </c>
      <c r="DF12" s="480">
        <f>+entero!DF34</f>
        <v>68354.770459799998</v>
      </c>
      <c r="DG12" s="782">
        <f>+entero!DG34</f>
        <v>69849.130086319987</v>
      </c>
      <c r="DH12" s="782">
        <f>+entero!DH34</f>
        <v>70147.873050619994</v>
      </c>
      <c r="DI12" s="782">
        <f>+entero!DI34</f>
        <v>73572.306351120002</v>
      </c>
      <c r="DJ12" s="782">
        <f>+entero!DJ34</f>
        <v>71503.548026779987</v>
      </c>
      <c r="DK12" s="782">
        <f>+entero!DK34</f>
        <v>70849.935463300004</v>
      </c>
      <c r="DL12" s="782">
        <f>+entero!DL34</f>
        <v>70621.229092880007</v>
      </c>
      <c r="DM12" s="782">
        <f>+entero!DM34</f>
        <v>69604.51997306</v>
      </c>
      <c r="DN12" s="782">
        <f>+entero!DN34</f>
        <v>71066.705396999998</v>
      </c>
      <c r="DO12" s="782">
        <f>+entero!DO34</f>
        <v>72867.499386750002</v>
      </c>
      <c r="DP12" s="782">
        <f>+entero!DP34</f>
        <v>71183.914152559999</v>
      </c>
      <c r="DQ12" s="782">
        <f>+entero!DQ34</f>
        <v>71191.67312177</v>
      </c>
      <c r="DR12" s="782">
        <f>+entero!DR34</f>
        <v>71590.460990794134</v>
      </c>
      <c r="DS12" s="782">
        <f>+entero!DS34</f>
        <v>70766.13378908411</v>
      </c>
      <c r="DT12" s="893">
        <f>+entero!DT34</f>
        <v>70691.164903914105</v>
      </c>
      <c r="DU12" s="893">
        <f>+entero!DU34</f>
        <v>70504.620033094121</v>
      </c>
      <c r="DV12" s="893">
        <f>+entero!DV34</f>
        <v>70158.38541204411</v>
      </c>
      <c r="DW12" s="893">
        <f>+entero!DW34</f>
        <v>70095.30771295412</v>
      </c>
      <c r="DX12" s="893">
        <f>+entero!DX34</f>
        <v>69820.520953274114</v>
      </c>
      <c r="DY12" s="870">
        <f>+entero!DY34</f>
        <v>-945.61283580999589</v>
      </c>
      <c r="DZ12" s="999">
        <f>+entero!DZ34</f>
        <v>-1.3362505271636849</v>
      </c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1039"/>
      <c r="C13" s="13"/>
      <c r="D13" s="18" t="s">
        <v>60</v>
      </c>
      <c r="E13" s="480">
        <f>+entero!E35</f>
        <v>44349.982139060005</v>
      </c>
      <c r="F13" s="480">
        <f>+entero!F35</f>
        <v>43261.412291169996</v>
      </c>
      <c r="G13" s="480">
        <f>+entero!G35</f>
        <v>43038.593695120006</v>
      </c>
      <c r="H13" s="480">
        <f>+entero!H35</f>
        <v>42468.284877179991</v>
      </c>
      <c r="I13" s="480">
        <f>+entero!I35</f>
        <v>42454.249702779991</v>
      </c>
      <c r="J13" s="480">
        <f>+entero!J35</f>
        <v>42531.827381429997</v>
      </c>
      <c r="K13" s="480">
        <f>+entero!K35</f>
        <v>44368.910534569994</v>
      </c>
      <c r="L13" s="480">
        <f>+entero!L35</f>
        <v>44458.489392989999</v>
      </c>
      <c r="M13" s="480">
        <f>+entero!M35</f>
        <v>45409.233766800004</v>
      </c>
      <c r="N13" s="480">
        <f>+entero!N35</f>
        <v>47880.454098759998</v>
      </c>
      <c r="O13" s="480">
        <f>+entero!O35</f>
        <v>48972.902599990004</v>
      </c>
      <c r="P13" s="480">
        <f>+entero!P35</f>
        <v>49491.619455849999</v>
      </c>
      <c r="Q13" s="480">
        <f>+entero!Q35</f>
        <v>52334.546232460001</v>
      </c>
      <c r="R13" s="480">
        <f>+entero!R35</f>
        <v>52565.561574250001</v>
      </c>
      <c r="S13" s="480">
        <f>+entero!S35</f>
        <v>52985.080564960001</v>
      </c>
      <c r="T13" s="480">
        <f>+entero!T35</f>
        <v>53168.961842659999</v>
      </c>
      <c r="U13" s="480">
        <f>+entero!U35</f>
        <v>52653.923143260006</v>
      </c>
      <c r="V13" s="480">
        <f>+entero!V35</f>
        <v>53583.891153490003</v>
      </c>
      <c r="W13" s="480">
        <f>+entero!W35</f>
        <v>53175.173067739997</v>
      </c>
      <c r="X13" s="480">
        <f>+entero!X35</f>
        <v>53261.222453220005</v>
      </c>
      <c r="Y13" s="480">
        <f>+entero!Y35</f>
        <v>53399.874287899998</v>
      </c>
      <c r="Z13" s="480">
        <f>+entero!Z35</f>
        <v>53931.013560920001</v>
      </c>
      <c r="AA13" s="480">
        <f>+entero!AA35</f>
        <v>54857.240814149998</v>
      </c>
      <c r="AB13" s="480">
        <f>+entero!AB35</f>
        <v>56152.299735519999</v>
      </c>
      <c r="AC13" s="480">
        <f>+entero!AC35</f>
        <v>59795.511458582994</v>
      </c>
      <c r="AD13" s="480">
        <f>+entero!AD35</f>
        <v>58687.643064259493</v>
      </c>
      <c r="AE13" s="480">
        <f>+entero!AE35</f>
        <v>59235.820405369996</v>
      </c>
      <c r="AF13" s="480">
        <f>+entero!AF35</f>
        <v>59541.201579582506</v>
      </c>
      <c r="AG13" s="480">
        <f>+entero!AG35</f>
        <v>59122.959015164008</v>
      </c>
      <c r="AH13" s="480">
        <f>+entero!AH35</f>
        <v>59524.701501433003</v>
      </c>
      <c r="AI13" s="480">
        <f>+entero!AI35</f>
        <v>61813.096313685506</v>
      </c>
      <c r="AJ13" s="480">
        <f>+entero!AJ35</f>
        <v>62057.621591589996</v>
      </c>
      <c r="AK13" s="480">
        <f>+entero!AK35</f>
        <v>63418.020179719999</v>
      </c>
      <c r="AL13" s="480">
        <f>+entero!AL35</f>
        <v>64177.645165150003</v>
      </c>
      <c r="AM13" s="480">
        <f>+entero!AM35</f>
        <v>64705.949370800001</v>
      </c>
      <c r="AN13" s="480">
        <f>+entero!AN35</f>
        <v>66284.820864516994</v>
      </c>
      <c r="AO13" s="480">
        <f>+entero!AO35</f>
        <v>70469.611502287502</v>
      </c>
      <c r="AP13" s="480">
        <f>+entero!AP35</f>
        <v>68731.166633368004</v>
      </c>
      <c r="AQ13" s="480">
        <f>+entero!AQ35</f>
        <v>68818.232481838495</v>
      </c>
      <c r="AR13" s="480">
        <f>+entero!AR35</f>
        <v>69920.000598339015</v>
      </c>
      <c r="AS13" s="480">
        <f>+entero!AS35</f>
        <v>70198.776502709501</v>
      </c>
      <c r="AT13" s="480">
        <f>+entero!AT35</f>
        <v>71002.295431863589</v>
      </c>
      <c r="AU13" s="480">
        <f>+entero!AU35</f>
        <v>72379.4522285977</v>
      </c>
      <c r="AV13" s="480">
        <f>+entero!AV35</f>
        <v>71440.51667605179</v>
      </c>
      <c r="AW13" s="480">
        <f>+entero!AW35</f>
        <v>72515.670655115915</v>
      </c>
      <c r="AX13" s="480">
        <f>+entero!AX35</f>
        <v>73115.184479007949</v>
      </c>
      <c r="AY13" s="480">
        <f>+entero!AY35</f>
        <v>74134.415856130363</v>
      </c>
      <c r="AZ13" s="480">
        <f>+entero!AZ35</f>
        <v>75692.35479805278</v>
      </c>
      <c r="BA13" s="480">
        <f>+entero!BA35</f>
        <v>82646.059704255182</v>
      </c>
      <c r="BB13" s="480">
        <f>+entero!BB35</f>
        <v>80302.280598797588</v>
      </c>
      <c r="BC13" s="480">
        <f>+entero!BC35</f>
        <v>80368.737670523798</v>
      </c>
      <c r="BD13" s="480">
        <f>+entero!BD35</f>
        <v>80073.478577673028</v>
      </c>
      <c r="BE13" s="480">
        <f>+entero!BE35</f>
        <v>79646.26757356766</v>
      </c>
      <c r="BF13" s="480">
        <f>+entero!BF35</f>
        <v>79768.63938528228</v>
      </c>
      <c r="BG13" s="480">
        <f>+entero!BG35</f>
        <v>82165.819381306908</v>
      </c>
      <c r="BH13" s="480">
        <f>+entero!BH35</f>
        <v>82453.027439881509</v>
      </c>
      <c r="BI13" s="480">
        <f>+entero!BI35</f>
        <v>82983.282688866151</v>
      </c>
      <c r="BJ13" s="480">
        <f>+entero!BJ35</f>
        <v>83937.935079830757</v>
      </c>
      <c r="BK13" s="480">
        <f>+entero!BK35</f>
        <v>86151.983389465386</v>
      </c>
      <c r="BL13" s="480">
        <f>+entero!BL35</f>
        <v>86764.301130570006</v>
      </c>
      <c r="BM13" s="480">
        <f>+entero!BM35</f>
        <v>95835.928591749995</v>
      </c>
      <c r="BN13" s="480">
        <f>+entero!BN35</f>
        <v>93159.19932947999</v>
      </c>
      <c r="BO13" s="480">
        <f>+entero!BO35</f>
        <v>92215.998880779996</v>
      </c>
      <c r="BP13" s="480">
        <f>+entero!BP35</f>
        <v>92757.126277439995</v>
      </c>
      <c r="BQ13" s="480">
        <f>+entero!BQ35</f>
        <v>93653.09530115001</v>
      </c>
      <c r="BR13" s="480">
        <f>+entero!BR35</f>
        <v>93856.359839099998</v>
      </c>
      <c r="BS13" s="480">
        <f>+entero!BS35</f>
        <v>95094.069593120003</v>
      </c>
      <c r="BT13" s="480">
        <f>+entero!BT35</f>
        <v>93713.81704917</v>
      </c>
      <c r="BU13" s="480">
        <f>+entero!BU35</f>
        <v>93915.253035380025</v>
      </c>
      <c r="BV13" s="480">
        <f>+entero!BV35</f>
        <v>96547.50702425999</v>
      </c>
      <c r="BW13" s="480">
        <f>+entero!BW35</f>
        <v>98301.218581719993</v>
      </c>
      <c r="BX13" s="480">
        <f>+entero!BX35</f>
        <v>100279.60308080999</v>
      </c>
      <c r="BY13" s="480">
        <f>+entero!BY35</f>
        <v>109988.09195566</v>
      </c>
      <c r="BZ13" s="480">
        <f>+entero!BZ35</f>
        <v>106348.33333356</v>
      </c>
      <c r="CA13" s="480">
        <f>+entero!CA35</f>
        <v>105041.72511164001</v>
      </c>
      <c r="CB13" s="480">
        <f>+entero!CB35</f>
        <v>104226.59752160999</v>
      </c>
      <c r="CC13" s="480">
        <f>+entero!CC35</f>
        <v>104134.14216728999</v>
      </c>
      <c r="CD13" s="480">
        <f>+entero!CD35</f>
        <v>106147.68217032999</v>
      </c>
      <c r="CE13" s="480">
        <f>+entero!CE35</f>
        <v>108326.18642199002</v>
      </c>
      <c r="CF13" s="480">
        <f>+entero!CF35</f>
        <v>106235.83814370999</v>
      </c>
      <c r="CG13" s="480">
        <f>+entero!CG35</f>
        <v>107838.36113228</v>
      </c>
      <c r="CH13" s="480">
        <f>+entero!CH35</f>
        <v>110229.67866184002</v>
      </c>
      <c r="CI13" s="480">
        <f>+entero!CI35</f>
        <v>111510.14740497002</v>
      </c>
      <c r="CJ13" s="480">
        <f>+entero!CJ35</f>
        <v>114021.74233689001</v>
      </c>
      <c r="CK13" s="480">
        <f>+entero!CK35</f>
        <v>126573.46462756998</v>
      </c>
      <c r="CL13" s="480">
        <f>+entero!CL35</f>
        <v>119757.07853556001</v>
      </c>
      <c r="CM13" s="480">
        <f>+entero!CM35</f>
        <v>119206.73807091999</v>
      </c>
      <c r="CN13" s="480">
        <f>+entero!CN35</f>
        <v>118274.77636647</v>
      </c>
      <c r="CO13" s="480">
        <f>+entero!CO35</f>
        <v>118420.66049187</v>
      </c>
      <c r="CP13" s="480">
        <f>+entero!CP35</f>
        <v>119683.92752013999</v>
      </c>
      <c r="CQ13" s="480">
        <f>+entero!CQ35</f>
        <v>118425.39455832003</v>
      </c>
      <c r="CR13" s="480">
        <f>+entero!CR35</f>
        <v>117052.89103028999</v>
      </c>
      <c r="CS13" s="480">
        <f>+entero!CS35</f>
        <v>116779.52750785998</v>
      </c>
      <c r="CT13" s="480">
        <f>+entero!CT35</f>
        <v>116847.73093733541</v>
      </c>
      <c r="CU13" s="480">
        <f>+entero!CU35</f>
        <v>118177.57468470998</v>
      </c>
      <c r="CV13" s="480">
        <f>+entero!CV35</f>
        <v>117066.89414675</v>
      </c>
      <c r="CW13" s="480">
        <f>+entero!CW35</f>
        <v>121646.83928334</v>
      </c>
      <c r="CX13" s="480">
        <f>+entero!CX35</f>
        <v>118699.31145731999</v>
      </c>
      <c r="CY13" s="480">
        <f>+entero!CY35</f>
        <v>118067.73542550001</v>
      </c>
      <c r="CZ13" s="480">
        <f>+entero!CZ35</f>
        <v>117046.46055184999</v>
      </c>
      <c r="DA13" s="480">
        <f>+entero!DA35</f>
        <v>114547.53510732001</v>
      </c>
      <c r="DB13" s="480">
        <f>+entero!DB35</f>
        <v>115045.83227524</v>
      </c>
      <c r="DC13" s="480">
        <f>+entero!DC35</f>
        <v>116476.31276055999</v>
      </c>
      <c r="DD13" s="480">
        <f>+entero!DD35</f>
        <v>115666.92567936999</v>
      </c>
      <c r="DE13" s="480">
        <f>+entero!DE35</f>
        <v>116803.29642082001</v>
      </c>
      <c r="DF13" s="480">
        <f>+entero!DF35</f>
        <v>119638.59010834999</v>
      </c>
      <c r="DG13" s="782">
        <f>+entero!DG35</f>
        <v>121497.33656700999</v>
      </c>
      <c r="DH13" s="782">
        <f>+entero!DH35</f>
        <v>122786.62828225998</v>
      </c>
      <c r="DI13" s="782">
        <f>+entero!DI35</f>
        <v>129588.93960962999</v>
      </c>
      <c r="DJ13" s="782">
        <f>+entero!DJ35</f>
        <v>125656.05795363999</v>
      </c>
      <c r="DK13" s="782">
        <f>+entero!DK35</f>
        <v>124105.82503567</v>
      </c>
      <c r="DL13" s="782">
        <f>+entero!DL35</f>
        <v>124976.21012135997</v>
      </c>
      <c r="DM13" s="782">
        <f>+entero!DM35</f>
        <v>122733.74139074</v>
      </c>
      <c r="DN13" s="782">
        <f>+entero!DN35</f>
        <v>125086.80559157</v>
      </c>
      <c r="DO13" s="782">
        <f>+entero!DO35</f>
        <v>127285.46565472</v>
      </c>
      <c r="DP13" s="782">
        <f>+entero!DP35</f>
        <v>125344.28183594</v>
      </c>
      <c r="DQ13" s="782">
        <f>+entero!DQ35</f>
        <v>126948.78515459002</v>
      </c>
      <c r="DR13" s="782">
        <f>+entero!DR35</f>
        <v>127977.27093759539</v>
      </c>
      <c r="DS13" s="782">
        <f>+entero!DS35</f>
        <v>126864.1285822654</v>
      </c>
      <c r="DT13" s="893">
        <f>+entero!DT35</f>
        <v>125978.96564306538</v>
      </c>
      <c r="DU13" s="893">
        <f>+entero!DU35</f>
        <v>125949.3142567054</v>
      </c>
      <c r="DV13" s="893">
        <f>+entero!DV35</f>
        <v>125261.24230929538</v>
      </c>
      <c r="DW13" s="893">
        <f>+entero!DW35</f>
        <v>125393.94520445541</v>
      </c>
      <c r="DX13" s="893">
        <f>+entero!DX35</f>
        <v>125117.43889187538</v>
      </c>
      <c r="DY13" s="870">
        <f>+entero!DY35</f>
        <v>-1746.6896903900197</v>
      </c>
      <c r="DZ13" s="999">
        <f>+entero!DZ35</f>
        <v>-1.3768192080059638</v>
      </c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1039"/>
      <c r="C14" s="13"/>
      <c r="D14" s="18" t="s">
        <v>61</v>
      </c>
      <c r="E14" s="480">
        <f>+entero!E36</f>
        <v>62632.814654025802</v>
      </c>
      <c r="F14" s="480">
        <f>+entero!F36</f>
        <v>62012.237911165794</v>
      </c>
      <c r="G14" s="480">
        <f>+entero!G36</f>
        <v>62282.866322195805</v>
      </c>
      <c r="H14" s="480">
        <f>+entero!H36</f>
        <v>62459.062038605793</v>
      </c>
      <c r="I14" s="480">
        <f>+entero!I36</f>
        <v>62838.257164735798</v>
      </c>
      <c r="J14" s="480">
        <f>+entero!J36</f>
        <v>63263.128496265803</v>
      </c>
      <c r="K14" s="480">
        <f>+entero!K36</f>
        <v>65756.119667185805</v>
      </c>
      <c r="L14" s="480">
        <f>+entero!L36</f>
        <v>65902.607378715809</v>
      </c>
      <c r="M14" s="480">
        <f>+entero!M36</f>
        <v>67017.5824336558</v>
      </c>
      <c r="N14" s="480">
        <f>+entero!N36</f>
        <v>69754.988887765794</v>
      </c>
      <c r="O14" s="480">
        <f>+entero!O36</f>
        <v>71234.697349585796</v>
      </c>
      <c r="P14" s="480">
        <f>+entero!P36</f>
        <v>71559.044249735802</v>
      </c>
      <c r="Q14" s="480">
        <f>+entero!Q36</f>
        <v>74984.549777865803</v>
      </c>
      <c r="R14" s="480">
        <f>+entero!R36</f>
        <v>75325.718585885799</v>
      </c>
      <c r="S14" s="480">
        <f>+entero!S36</f>
        <v>75739.925712085809</v>
      </c>
      <c r="T14" s="480">
        <f>+entero!T36</f>
        <v>75801.991178435797</v>
      </c>
      <c r="U14" s="480">
        <f>+entero!U36</f>
        <v>75489.958072085807</v>
      </c>
      <c r="V14" s="480">
        <f>+entero!V36</f>
        <v>76400.379196155802</v>
      </c>
      <c r="W14" s="480">
        <f>+entero!W36</f>
        <v>76245.808094325796</v>
      </c>
      <c r="X14" s="480">
        <f>+entero!X36</f>
        <v>76400.320739171701</v>
      </c>
      <c r="Y14" s="480">
        <f>+entero!Y36</f>
        <v>76739.858415041701</v>
      </c>
      <c r="Z14" s="480">
        <f>+entero!Z36</f>
        <v>77909.719554511699</v>
      </c>
      <c r="AA14" s="480">
        <f>+entero!AA36</f>
        <v>79031.253344311699</v>
      </c>
      <c r="AB14" s="480">
        <f>+entero!AB36</f>
        <v>80669.947129351698</v>
      </c>
      <c r="AC14" s="480">
        <f>+entero!AC36</f>
        <v>84382.319463853695</v>
      </c>
      <c r="AD14" s="480">
        <f>+entero!AD36</f>
        <v>82889.43923241469</v>
      </c>
      <c r="AE14" s="480">
        <f>+entero!AE36</f>
        <v>83427.637294941698</v>
      </c>
      <c r="AF14" s="480">
        <f>+entero!AF36</f>
        <v>83789.583412150692</v>
      </c>
      <c r="AG14" s="480">
        <f>+entero!AG36</f>
        <v>83340.470766056911</v>
      </c>
      <c r="AH14" s="480">
        <f>+entero!AH36</f>
        <v>83937.181505270404</v>
      </c>
      <c r="AI14" s="480">
        <f>+entero!AI36</f>
        <v>86598.8640859999</v>
      </c>
      <c r="AJ14" s="480">
        <f>+entero!AJ36</f>
        <v>87368.913462263197</v>
      </c>
      <c r="AK14" s="480">
        <f>+entero!AK36</f>
        <v>89307.969362839402</v>
      </c>
      <c r="AL14" s="480">
        <f>+entero!AL36</f>
        <v>90730.317390501703</v>
      </c>
      <c r="AM14" s="480">
        <f>+entero!AM36</f>
        <v>91773.681273110196</v>
      </c>
      <c r="AN14" s="480">
        <f>+entero!AN36</f>
        <v>94331.77645408368</v>
      </c>
      <c r="AO14" s="480">
        <f>+entero!AO36</f>
        <v>99315.127231664694</v>
      </c>
      <c r="AP14" s="480">
        <f>+entero!AP36</f>
        <v>98516.216726915707</v>
      </c>
      <c r="AQ14" s="480">
        <f>+entero!AQ36</f>
        <v>99348.577483866698</v>
      </c>
      <c r="AR14" s="480">
        <f>+entero!AR36</f>
        <v>101337.7884243177</v>
      </c>
      <c r="AS14" s="480">
        <f>+entero!AS36</f>
        <v>101809.0979670587</v>
      </c>
      <c r="AT14" s="480">
        <f>+entero!AT36</f>
        <v>103184.34992402291</v>
      </c>
      <c r="AU14" s="480">
        <f>+entero!AU36</f>
        <v>105188.5761322771</v>
      </c>
      <c r="AV14" s="480">
        <f>+entero!AV36</f>
        <v>105021.32788836132</v>
      </c>
      <c r="AW14" s="480">
        <f>+entero!AW36</f>
        <v>106556.10393981548</v>
      </c>
      <c r="AX14" s="480">
        <f>+entero!AX36</f>
        <v>107786.72568253259</v>
      </c>
      <c r="AY14" s="480">
        <f>+entero!AY36</f>
        <v>109403.85375722403</v>
      </c>
      <c r="AZ14" s="480">
        <f>+entero!AZ36</f>
        <v>111729.85505637575</v>
      </c>
      <c r="BA14" s="480">
        <f>+entero!BA36</f>
        <v>119366.65706839717</v>
      </c>
      <c r="BB14" s="480">
        <f>+entero!BB36</f>
        <v>117385.65405996857</v>
      </c>
      <c r="BC14" s="480">
        <f>+entero!BC36</f>
        <v>117905.2814847393</v>
      </c>
      <c r="BD14" s="480">
        <f>+entero!BD36</f>
        <v>118394.88136048344</v>
      </c>
      <c r="BE14" s="480">
        <f>+entero!BE36</f>
        <v>118422.17607169051</v>
      </c>
      <c r="BF14" s="480">
        <f>+entero!BF36</f>
        <v>119817.08459071757</v>
      </c>
      <c r="BG14" s="480">
        <f>+entero!BG36</f>
        <v>122491.17993263465</v>
      </c>
      <c r="BH14" s="480">
        <f>+entero!BH36</f>
        <v>122835.2922999617</v>
      </c>
      <c r="BI14" s="480">
        <f>+entero!BI36</f>
        <v>123829.69990555879</v>
      </c>
      <c r="BJ14" s="480">
        <f>+entero!BJ36</f>
        <v>125662.88104628585</v>
      </c>
      <c r="BK14" s="480">
        <f>+entero!BK36</f>
        <v>128211.99222190292</v>
      </c>
      <c r="BL14" s="480">
        <f>+entero!BL36</f>
        <v>128997.96135686</v>
      </c>
      <c r="BM14" s="480">
        <f>+entero!BM36</f>
        <v>138661.27142405001</v>
      </c>
      <c r="BN14" s="480">
        <f>+entero!BN36</f>
        <v>136049.80942356001</v>
      </c>
      <c r="BO14" s="480">
        <f>+entero!BO36</f>
        <v>135287.90724203998</v>
      </c>
      <c r="BP14" s="480">
        <f>+entero!BP36</f>
        <v>135897.95399149001</v>
      </c>
      <c r="BQ14" s="480">
        <f>+entero!BQ36</f>
        <v>136879.31941299999</v>
      </c>
      <c r="BR14" s="480">
        <f>+entero!BR36</f>
        <v>137284.39870665001</v>
      </c>
      <c r="BS14" s="480">
        <f>+entero!BS36</f>
        <v>139353.69191854002</v>
      </c>
      <c r="BT14" s="480">
        <f>+entero!BT36</f>
        <v>138720.03873366999</v>
      </c>
      <c r="BU14" s="480">
        <f>+entero!BU36</f>
        <v>139926.12404522</v>
      </c>
      <c r="BV14" s="480">
        <f>+entero!BV36</f>
        <v>143430.80620456999</v>
      </c>
      <c r="BW14" s="480">
        <f>+entero!BW36</f>
        <v>146199.40293012999</v>
      </c>
      <c r="BX14" s="480">
        <f>+entero!BX36</f>
        <v>149184.73693717999</v>
      </c>
      <c r="BY14" s="480">
        <f>+entero!BY36</f>
        <v>160278.86070871001</v>
      </c>
      <c r="BZ14" s="480">
        <f>+entero!BZ36</f>
        <v>157108.58009941003</v>
      </c>
      <c r="CA14" s="480">
        <f>+entero!CA36</f>
        <v>156544.24060175999</v>
      </c>
      <c r="CB14" s="480">
        <f>+entero!CB36</f>
        <v>155857.07016415001</v>
      </c>
      <c r="CC14" s="480">
        <f>+entero!CC36</f>
        <v>156170.02365478</v>
      </c>
      <c r="CD14" s="480">
        <f>+entero!CD36</f>
        <v>159847.41810125002</v>
      </c>
      <c r="CE14" s="480">
        <f>+entero!CE36</f>
        <v>163373.74353541003</v>
      </c>
      <c r="CF14" s="480">
        <f>+entero!CF36</f>
        <v>162722.93270303</v>
      </c>
      <c r="CG14" s="480">
        <f>+entero!CG36</f>
        <v>164574.99377840001</v>
      </c>
      <c r="CH14" s="480">
        <f>+entero!CH36</f>
        <v>167303.21830317003</v>
      </c>
      <c r="CI14" s="480">
        <f>+entero!CI36</f>
        <v>169747.82814012002</v>
      </c>
      <c r="CJ14" s="480">
        <f>+entero!CJ36</f>
        <v>171890.56567836998</v>
      </c>
      <c r="CK14" s="480">
        <f>+entero!CK36</f>
        <v>186305.19061036999</v>
      </c>
      <c r="CL14" s="480">
        <f>+entero!CL36</f>
        <v>179621.50643555002</v>
      </c>
      <c r="CM14" s="480">
        <f>+entero!CM36</f>
        <v>179315.63459114003</v>
      </c>
      <c r="CN14" s="480">
        <f>+entero!CN36</f>
        <v>179403.43863933999</v>
      </c>
      <c r="CO14" s="480">
        <f>+entero!CO36</f>
        <v>180487.03542771999</v>
      </c>
      <c r="CP14" s="480">
        <f>+entero!CP36</f>
        <v>182079.20432506999</v>
      </c>
      <c r="CQ14" s="480">
        <f>+entero!CQ36</f>
        <v>181589.36455368003</v>
      </c>
      <c r="CR14" s="480">
        <f>+entero!CR36</f>
        <v>181311.50296430002</v>
      </c>
      <c r="CS14" s="480">
        <f>+entero!CS36</f>
        <v>182447.71622532001</v>
      </c>
      <c r="CT14" s="480">
        <f>+entero!CT36</f>
        <v>183594.18128271299</v>
      </c>
      <c r="CU14" s="480">
        <f>+entero!CU36</f>
        <v>185366.42780888997</v>
      </c>
      <c r="CV14" s="480">
        <f>+entero!CV36</f>
        <v>185777.37719900996</v>
      </c>
      <c r="CW14" s="480">
        <f>+entero!CW36</f>
        <v>191109.37357667001</v>
      </c>
      <c r="CX14" s="480">
        <f>+entero!CX36</f>
        <v>188719.48865838995</v>
      </c>
      <c r="CY14" s="480">
        <f>+entero!CY36</f>
        <v>189012.97303421004</v>
      </c>
      <c r="CZ14" s="480">
        <f>+entero!CZ36</f>
        <v>188811.38013422003</v>
      </c>
      <c r="DA14" s="480">
        <f>+entero!DA36</f>
        <v>187998.16574286998</v>
      </c>
      <c r="DB14" s="480">
        <f>+entero!DB36</f>
        <v>188786.41005581</v>
      </c>
      <c r="DC14" s="480">
        <f>+entero!DC36</f>
        <v>192334.69890004996</v>
      </c>
      <c r="DD14" s="480">
        <f>+entero!DD36</f>
        <v>192949.17192959003</v>
      </c>
      <c r="DE14" s="480">
        <f>+entero!DE36</f>
        <v>194682.85792221004</v>
      </c>
      <c r="DF14" s="480">
        <f>+entero!DF36</f>
        <v>198713.47122139996</v>
      </c>
      <c r="DG14" s="782">
        <f>+entero!DG36</f>
        <v>201365.39851405998</v>
      </c>
      <c r="DH14" s="782">
        <f>+entero!DH36</f>
        <v>202952.27224588001</v>
      </c>
      <c r="DI14" s="782">
        <f>+entero!DI36</f>
        <v>210520.77578905999</v>
      </c>
      <c r="DJ14" s="782">
        <f>+entero!DJ36</f>
        <v>207014.13586301001</v>
      </c>
      <c r="DK14" s="782">
        <f>+entero!DK36</f>
        <v>205950.18028206995</v>
      </c>
      <c r="DL14" s="782">
        <f>+entero!DL36</f>
        <v>207351.00693516998</v>
      </c>
      <c r="DM14" s="782">
        <f>+entero!DM36</f>
        <v>206666.73197792997</v>
      </c>
      <c r="DN14" s="782">
        <f>+entero!DN36</f>
        <v>209865.56915830998</v>
      </c>
      <c r="DO14" s="782">
        <f>+entero!DO36</f>
        <v>212372.30013972998</v>
      </c>
      <c r="DP14" s="782">
        <f>+entero!DP36</f>
        <v>211419.05520710998</v>
      </c>
      <c r="DQ14" s="782">
        <f>+entero!DQ36</f>
        <v>213659.76583719999</v>
      </c>
      <c r="DR14" s="782">
        <f>+entero!DR36</f>
        <v>214497.52794595293</v>
      </c>
      <c r="DS14" s="782">
        <f>+entero!DS36</f>
        <v>213481.67370468294</v>
      </c>
      <c r="DT14" s="893">
        <f>+entero!DT36</f>
        <v>212572.2433617629</v>
      </c>
      <c r="DU14" s="893">
        <f>+entero!DU36</f>
        <v>212590.04478782293</v>
      </c>
      <c r="DV14" s="893">
        <f>+entero!DV36</f>
        <v>211982.63740630294</v>
      </c>
      <c r="DW14" s="893">
        <f>+entero!DW36</f>
        <v>212137.86774745295</v>
      </c>
      <c r="DX14" s="893">
        <f>+entero!DX36</f>
        <v>211949.91943413293</v>
      </c>
      <c r="DY14" s="870">
        <f>+entero!DY36</f>
        <v>-1531.7542705500091</v>
      </c>
      <c r="DZ14" s="999">
        <f>+entero!DZ36</f>
        <v>-0.71751089635401222</v>
      </c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103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895"/>
      <c r="DU15" s="895"/>
      <c r="DV15" s="895"/>
      <c r="DW15" s="895"/>
      <c r="DX15" s="895"/>
      <c r="DY15" s="872"/>
      <c r="DZ15" s="896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1039"/>
      <c r="C16" s="13"/>
      <c r="D16" s="18" t="s">
        <v>62</v>
      </c>
      <c r="E16" s="484">
        <f>+entero!E38</f>
        <v>84.687568656156287</v>
      </c>
      <c r="F16" s="484">
        <f>+entero!F38</f>
        <v>84.331973948542242</v>
      </c>
      <c r="G16" s="484">
        <f>+entero!G38</f>
        <v>83.249717358655815</v>
      </c>
      <c r="H16" s="484">
        <f>+entero!H38</f>
        <v>82.103227596010399</v>
      </c>
      <c r="I16" s="484">
        <f>+entero!I38</f>
        <v>81.663372572488598</v>
      </c>
      <c r="J16" s="484">
        <f>+entero!J38</f>
        <v>81.295185621186889</v>
      </c>
      <c r="K16" s="484">
        <f>+entero!K38</f>
        <v>81.272318063214655</v>
      </c>
      <c r="L16" s="484">
        <f>+entero!L38</f>
        <v>81.868035979462135</v>
      </c>
      <c r="M16" s="484">
        <f>+entero!M38</f>
        <v>80.90006424730835</v>
      </c>
      <c r="N16" s="484">
        <f>+entero!N38</f>
        <v>79.436936014041592</v>
      </c>
      <c r="O16" s="484">
        <f>+entero!O38</f>
        <v>80.520731842702673</v>
      </c>
      <c r="P16" s="484">
        <f>+entero!P38</f>
        <v>80.975934305906677</v>
      </c>
      <c r="Q16" s="484">
        <f>+entero!Q38</f>
        <v>82.250799393981566</v>
      </c>
      <c r="R16" s="484">
        <f>+entero!R38</f>
        <v>81.927568861316914</v>
      </c>
      <c r="S16" s="484">
        <f>+entero!S38</f>
        <v>81.638520444450052</v>
      </c>
      <c r="T16" s="484">
        <f>+entero!T38</f>
        <v>80.484475531185694</v>
      </c>
      <c r="U16" s="484">
        <f>+entero!U38</f>
        <v>79.769156322666589</v>
      </c>
      <c r="V16" s="484">
        <f>+entero!V38</f>
        <v>81.249998601911912</v>
      </c>
      <c r="W16" s="484">
        <f>+entero!W38</f>
        <v>81.129769485730009</v>
      </c>
      <c r="X16" s="484">
        <f>+entero!X38</f>
        <v>81.306301571162749</v>
      </c>
      <c r="Y16" s="484">
        <f>+entero!Y38</f>
        <v>81.579654775284524</v>
      </c>
      <c r="Z16" s="484">
        <f>+entero!Z38</f>
        <v>81.149994662775512</v>
      </c>
      <c r="AA16" s="484">
        <f>+entero!AA38</f>
        <v>81.624118510063852</v>
      </c>
      <c r="AB16" s="484">
        <f>+entero!AB38</f>
        <v>81.744332905222905</v>
      </c>
      <c r="AC16" s="484">
        <f>+entero!AC38</f>
        <v>85.62381544515199</v>
      </c>
      <c r="AD16" s="484">
        <f>+entero!AD38</f>
        <v>84.817638345669906</v>
      </c>
      <c r="AE16" s="484">
        <f>+entero!AE38</f>
        <v>84.625428248052856</v>
      </c>
      <c r="AF16" s="484">
        <f>+entero!AF38</f>
        <v>84.925337951448284</v>
      </c>
      <c r="AG16" s="484">
        <f>+entero!AG38</f>
        <v>83.893914683509877</v>
      </c>
      <c r="AH16" s="484">
        <f>+entero!AH38</f>
        <v>84.274123937736974</v>
      </c>
      <c r="AI16" s="484">
        <f>+entero!AI38</f>
        <v>84.361812454145436</v>
      </c>
      <c r="AJ16" s="484">
        <f>+entero!AJ38</f>
        <v>83.861764251433442</v>
      </c>
      <c r="AK16" s="484">
        <f>+entero!AK38</f>
        <v>84.517988940008408</v>
      </c>
      <c r="AL16" s="484">
        <f>+entero!AL38</f>
        <v>84.968779889232806</v>
      </c>
      <c r="AM16" s="484">
        <f>+entero!AM38</f>
        <v>85.189474855503789</v>
      </c>
      <c r="AN16" s="484">
        <f>+entero!AN38</f>
        <v>85.415316012984377</v>
      </c>
      <c r="AO16" s="484">
        <f>+entero!AO38</f>
        <v>86.62098488332181</v>
      </c>
      <c r="AP16" s="484">
        <f>+entero!AP38</f>
        <v>86.783710379024058</v>
      </c>
      <c r="AQ16" s="484">
        <f>+entero!AQ38</f>
        <v>86.467900858522512</v>
      </c>
      <c r="AR16" s="484">
        <f>+entero!AR38</f>
        <v>85.872953374260788</v>
      </c>
      <c r="AS16" s="484">
        <f>+entero!AS38</f>
        <v>84.789154954478647</v>
      </c>
      <c r="AT16" s="484">
        <f>+entero!AT38</f>
        <v>84.65173051388625</v>
      </c>
      <c r="AU16" s="484">
        <f>+entero!AU38</f>
        <v>85.34436010311039</v>
      </c>
      <c r="AV16" s="484">
        <f>+entero!AV38</f>
        <v>85.672437984144452</v>
      </c>
      <c r="AW16" s="484">
        <f>+entero!AW38</f>
        <v>85.492969489012111</v>
      </c>
      <c r="AX16" s="484">
        <f>+entero!AX38</f>
        <v>85.984420565185914</v>
      </c>
      <c r="AY16" s="484">
        <f>+entero!AY38</f>
        <v>85.292674154636046</v>
      </c>
      <c r="AZ16" s="484">
        <f>+entero!AZ38</f>
        <v>85.616655022470596</v>
      </c>
      <c r="BA16" s="484">
        <f>+entero!BA38</f>
        <v>86.860127475898196</v>
      </c>
      <c r="BB16" s="484">
        <f>+entero!BB38</f>
        <v>85.828860096733891</v>
      </c>
      <c r="BC16" s="484">
        <f>+entero!BC38</f>
        <v>85.135642156970718</v>
      </c>
      <c r="BD16" s="484">
        <f>+entero!BD38</f>
        <v>85.288071359377099</v>
      </c>
      <c r="BE16" s="484">
        <f>+entero!BE38</f>
        <v>84.869764562433176</v>
      </c>
      <c r="BF16" s="484">
        <f>+entero!BF38</f>
        <v>84.793779046720545</v>
      </c>
      <c r="BG16" s="484">
        <f>+entero!BG38</f>
        <v>85.59844510505566</v>
      </c>
      <c r="BH16" s="484">
        <f>+entero!BH38</f>
        <v>85.320160271052998</v>
      </c>
      <c r="BI16" s="484">
        <f>+entero!BI38</f>
        <v>85.884546502499717</v>
      </c>
      <c r="BJ16" s="484">
        <f>+entero!BJ38</f>
        <v>85.225451256538946</v>
      </c>
      <c r="BK16" s="484">
        <f>+entero!BK38</f>
        <v>85.182964786824527</v>
      </c>
      <c r="BL16" s="484">
        <f>+entero!BL38</f>
        <v>85.334321880549723</v>
      </c>
      <c r="BM16" s="484">
        <f>+entero!BM38</f>
        <v>87.143727181908147</v>
      </c>
      <c r="BN16" s="484">
        <f>+entero!BN38</f>
        <v>86.764335043762372</v>
      </c>
      <c r="BO16" s="484">
        <f>+entero!BO38</f>
        <v>87.028208216336594</v>
      </c>
      <c r="BP16" s="484">
        <f>+entero!BP38</f>
        <v>86.580852319747365</v>
      </c>
      <c r="BQ16" s="484">
        <f>+entero!BQ38</f>
        <v>86.286169608291175</v>
      </c>
      <c r="BR16" s="484">
        <f>+entero!BR38</f>
        <v>85.853321058948538</v>
      </c>
      <c r="BS16" s="484">
        <f>+entero!BS38</f>
        <v>86.248134971333343</v>
      </c>
      <c r="BT16" s="484">
        <f>+entero!BT38</f>
        <v>86.503620026125034</v>
      </c>
      <c r="BU16" s="484">
        <f>+entero!BU38</f>
        <v>86.899514816094452</v>
      </c>
      <c r="BV16" s="484">
        <f>+entero!BV38</f>
        <v>87.492916553420443</v>
      </c>
      <c r="BW16" s="484">
        <f>+entero!BW38</f>
        <v>87.076823300589922</v>
      </c>
      <c r="BX16" s="484">
        <f>+entero!BX38</f>
        <v>87.429051186936434</v>
      </c>
      <c r="BY16" s="484">
        <f>+entero!BY38</f>
        <v>88.203445218054142</v>
      </c>
      <c r="BZ16" s="484">
        <f>+entero!BZ38</f>
        <v>87.698614095670138</v>
      </c>
      <c r="CA16" s="484">
        <f>+entero!CA38</f>
        <v>87.132964639105055</v>
      </c>
      <c r="CB16" s="484">
        <f>+entero!CB38</f>
        <v>86.592915896893658</v>
      </c>
      <c r="CC16" s="484">
        <f>+entero!CC38</f>
        <v>86.168552453661903</v>
      </c>
      <c r="CD16" s="484">
        <f>+entero!CD38</f>
        <v>85.760026663405625</v>
      </c>
      <c r="CE16" s="484">
        <f>+entero!CE38</f>
        <v>86.291797638196911</v>
      </c>
      <c r="CF16" s="484">
        <f>+entero!CF38</f>
        <v>85.622912671998364</v>
      </c>
      <c r="CG16" s="484">
        <f>+entero!CG38</f>
        <v>86.114501579644241</v>
      </c>
      <c r="CH16" s="484">
        <f>+entero!CH38</f>
        <v>85.979616989218826</v>
      </c>
      <c r="CI16" s="484">
        <f>+entero!CI38</f>
        <v>87.072952253233737</v>
      </c>
      <c r="CJ16" s="484">
        <f>+entero!CJ38</f>
        <v>87.292332011896207</v>
      </c>
      <c r="CK16" s="484">
        <f>+entero!CK38</f>
        <v>87.774024524076296</v>
      </c>
      <c r="CL16" s="484">
        <f>+entero!CL38</f>
        <v>87.961824589070616</v>
      </c>
      <c r="CM16" s="484">
        <f>+entero!CM38</f>
        <v>87.858771125132122</v>
      </c>
      <c r="CN16" s="484">
        <f>+entero!CN38</f>
        <v>87.409716268545409</v>
      </c>
      <c r="CO16" s="484">
        <f>+entero!CO38</f>
        <v>88.056545069941834</v>
      </c>
      <c r="CP16" s="484">
        <f>+entero!CP38</f>
        <v>87.750944584018882</v>
      </c>
      <c r="CQ16" s="484">
        <f>+entero!CQ38</f>
        <v>88.204913893791968</v>
      </c>
      <c r="CR16" s="484">
        <f>+entero!CR38</f>
        <v>88.414329434379354</v>
      </c>
      <c r="CS16" s="484">
        <f>+entero!CS38</f>
        <v>88.534374610034277</v>
      </c>
      <c r="CT16" s="484">
        <f>+entero!CT38</f>
        <v>88.49010157658121</v>
      </c>
      <c r="CU16" s="484">
        <f>+entero!CU38</f>
        <v>88.138869816084025</v>
      </c>
      <c r="CV16" s="484">
        <f>+entero!CV38</f>
        <v>88.478867089610745</v>
      </c>
      <c r="CW16" s="484">
        <f>+entero!CW38</f>
        <v>89.60211252585691</v>
      </c>
      <c r="CX16" s="484">
        <f>+entero!CX38</f>
        <v>88.794658345560222</v>
      </c>
      <c r="CY16" s="484">
        <f>+entero!CY38</f>
        <v>88.868163434058616</v>
      </c>
      <c r="CZ16" s="484">
        <f>+entero!CZ38</f>
        <v>89.039220705126283</v>
      </c>
      <c r="DA16" s="484">
        <f>+entero!DA38</f>
        <v>89.062027277421535</v>
      </c>
      <c r="DB16" s="484">
        <f>+entero!DB38</f>
        <v>88.746336060702788</v>
      </c>
      <c r="DC16" s="484">
        <f>+entero!DC38</f>
        <v>89.232540544638027</v>
      </c>
      <c r="DD16" s="484">
        <f>+entero!DD38</f>
        <v>89.167671514503837</v>
      </c>
      <c r="DE16" s="484">
        <f>+entero!DE38</f>
        <v>89.298317618784978</v>
      </c>
      <c r="DF16" s="484">
        <f>+entero!DF38</f>
        <v>89.366774049977167</v>
      </c>
      <c r="DG16" s="785">
        <f>+entero!DG38</f>
        <v>89.253018232062161</v>
      </c>
      <c r="DH16" s="785">
        <f>+entero!DH38</f>
        <v>89.25535200157664</v>
      </c>
      <c r="DI16" s="785">
        <f>+entero!DI38</f>
        <v>90.311947355512672</v>
      </c>
      <c r="DJ16" s="785">
        <f>+entero!DJ38</f>
        <v>89.824707106960503</v>
      </c>
      <c r="DK16" s="785">
        <f>+entero!DK38</f>
        <v>90.064405416591569</v>
      </c>
      <c r="DL16" s="785">
        <f>+entero!DL38</f>
        <v>90.057257761210607</v>
      </c>
      <c r="DM16" s="785">
        <f>+entero!DM38</f>
        <v>89.625928628679901</v>
      </c>
      <c r="DN16" s="785">
        <f>+entero!DN38</f>
        <v>89.657818997769013</v>
      </c>
      <c r="DO16" s="785">
        <f>+entero!DO38</f>
        <v>90.119123196288513</v>
      </c>
      <c r="DP16" s="785">
        <f>+entero!DP38</f>
        <v>89.933550753583702</v>
      </c>
      <c r="DQ16" s="785">
        <f>+entero!DQ38</f>
        <v>90.477766051775788</v>
      </c>
      <c r="DR16" s="785">
        <f>+entero!DR38</f>
        <v>90.459212693268341</v>
      </c>
      <c r="DS16" s="785">
        <f>+entero!DS38</f>
        <v>90.377794661998763</v>
      </c>
      <c r="DT16" s="897">
        <f>+entero!DT38</f>
        <v>90.402738236352491</v>
      </c>
      <c r="DU16" s="897">
        <f>+entero!DU38</f>
        <v>90.401265126322585</v>
      </c>
      <c r="DV16" s="897">
        <f>+entero!DV38</f>
        <v>90.318406029303659</v>
      </c>
      <c r="DW16" s="897">
        <f>+entero!DW38</f>
        <v>90.352686910409787</v>
      </c>
      <c r="DX16" s="897">
        <f>+entero!DX38</f>
        <v>90.32764997740442</v>
      </c>
      <c r="DY16" s="1028">
        <f>+entero!DY38</f>
        <v>-5.0144684594343403E-2</v>
      </c>
      <c r="DZ16" s="898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1039"/>
      <c r="C17" s="13"/>
      <c r="D17" s="18" t="s">
        <v>63</v>
      </c>
      <c r="E17" s="484">
        <f>+entero!E39</f>
        <v>73.669928665821331</v>
      </c>
      <c r="F17" s="484">
        <f>+entero!F39</f>
        <v>72.638456988386352</v>
      </c>
      <c r="G17" s="484">
        <f>+entero!G39</f>
        <v>71.802722371860327</v>
      </c>
      <c r="H17" s="484">
        <f>+entero!H39</f>
        <v>70.306627157396647</v>
      </c>
      <c r="I17" s="484">
        <f>+entero!I39</f>
        <v>69.683255699729884</v>
      </c>
      <c r="J17" s="484">
        <f>+entero!J39</f>
        <v>68.901883119263957</v>
      </c>
      <c r="K17" s="484">
        <f>+entero!K39</f>
        <v>69.118470186383661</v>
      </c>
      <c r="L17" s="484">
        <f>+entero!L39</f>
        <v>69.227597793128908</v>
      </c>
      <c r="M17" s="484">
        <f>+entero!M39</f>
        <v>68.448876821469355</v>
      </c>
      <c r="N17" s="484">
        <f>+entero!N39</f>
        <v>68.030329095236326</v>
      </c>
      <c r="O17" s="484">
        <f>+entero!O39</f>
        <v>68.445696584434927</v>
      </c>
      <c r="P17" s="484">
        <f>+entero!P39</f>
        <v>68.580572438508142</v>
      </c>
      <c r="Q17" s="484">
        <f>+entero!Q39</f>
        <v>70.027675132566685</v>
      </c>
      <c r="R17" s="484">
        <f>+entero!R39</f>
        <v>69.888354030476592</v>
      </c>
      <c r="S17" s="484">
        <f>+entero!S39</f>
        <v>69.300063805834313</v>
      </c>
      <c r="T17" s="484">
        <f>+entero!T39</f>
        <v>68.486979081606691</v>
      </c>
      <c r="U17" s="484">
        <f>+entero!U39</f>
        <v>67.909697478500448</v>
      </c>
      <c r="V17" s="484">
        <f>+entero!V39</f>
        <v>69.074312966741871</v>
      </c>
      <c r="W17" s="484">
        <f>+entero!W39</f>
        <v>69.065496355310458</v>
      </c>
      <c r="X17" s="484">
        <f>+entero!X39</f>
        <v>69.263524363248465</v>
      </c>
      <c r="Y17" s="484">
        <f>+entero!Y39</f>
        <v>69.297327798644233</v>
      </c>
      <c r="Z17" s="484">
        <f>+entero!Z39</f>
        <v>69.002398062227655</v>
      </c>
      <c r="AA17" s="484">
        <f>+entero!AA39</f>
        <v>69.279211667235359</v>
      </c>
      <c r="AB17" s="484">
        <f>+entero!AB39</f>
        <v>70.541757623496864</v>
      </c>
      <c r="AC17" s="484">
        <f>+entero!AC39</f>
        <v>76.688163385785117</v>
      </c>
      <c r="AD17" s="484">
        <f>+entero!AD39</f>
        <v>75.799729699184667</v>
      </c>
      <c r="AE17" s="484">
        <f>+entero!AE39</f>
        <v>75.66820721757847</v>
      </c>
      <c r="AF17" s="484">
        <f>+entero!AF39</f>
        <v>75.726016970299696</v>
      </c>
      <c r="AG17" s="484">
        <f>+entero!AG39</f>
        <v>74.914234966270897</v>
      </c>
      <c r="AH17" s="484">
        <f>+entero!AH39</f>
        <v>74.983084735644539</v>
      </c>
      <c r="AI17" s="484">
        <f>+entero!AI39</f>
        <v>75.543147554775601</v>
      </c>
      <c r="AJ17" s="484">
        <f>+entero!AJ39</f>
        <v>75.17390043294975</v>
      </c>
      <c r="AK17" s="484">
        <f>+entero!AK39</f>
        <v>76.240789956414673</v>
      </c>
      <c r="AL17" s="484">
        <f>+entero!AL39</f>
        <v>76.788542118766927</v>
      </c>
      <c r="AM17" s="484">
        <f>+entero!AM39</f>
        <v>76.964433360102461</v>
      </c>
      <c r="AN17" s="484">
        <f>+entero!AN39</f>
        <v>77.298101648239779</v>
      </c>
      <c r="AO17" s="484">
        <f>+entero!AO39</f>
        <v>78.549716506310205</v>
      </c>
      <c r="AP17" s="484">
        <f>+entero!AP39</f>
        <v>78.22988228038929</v>
      </c>
      <c r="AQ17" s="484">
        <f>+entero!AQ39</f>
        <v>78.058029793420687</v>
      </c>
      <c r="AR17" s="484">
        <f>+entero!AR39</f>
        <v>77.832477951206982</v>
      </c>
      <c r="AS17" s="484">
        <f>+entero!AS39</f>
        <v>77.243829840766637</v>
      </c>
      <c r="AT17" s="484">
        <f>+entero!AT39</f>
        <v>77.282974347994482</v>
      </c>
      <c r="AU17" s="484">
        <f>+entero!AU39</f>
        <v>78.025012783783467</v>
      </c>
      <c r="AV17" s="484">
        <f>+entero!AV39</f>
        <v>78.151557966017776</v>
      </c>
      <c r="AW17" s="484">
        <f>+entero!AW39</f>
        <v>78.341871893562498</v>
      </c>
      <c r="AX17" s="484">
        <f>+entero!AX39</f>
        <v>78.565345852497686</v>
      </c>
      <c r="AY17" s="484">
        <f>+entero!AY39</f>
        <v>78.299023883994678</v>
      </c>
      <c r="AZ17" s="484">
        <f>+entero!AZ39</f>
        <v>78.988611007867149</v>
      </c>
      <c r="BA17" s="484">
        <f>+entero!BA39</f>
        <v>80.529430892165152</v>
      </c>
      <c r="BB17" s="484">
        <f>+entero!BB39</f>
        <v>79.606796220592088</v>
      </c>
      <c r="BC17" s="484">
        <f>+entero!BC39</f>
        <v>79.165987818110978</v>
      </c>
      <c r="BD17" s="484">
        <f>+entero!BD39</f>
        <v>79.130304278513691</v>
      </c>
      <c r="BE17" s="484">
        <f>+entero!BE39</f>
        <v>78.825891469064928</v>
      </c>
      <c r="BF17" s="484">
        <f>+entero!BF39</f>
        <v>78.644536345413144</v>
      </c>
      <c r="BG17" s="484">
        <f>+entero!BG39</f>
        <v>79.384442273982387</v>
      </c>
      <c r="BH17" s="484">
        <f>+entero!BH39</f>
        <v>79.372960854426339</v>
      </c>
      <c r="BI17" s="484">
        <f>+entero!BI39</f>
        <v>79.89618144768869</v>
      </c>
      <c r="BJ17" s="484">
        <f>+entero!BJ39</f>
        <v>79.519359857962186</v>
      </c>
      <c r="BK17" s="484">
        <f>+entero!BK39</f>
        <v>79.711980426499395</v>
      </c>
      <c r="BL17" s="484">
        <f>+entero!BL39</f>
        <v>79.813267286677956</v>
      </c>
      <c r="BM17" s="484">
        <f>+entero!BM39</f>
        <v>81.772004122477085</v>
      </c>
      <c r="BN17" s="484">
        <f>+entero!BN39</f>
        <v>81.331805555582321</v>
      </c>
      <c r="BO17" s="484">
        <f>+entero!BO39</f>
        <v>81.27908640076754</v>
      </c>
      <c r="BP17" s="484">
        <f>+entero!BP39</f>
        <v>81.018809356912811</v>
      </c>
      <c r="BQ17" s="484">
        <f>+entero!BQ39</f>
        <v>81.005965270427566</v>
      </c>
      <c r="BR17" s="484">
        <f>+entero!BR39</f>
        <v>80.629591712573358</v>
      </c>
      <c r="BS17" s="484">
        <f>+entero!BS39</f>
        <v>80.933068495558629</v>
      </c>
      <c r="BT17" s="484">
        <f>+entero!BT39</f>
        <v>80.881584667743226</v>
      </c>
      <c r="BU17" s="484">
        <f>+entero!BU39</f>
        <v>81.27072973795471</v>
      </c>
      <c r="BV17" s="484">
        <f>+entero!BV39</f>
        <v>81.903012564586675</v>
      </c>
      <c r="BW17" s="484">
        <f>+entero!BW39</f>
        <v>81.920860682059043</v>
      </c>
      <c r="BX17" s="484">
        <f>+entero!BX39</f>
        <v>82.238070746653648</v>
      </c>
      <c r="BY17" s="484">
        <f>+entero!BY39</f>
        <v>83.442450853385225</v>
      </c>
      <c r="BZ17" s="484">
        <f>+entero!BZ39</f>
        <v>82.726479779714111</v>
      </c>
      <c r="CA17" s="484">
        <f>+entero!CA39</f>
        <v>82.365601639783463</v>
      </c>
      <c r="CB17" s="484">
        <f>+entero!CB39</f>
        <v>81.809200985689912</v>
      </c>
      <c r="CC17" s="484">
        <f>+entero!CC39</f>
        <v>81.569298124319985</v>
      </c>
      <c r="CD17" s="484">
        <f>+entero!CD39</f>
        <v>81.419929497921046</v>
      </c>
      <c r="CE17" s="484">
        <f>+entero!CE39</f>
        <v>81.923887376399819</v>
      </c>
      <c r="CF17" s="484">
        <f>+entero!CF39</f>
        <v>81.449728655897275</v>
      </c>
      <c r="CG17" s="484">
        <f>+entero!CG39</f>
        <v>81.851234972383509</v>
      </c>
      <c r="CH17" s="484">
        <f>+entero!CH39</f>
        <v>81.981501846638452</v>
      </c>
      <c r="CI17" s="484">
        <f>+entero!CI39</f>
        <v>82.825524464523809</v>
      </c>
      <c r="CJ17" s="484">
        <f>+entero!CJ39</f>
        <v>83.148498474244661</v>
      </c>
      <c r="CK17" s="484">
        <f>+entero!CK39</f>
        <v>84.3559854595171</v>
      </c>
      <c r="CL17" s="484">
        <f>+entero!CL39</f>
        <v>83.797424972338177</v>
      </c>
      <c r="CM17" s="484">
        <f>+entero!CM39</f>
        <v>83.485251078243508</v>
      </c>
      <c r="CN17" s="484">
        <f>+entero!CN39</f>
        <v>83.146108714870167</v>
      </c>
      <c r="CO17" s="484">
        <f>+entero!CO39</f>
        <v>83.529223966185299</v>
      </c>
      <c r="CP17" s="484">
        <f>+entero!CP39</f>
        <v>83.39571675236671</v>
      </c>
      <c r="CQ17" s="484">
        <f>+entero!CQ39</f>
        <v>83.662873305275596</v>
      </c>
      <c r="CR17" s="484">
        <f>+entero!CR39</f>
        <v>83.577089029868119</v>
      </c>
      <c r="CS17" s="484">
        <f>+entero!CS39</f>
        <v>83.600631993093984</v>
      </c>
      <c r="CT17" s="484">
        <f>+entero!CT39</f>
        <v>83.640774692804953</v>
      </c>
      <c r="CU17" s="484">
        <f>+entero!CU39</f>
        <v>83.438419673227344</v>
      </c>
      <c r="CV17" s="484">
        <f>+entero!CV39</f>
        <v>83.574785484113036</v>
      </c>
      <c r="CW17" s="484">
        <f>+entero!CW39</f>
        <v>84.364190442443402</v>
      </c>
      <c r="CX17" s="484">
        <f>+entero!CX39</f>
        <v>83.671997446641655</v>
      </c>
      <c r="CY17" s="484">
        <f>+entero!CY39</f>
        <v>83.639082387729133</v>
      </c>
      <c r="CZ17" s="484">
        <f>+entero!CZ39</f>
        <v>83.692262976551589</v>
      </c>
      <c r="DA17" s="484">
        <f>+entero!DA39</f>
        <v>83.554127719867282</v>
      </c>
      <c r="DB17" s="484">
        <f>+entero!DB39</f>
        <v>83.423476584110603</v>
      </c>
      <c r="DC17" s="484">
        <f>+entero!DC39</f>
        <v>83.771824566487822</v>
      </c>
      <c r="DD17" s="484">
        <f>+entero!DD39</f>
        <v>83.708636201583658</v>
      </c>
      <c r="DE17" s="484">
        <f>+entero!DE39</f>
        <v>83.95035777392799</v>
      </c>
      <c r="DF17" s="484">
        <f>+entero!DF39</f>
        <v>84.262314347679776</v>
      </c>
      <c r="DG17" s="785">
        <f>+entero!DG39</f>
        <v>84.380353863590031</v>
      </c>
      <c r="DH17" s="785">
        <f>+entero!DH39</f>
        <v>84.568104257450642</v>
      </c>
      <c r="DI17" s="785">
        <f>+entero!DI39</f>
        <v>85.672760050711688</v>
      </c>
      <c r="DJ17" s="785">
        <f>+entero!DJ39</f>
        <v>85.215816245457901</v>
      </c>
      <c r="DK17" s="785">
        <f>+entero!DK39</f>
        <v>85.233194487347646</v>
      </c>
      <c r="DL17" s="785">
        <f>+entero!DL39</f>
        <v>85.322696118927254</v>
      </c>
      <c r="DM17" s="785">
        <f>+entero!DM39</f>
        <v>84.943462104362922</v>
      </c>
      <c r="DN17" s="785">
        <f>+entero!DN39</f>
        <v>85.179774307235704</v>
      </c>
      <c r="DO17" s="785">
        <f>+entero!DO39</f>
        <v>85.591115161953383</v>
      </c>
      <c r="DP17" s="785">
        <f>+entero!DP39</f>
        <v>85.369018900994959</v>
      </c>
      <c r="DQ17" s="785">
        <f>+entero!DQ39</f>
        <v>85.881769726890553</v>
      </c>
      <c r="DR17" s="785">
        <f>+entero!DR39</f>
        <v>85.937129410636032</v>
      </c>
      <c r="DS17" s="785">
        <f>+entero!DS39</f>
        <v>85.809876638761466</v>
      </c>
      <c r="DT17" s="897">
        <f>+entero!DT39</f>
        <v>85.753610855280357</v>
      </c>
      <c r="DU17" s="897">
        <f>+entero!DU39</f>
        <v>85.752465184685661</v>
      </c>
      <c r="DV17" s="897">
        <f>+entero!DV39</f>
        <v>85.672101823508811</v>
      </c>
      <c r="DW17" s="897">
        <f>+entero!DW39</f>
        <v>85.725496439577881</v>
      </c>
      <c r="DX17" s="897">
        <f>+entero!DX39</f>
        <v>85.685484499829599</v>
      </c>
      <c r="DY17" s="1028">
        <f>+entero!DY39</f>
        <v>-0.12439213893186718</v>
      </c>
      <c r="DZ17" s="898"/>
      <c r="EA17" s="166"/>
      <c r="EB17" s="166"/>
      <c r="EC17" s="166"/>
      <c r="ED17" s="166"/>
      <c r="EE17" s="166"/>
      <c r="EF17" s="166"/>
      <c r="EG17" s="166"/>
      <c r="EH17" s="166"/>
    </row>
    <row r="18" spans="1:138" ht="13.5" thickBot="1" x14ac:dyDescent="0.25">
      <c r="A18" s="3"/>
      <c r="B18" s="1039"/>
      <c r="C18" s="13"/>
      <c r="D18" s="59" t="s">
        <v>64</v>
      </c>
      <c r="E18" s="485">
        <f>+entero!E40</f>
        <v>60.273576235717684</v>
      </c>
      <c r="F18" s="485">
        <f>+entero!F40</f>
        <v>59.003816889426844</v>
      </c>
      <c r="G18" s="485">
        <f>+entero!G40</f>
        <v>58.113195449165303</v>
      </c>
      <c r="H18" s="485">
        <f>+entero!H40</f>
        <v>56.732519402305414</v>
      </c>
      <c r="I18" s="485">
        <f>+entero!I40</f>
        <v>56.042252284811688</v>
      </c>
      <c r="J18" s="485">
        <f>+entero!J40</f>
        <v>55.239901421683193</v>
      </c>
      <c r="K18" s="485">
        <f>+entero!K40</f>
        <v>55.833681285608726</v>
      </c>
      <c r="L18" s="485">
        <f>+entero!L40</f>
        <v>55.80621867180917</v>
      </c>
      <c r="M18" s="485">
        <f>+entero!M40</f>
        <v>55.534033126282367</v>
      </c>
      <c r="N18" s="485">
        <f>+entero!N40</f>
        <v>56.046024180998444</v>
      </c>
      <c r="O18" s="485">
        <f>+entero!O40</f>
        <v>57.061137116288108</v>
      </c>
      <c r="P18" s="485">
        <f>+entero!P40</f>
        <v>57.751854317328423</v>
      </c>
      <c r="Q18" s="485">
        <f>+entero!Q40</f>
        <v>59.760006321845523</v>
      </c>
      <c r="R18" s="485">
        <f>+entero!R40</f>
        <v>59.856096711048458</v>
      </c>
      <c r="S18" s="485">
        <f>+entero!S40</f>
        <v>59.692379055945779</v>
      </c>
      <c r="T18" s="485">
        <f>+entero!T40</f>
        <v>59.387757288566434</v>
      </c>
      <c r="U18" s="485">
        <f>+entero!U40</f>
        <v>59.068052132404581</v>
      </c>
      <c r="V18" s="485">
        <f>+entero!V40</f>
        <v>60.112243779597407</v>
      </c>
      <c r="W18" s="485">
        <f>+entero!W40</f>
        <v>60.146838598819784</v>
      </c>
      <c r="X18" s="485">
        <f>+entero!X40</f>
        <v>60.47093279713485</v>
      </c>
      <c r="Y18" s="485">
        <f>+entero!Y40</f>
        <v>60.803096908391176</v>
      </c>
      <c r="Z18" s="485">
        <f>+entero!Z40</f>
        <v>61.085856105438886</v>
      </c>
      <c r="AA18" s="485">
        <f>+entero!AA40</f>
        <v>61.500583424061738</v>
      </c>
      <c r="AB18" s="485">
        <f>+entero!AB40</f>
        <v>62.99745827060196</v>
      </c>
      <c r="AC18" s="485">
        <f>+entero!AC40</f>
        <v>68.088230250139517</v>
      </c>
      <c r="AD18" s="485">
        <f>+entero!AD40</f>
        <v>67.798041929084462</v>
      </c>
      <c r="AE18" s="485">
        <f>+entero!AE40</f>
        <v>68.015039925485695</v>
      </c>
      <c r="AF18" s="485">
        <f>+entero!AF40</f>
        <v>68.389057435262004</v>
      </c>
      <c r="AG18" s="485">
        <f>+entero!AG40</f>
        <v>68.006842337210131</v>
      </c>
      <c r="AH18" s="485">
        <f>+entero!AH40</f>
        <v>68.320583847575008</v>
      </c>
      <c r="AI18" s="485">
        <f>+entero!AI40</f>
        <v>69.206052234518182</v>
      </c>
      <c r="AJ18" s="485">
        <f>+entero!AJ40</f>
        <v>69.368300927787857</v>
      </c>
      <c r="AK18" s="485">
        <f>+entero!AK40</f>
        <v>70.510700983551516</v>
      </c>
      <c r="AL18" s="485">
        <f>+entero!AL40</f>
        <v>71.438450074271898</v>
      </c>
      <c r="AM18" s="485">
        <f>+entero!AM40</f>
        <v>71.901239981003798</v>
      </c>
      <c r="AN18" s="485">
        <f>+entero!AN40</f>
        <v>72.458132706913574</v>
      </c>
      <c r="AO18" s="485">
        <f>+entero!AO40</f>
        <v>73.79118997100953</v>
      </c>
      <c r="AP18" s="485">
        <f>+entero!AP40</f>
        <v>73.855744510667137</v>
      </c>
      <c r="AQ18" s="485">
        <f>+entero!AQ40</f>
        <v>74.1451043958496</v>
      </c>
      <c r="AR18" s="485">
        <f>+entero!AR40</f>
        <v>74.527636455069526</v>
      </c>
      <c r="AS18" s="485">
        <f>+entero!AS40</f>
        <v>74.565441666406201</v>
      </c>
      <c r="AT18" s="485">
        <f>+entero!AT40</f>
        <v>75.119682879834926</v>
      </c>
      <c r="AU18" s="485">
        <f>+entero!AU40</f>
        <v>75.996207041878122</v>
      </c>
      <c r="AV18" s="485">
        <f>+entero!AV40</f>
        <v>76.381681131649856</v>
      </c>
      <c r="AW18" s="485">
        <f>+entero!AW40</f>
        <v>76.843705591295191</v>
      </c>
      <c r="AX18" s="485">
        <f>+entero!AX40</f>
        <v>77.278841514277261</v>
      </c>
      <c r="AY18" s="485">
        <f>+entero!AY40</f>
        <v>77.389274325543511</v>
      </c>
      <c r="AZ18" s="485">
        <f>+entero!AZ40</f>
        <v>78.149688307881917</v>
      </c>
      <c r="BA18" s="485">
        <f>+entero!BA40</f>
        <v>79.51026499272281</v>
      </c>
      <c r="BB18" s="485">
        <f>+entero!BB40</f>
        <v>79.012493047000419</v>
      </c>
      <c r="BC18" s="485">
        <f>+entero!BC40</f>
        <v>78.943838202376625</v>
      </c>
      <c r="BD18" s="485">
        <f>+entero!BD40</f>
        <v>79.17584432189399</v>
      </c>
      <c r="BE18" s="485">
        <f>+entero!BE40</f>
        <v>79.242850151247751</v>
      </c>
      <c r="BF18" s="485">
        <f>+entero!BF40</f>
        <v>79.398645333226312</v>
      </c>
      <c r="BG18" s="485">
        <f>+entero!BG40</f>
        <v>80.149569282651782</v>
      </c>
      <c r="BH18" s="485">
        <f>+entero!BH40</f>
        <v>80.403582103084645</v>
      </c>
      <c r="BI18" s="485">
        <f>+entero!BI40</f>
        <v>81.057720562922029</v>
      </c>
      <c r="BJ18" s="485">
        <f>+entero!BJ40</f>
        <v>80.973807231566212</v>
      </c>
      <c r="BK18" s="485">
        <f>+entero!BK40</f>
        <v>81.203623633035605</v>
      </c>
      <c r="BL18" s="485">
        <f>+entero!BL40</f>
        <v>81.404792892849557</v>
      </c>
      <c r="BM18" s="485">
        <f>+entero!BM40</f>
        <v>82.811047055828411</v>
      </c>
      <c r="BN18" s="485">
        <f>+entero!BN40</f>
        <v>82.578423286805801</v>
      </c>
      <c r="BO18" s="485">
        <f>+entero!BO40</f>
        <v>82.629300058484944</v>
      </c>
      <c r="BP18" s="485">
        <f>+entero!BP40</f>
        <v>82.495226635575634</v>
      </c>
      <c r="BQ18" s="485">
        <f>+entero!BQ40</f>
        <v>82.521770135965596</v>
      </c>
      <c r="BR18" s="485">
        <f>+entero!BR40</f>
        <v>82.437970508558493</v>
      </c>
      <c r="BS18" s="485">
        <f>+entero!BS40</f>
        <v>82.860840720363086</v>
      </c>
      <c r="BT18" s="485">
        <f>+entero!BT40</f>
        <v>83.021177659442088</v>
      </c>
      <c r="BU18" s="485">
        <f>+entero!BU40</f>
        <v>83.427521905848039</v>
      </c>
      <c r="BV18" s="485">
        <f>+entero!BV40</f>
        <v>83.940657653654654</v>
      </c>
      <c r="BW18" s="485">
        <f>+entero!BW40</f>
        <v>84.123377096602567</v>
      </c>
      <c r="BX18" s="485">
        <f>+entero!BX40</f>
        <v>84.363824078603528</v>
      </c>
      <c r="BY18" s="485">
        <f>+entero!BY40</f>
        <v>85.213845190488897</v>
      </c>
      <c r="BZ18" s="485">
        <f>+entero!BZ40</f>
        <v>84.916030206714154</v>
      </c>
      <c r="CA18" s="485">
        <f>+entero!CA40</f>
        <v>84.697324158212353</v>
      </c>
      <c r="CB18" s="485">
        <f>+entero!CB40</f>
        <v>84.392246278745134</v>
      </c>
      <c r="CC18" s="485">
        <f>+entero!CC40</f>
        <v>84.281418496161791</v>
      </c>
      <c r="CD18" s="485">
        <f>+entero!CD40</f>
        <v>84.396438324483057</v>
      </c>
      <c r="CE18" s="485">
        <f>+entero!CE40</f>
        <v>84.79873281647167</v>
      </c>
      <c r="CF18" s="485">
        <f>+entero!CF40</f>
        <v>84.625509020023841</v>
      </c>
      <c r="CG18" s="485">
        <f>+entero!CG40</f>
        <v>84.964700584848131</v>
      </c>
      <c r="CH18" s="485">
        <f>+entero!CH40</f>
        <v>85.067387163049787</v>
      </c>
      <c r="CI18" s="485">
        <f>+entero!CI40</f>
        <v>85.702308389915828</v>
      </c>
      <c r="CJ18" s="485">
        <f>+entero!CJ40</f>
        <v>85.80721297212456</v>
      </c>
      <c r="CK18" s="485">
        <f>+entero!CK40</f>
        <v>86.590798893887893</v>
      </c>
      <c r="CL18" s="485">
        <f>+entero!CL40</f>
        <v>86.36450054232337</v>
      </c>
      <c r="CM18" s="485">
        <f>+entero!CM40</f>
        <v>86.290421336663655</v>
      </c>
      <c r="CN18" s="485">
        <f>+entero!CN40</f>
        <v>86.130230170998971</v>
      </c>
      <c r="CO18" s="485">
        <f>+entero!CO40</f>
        <v>86.419858481904271</v>
      </c>
      <c r="CP18" s="485">
        <f>+entero!CP40</f>
        <v>86.417364690323808</v>
      </c>
      <c r="CQ18" s="485">
        <f>+entero!CQ40</f>
        <v>86.593834113438106</v>
      </c>
      <c r="CR18" s="485">
        <f>+entero!CR40</f>
        <v>86.702931129026567</v>
      </c>
      <c r="CS18" s="485">
        <f>+entero!CS40</f>
        <v>86.841411904245987</v>
      </c>
      <c r="CT18" s="485">
        <f>+entero!CT40</f>
        <v>86.997227110775626</v>
      </c>
      <c r="CU18" s="485">
        <f>+entero!CU40</f>
        <v>86.900672438115862</v>
      </c>
      <c r="CV18" s="485">
        <f>+entero!CV40</f>
        <v>87.064960429790133</v>
      </c>
      <c r="CW18" s="485">
        <f>+entero!CW40</f>
        <v>87.546028989890686</v>
      </c>
      <c r="CX18" s="485">
        <f>+entero!CX40</f>
        <v>87.20161097062396</v>
      </c>
      <c r="CY18" s="485">
        <f>+entero!CY40</f>
        <v>87.238302478769953</v>
      </c>
      <c r="CZ18" s="485">
        <f>+entero!CZ40</f>
        <v>87.150728654902181</v>
      </c>
      <c r="DA18" s="485">
        <f>+entero!DA40</f>
        <v>86.861149423508806</v>
      </c>
      <c r="DB18" s="485">
        <f>+entero!DB40</f>
        <v>87.25171133838225</v>
      </c>
      <c r="DC18" s="485">
        <f>+entero!DC40</f>
        <v>87.588994514518262</v>
      </c>
      <c r="DD18" s="485">
        <f>+entero!DD40</f>
        <v>87.673632721673954</v>
      </c>
      <c r="DE18" s="485">
        <f>+entero!DE40</f>
        <v>87.827129767003271</v>
      </c>
      <c r="DF18" s="485">
        <f>+entero!DF40</f>
        <v>88.143439529894991</v>
      </c>
      <c r="DG18" s="786">
        <f>+entero!DG40</f>
        <v>88.258695505385347</v>
      </c>
      <c r="DH18" s="786">
        <f>+entero!DH40</f>
        <v>88.360220911077008</v>
      </c>
      <c r="DI18" s="786">
        <f>+entero!DI40</f>
        <v>88.882822165211152</v>
      </c>
      <c r="DJ18" s="786">
        <f>+entero!DJ40</f>
        <v>88.7149641459077</v>
      </c>
      <c r="DK18" s="786">
        <f>+entero!DK40</f>
        <v>88.789813845348704</v>
      </c>
      <c r="DL18" s="786">
        <f>+entero!DL40</f>
        <v>88.863762017408661</v>
      </c>
      <c r="DM18" s="786">
        <f>+entero!DM40</f>
        <v>88.771932565896478</v>
      </c>
      <c r="DN18" s="786">
        <f>+entero!DN40</f>
        <v>88.953441819886052</v>
      </c>
      <c r="DO18" s="786">
        <f>+entero!DO40</f>
        <v>89.230329695392712</v>
      </c>
      <c r="DP18" s="786">
        <f>+entero!DP40</f>
        <v>89.195004144649232</v>
      </c>
      <c r="DQ18" s="786">
        <f>+entero!DQ40</f>
        <v>89.547321057701154</v>
      </c>
      <c r="DR18" s="786">
        <f>+entero!DR40</f>
        <v>89.582244610584752</v>
      </c>
      <c r="DS18" s="786">
        <f>+entero!DS40</f>
        <v>89.532238097704322</v>
      </c>
      <c r="DT18" s="900">
        <f>+entero!DT40</f>
        <v>89.511718519746125</v>
      </c>
      <c r="DU18" s="900">
        <f>+entero!DU40</f>
        <v>89.512203315374109</v>
      </c>
      <c r="DV18" s="900">
        <f>+entero!DV40</f>
        <v>89.481048680433588</v>
      </c>
      <c r="DW18" s="900">
        <f>+entero!DW40</f>
        <v>89.509543294568545</v>
      </c>
      <c r="DX18" s="900">
        <f>+entero!DX40</f>
        <v>89.510171377908293</v>
      </c>
      <c r="DY18" s="899">
        <f>+entero!DY40</f>
        <v>-2.2066719796029588E-2</v>
      </c>
      <c r="DZ18" s="901"/>
      <c r="EA18" s="166"/>
      <c r="EB18" s="166"/>
      <c r="EC18" s="166"/>
      <c r="ED18" s="166"/>
      <c r="EE18" s="166"/>
      <c r="EF18" s="166"/>
      <c r="EG18" s="166"/>
      <c r="EH18" s="166"/>
    </row>
    <row r="19" spans="1:13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4"/>
      <c r="DU19" s="4"/>
      <c r="DV19" s="4"/>
      <c r="DW19" s="4"/>
      <c r="DX19" s="4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3"/>
      <c r="DH20" s="753"/>
      <c r="DI20" s="753"/>
      <c r="DJ20" s="753"/>
      <c r="DK20" s="753"/>
      <c r="DL20" s="753"/>
      <c r="DM20" s="753"/>
      <c r="DN20" s="753"/>
      <c r="DO20" s="753"/>
      <c r="DP20" s="753"/>
      <c r="DQ20" s="753"/>
      <c r="DR20" s="753"/>
      <c r="DS20" s="753"/>
      <c r="DT20" s="27"/>
      <c r="DU20" s="27"/>
      <c r="DV20" s="27"/>
      <c r="DW20" s="27"/>
      <c r="DX20" s="27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3"/>
      <c r="DH21" s="753"/>
      <c r="DI21" s="753"/>
      <c r="DJ21" s="753"/>
      <c r="DK21" s="753"/>
      <c r="DL21" s="753"/>
      <c r="DM21" s="753"/>
      <c r="DN21" s="753"/>
      <c r="DO21" s="753"/>
      <c r="DP21" s="753"/>
      <c r="DQ21" s="753"/>
      <c r="DR21" s="753"/>
      <c r="DS21" s="753"/>
      <c r="DT21" s="27"/>
      <c r="DU21" s="27"/>
      <c r="DV21" s="27"/>
      <c r="DW21" s="27"/>
      <c r="DX21" s="27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4"/>
      <c r="DU24" s="4"/>
      <c r="DV24" s="4"/>
      <c r="DW24" s="4"/>
      <c r="DX24" s="4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4"/>
      <c r="DU25" s="4"/>
      <c r="DV25" s="4"/>
      <c r="DW25" s="4"/>
      <c r="DX25" s="4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4"/>
      <c r="DU26" s="4"/>
      <c r="DV26" s="4"/>
      <c r="DW26" s="4"/>
      <c r="DX26" s="4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4"/>
      <c r="DU27" s="4"/>
      <c r="DV27" s="4"/>
      <c r="DW27" s="4"/>
      <c r="DX27" s="4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4"/>
      <c r="DU29" s="4"/>
      <c r="DV29" s="4"/>
      <c r="DW29" s="4"/>
      <c r="DX29" s="4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5"/>
      <c r="DH30" s="755"/>
      <c r="DI30" s="755"/>
      <c r="DJ30" s="755"/>
      <c r="DK30" s="755"/>
      <c r="DL30" s="755"/>
      <c r="DM30" s="755"/>
      <c r="DN30" s="755"/>
      <c r="DO30" s="755"/>
      <c r="DP30" s="755"/>
      <c r="DQ30" s="755"/>
      <c r="DR30" s="755"/>
      <c r="DS30" s="755"/>
      <c r="DT30" s="4"/>
      <c r="DU30" s="4"/>
      <c r="DV30" s="4"/>
      <c r="DW30" s="4"/>
      <c r="DX30" s="4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1"/>
      <c r="DU31" s="751"/>
      <c r="DV31" s="751"/>
      <c r="DW31" s="751"/>
      <c r="DX31" s="751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4"/>
      <c r="DH32" s="754"/>
      <c r="DI32" s="754"/>
      <c r="DJ32" s="754"/>
      <c r="DK32" s="754"/>
      <c r="DL32" s="754"/>
      <c r="DM32" s="754"/>
      <c r="DN32" s="754"/>
      <c r="DO32" s="754"/>
      <c r="DP32" s="754"/>
      <c r="DQ32" s="754"/>
      <c r="DR32" s="754"/>
      <c r="DS32" s="754"/>
      <c r="DT32" s="751"/>
      <c r="DU32" s="751"/>
      <c r="DV32" s="751"/>
      <c r="DW32" s="751"/>
      <c r="DX32" s="751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</sheetData>
  <mergeCells count="123">
    <mergeCell ref="DK3:DK4"/>
    <mergeCell ref="DY3:DZ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T3:DX3"/>
    <mergeCell ref="DR3:DR4"/>
    <mergeCell ref="DS3:DS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H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4" customWidth="1"/>
    <col min="112" max="112" width="8.85546875" style="749" customWidth="1"/>
    <col min="113" max="117" width="9.42578125" style="828" customWidth="1"/>
    <col min="118" max="123" width="9.7109375" style="828" customWidth="1"/>
    <col min="124" max="128" width="8.28515625" style="82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8.75" customHeight="1" x14ac:dyDescent="0.2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66"/>
      <c r="EB3" s="166"/>
      <c r="EC3" s="166"/>
      <c r="ED3" s="166"/>
      <c r="EE3" s="166"/>
      <c r="EF3" s="166"/>
      <c r="EG3" s="166"/>
      <c r="EH3" s="166"/>
    </row>
    <row r="4" spans="1:138" ht="18.7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0"/>
      <c r="DH5" s="760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913"/>
      <c r="DU5" s="913"/>
      <c r="DV5" s="913"/>
      <c r="DW5" s="913"/>
      <c r="DX5" s="913"/>
      <c r="DY5" s="774"/>
      <c r="DZ5" s="902"/>
      <c r="EA5" s="166"/>
      <c r="EB5" s="166"/>
      <c r="EC5" s="166"/>
      <c r="ED5" s="166"/>
      <c r="EE5" s="166"/>
      <c r="EF5" s="166"/>
      <c r="EG5" s="166"/>
      <c r="EH5" s="166"/>
    </row>
    <row r="6" spans="1:138" ht="13.5" x14ac:dyDescent="0.2">
      <c r="A6" s="3"/>
      <c r="B6" s="33" t="s">
        <v>3</v>
      </c>
      <c r="C6" s="13"/>
      <c r="D6" s="17" t="s">
        <v>2</v>
      </c>
      <c r="E6" s="486">
        <f>+entero!E42</f>
        <v>3055.9739694734585</v>
      </c>
      <c r="F6" s="486">
        <f>+entero!F42</f>
        <v>3131.6850622955526</v>
      </c>
      <c r="G6" s="486">
        <f>+entero!G42</f>
        <v>3124.7326695437587</v>
      </c>
      <c r="H6" s="486">
        <f>+entero!H42</f>
        <v>3240.778009494979</v>
      </c>
      <c r="I6" s="486">
        <f>+entero!I42</f>
        <v>3292.0509170903879</v>
      </c>
      <c r="J6" s="486">
        <f>+entero!J42</f>
        <v>3224.7263609383072</v>
      </c>
      <c r="K6" s="486">
        <f>+entero!K42</f>
        <v>3157.0921734146341</v>
      </c>
      <c r="L6" s="486">
        <f>+entero!L42</f>
        <v>2989.8134951391676</v>
      </c>
      <c r="M6" s="486">
        <f>+entero!M42</f>
        <v>2947.7451208364419</v>
      </c>
      <c r="N6" s="486">
        <f>+entero!N42</f>
        <v>2818.5073573213776</v>
      </c>
      <c r="O6" s="486">
        <f>+entero!O42</f>
        <v>2752.319402159254</v>
      </c>
      <c r="P6" s="486">
        <f>+entero!P42</f>
        <v>2703.6891232424682</v>
      </c>
      <c r="Q6" s="486">
        <f>+entero!Q42</f>
        <v>2652.57111080917</v>
      </c>
      <c r="R6" s="486">
        <f>+entero!R42</f>
        <v>2410.3687225968433</v>
      </c>
      <c r="S6" s="486">
        <f>+entero!S42</f>
        <v>2348.7763069081702</v>
      </c>
      <c r="T6" s="486">
        <f>+entero!T42</f>
        <v>2269.4563817794801</v>
      </c>
      <c r="U6" s="486">
        <f>+entero!U42</f>
        <v>2245.220744883788</v>
      </c>
      <c r="V6" s="486">
        <f>+entero!V42</f>
        <v>2247.0461317934005</v>
      </c>
      <c r="W6" s="486">
        <f>+entero!W42</f>
        <v>2251.9987356169304</v>
      </c>
      <c r="X6" s="486">
        <f>+entero!X42</f>
        <v>2251.819633190818</v>
      </c>
      <c r="Y6" s="486">
        <f>+entero!Y42</f>
        <v>2260.8467131922525</v>
      </c>
      <c r="Z6" s="486">
        <f>+entero!Z42</f>
        <v>2293.2477557317079</v>
      </c>
      <c r="AA6" s="486">
        <f>+entero!AA42</f>
        <v>2392.9833212137737</v>
      </c>
      <c r="AB6" s="486">
        <f>+entero!AB42</f>
        <v>2441.5409592327587</v>
      </c>
      <c r="AC6" s="486">
        <f>+entero!AC42</f>
        <v>2532.5465200634007</v>
      </c>
      <c r="AD6" s="486">
        <f>+entero!AD42</f>
        <v>2564.17155329971</v>
      </c>
      <c r="AE6" s="486">
        <f>+entero!AE42</f>
        <v>2662.9810700317921</v>
      </c>
      <c r="AF6" s="486">
        <f>+entero!AF42</f>
        <v>2727.9278297956525</v>
      </c>
      <c r="AG6" s="486">
        <f>+entero!AG42</f>
        <v>2923.8761090537014</v>
      </c>
      <c r="AH6" s="486">
        <f>+entero!AH42</f>
        <v>2887.5086511973877</v>
      </c>
      <c r="AI6" s="486">
        <f>+entero!AI42</f>
        <v>2836.8003074273261</v>
      </c>
      <c r="AJ6" s="486">
        <f>+entero!AJ42</f>
        <v>2766.3669740451242</v>
      </c>
      <c r="AK6" s="486">
        <f>+entero!AK42</f>
        <v>2721.324852946143</v>
      </c>
      <c r="AL6" s="486">
        <f>+entero!AL42</f>
        <v>2625.8080586550223</v>
      </c>
      <c r="AM6" s="486">
        <f>+entero!AM42</f>
        <v>2616.3612797903934</v>
      </c>
      <c r="AN6" s="486">
        <f>+entero!AN42</f>
        <v>2710.8446474577263</v>
      </c>
      <c r="AO6" s="486">
        <f>+entero!AO42</f>
        <v>2685.480126682216</v>
      </c>
      <c r="AP6" s="486">
        <f>+entero!AP42</f>
        <v>2692.0461901166182</v>
      </c>
      <c r="AQ6" s="486">
        <f>+entero!AQ42</f>
        <v>2733.4407782565604</v>
      </c>
      <c r="AR6" s="486">
        <f>+entero!AR42</f>
        <v>2822.9167616734699</v>
      </c>
      <c r="AS6" s="486">
        <f>+entero!AS42</f>
        <v>2797.3142921530616</v>
      </c>
      <c r="AT6" s="486">
        <f>+entero!AT42</f>
        <v>2897.689581037901</v>
      </c>
      <c r="AU6" s="486">
        <f>+entero!AU42</f>
        <v>2847.9821901341111</v>
      </c>
      <c r="AV6" s="486">
        <f>+entero!AV42</f>
        <v>2811.4154404198252</v>
      </c>
      <c r="AW6" s="486">
        <f>+entero!AW42</f>
        <v>2685.9185330874634</v>
      </c>
      <c r="AX6" s="486">
        <f>+entero!AX42</f>
        <v>2671.0405044052477</v>
      </c>
      <c r="AY6" s="486">
        <f>+entero!AY42</f>
        <v>2627.4617623381928</v>
      </c>
      <c r="AZ6" s="486">
        <f>+entero!AZ42</f>
        <v>2510.3171469241988</v>
      </c>
      <c r="BA6" s="486">
        <f>+entero!BA42</f>
        <v>2413.0019464431489</v>
      </c>
      <c r="BB6" s="486">
        <f>+entero!BB42</f>
        <v>2428.5321556122449</v>
      </c>
      <c r="BC6" s="486">
        <f>+entero!BC42</f>
        <v>2536.1160906822161</v>
      </c>
      <c r="BD6" s="486">
        <f>+entero!BD42</f>
        <v>2679.1891751603498</v>
      </c>
      <c r="BE6" s="486">
        <f>+entero!BE42</f>
        <v>2740.1935937390672</v>
      </c>
      <c r="BF6" s="486">
        <f>+entero!BF42</f>
        <v>2710.1246088877551</v>
      </c>
      <c r="BG6" s="486">
        <f>+entero!BG42</f>
        <v>2854.4512984766766</v>
      </c>
      <c r="BH6" s="486">
        <f>+entero!BH42</f>
        <v>2766.013137755102</v>
      </c>
      <c r="BI6" s="486">
        <f>+entero!BI42</f>
        <v>2685.6247048104956</v>
      </c>
      <c r="BJ6" s="486">
        <f>+entero!BJ42</f>
        <v>2734.0830655976679</v>
      </c>
      <c r="BK6" s="486">
        <f>+entero!BK42</f>
        <v>2904.2346188046645</v>
      </c>
      <c r="BL6" s="486">
        <f>+entero!BL42</f>
        <v>3169.9099883381923</v>
      </c>
      <c r="BM6" s="486">
        <f>+entero!BM42</f>
        <v>3295.8235714285711</v>
      </c>
      <c r="BN6" s="486">
        <f>+entero!BN42</f>
        <v>3967.5796355685125</v>
      </c>
      <c r="BO6" s="486">
        <f>+entero!BO42</f>
        <v>4103.6273381924193</v>
      </c>
      <c r="BP6" s="486">
        <f>+entero!BP42</f>
        <v>4147.3039067055388</v>
      </c>
      <c r="BQ6" s="486">
        <f>+entero!BQ42</f>
        <v>4196.7717055393578</v>
      </c>
      <c r="BR6" s="486">
        <f>+entero!BR42</f>
        <v>4189.0607434402327</v>
      </c>
      <c r="BS6" s="486">
        <f>+entero!BS42</f>
        <v>4229.0890816326528</v>
      </c>
      <c r="BT6" s="486">
        <f>+entero!BT42</f>
        <v>4076.1638688046646</v>
      </c>
      <c r="BU6" s="486">
        <f>+entero!BU42</f>
        <v>4030.7952230320698</v>
      </c>
      <c r="BV6" s="486">
        <f>+entero!BV42</f>
        <v>4130.0212201166187</v>
      </c>
      <c r="BW6" s="486">
        <f>+entero!BW42</f>
        <v>4084.7479162886293</v>
      </c>
      <c r="BX6" s="486">
        <f>+entero!BX42</f>
        <v>4118.5551916909617</v>
      </c>
      <c r="BY6" s="486">
        <f>+entero!BY42</f>
        <v>4197.8526618075794</v>
      </c>
      <c r="BZ6" s="486">
        <f>+entero!BZ42</f>
        <v>4383.5288673469386</v>
      </c>
      <c r="CA6" s="486">
        <f>+entero!CA42</f>
        <v>4629.9042237609319</v>
      </c>
      <c r="CB6" s="486">
        <f>+entero!CB42</f>
        <v>4845.3991209912529</v>
      </c>
      <c r="CC6" s="486">
        <f>+entero!CC42</f>
        <v>4682.8660918367341</v>
      </c>
      <c r="CD6" s="486">
        <f>+entero!CD42</f>
        <v>4636.9817405247804</v>
      </c>
      <c r="CE6" s="486">
        <f>+entero!CE42</f>
        <v>4470.8377565597657</v>
      </c>
      <c r="CF6" s="486">
        <f>+entero!CF42</f>
        <v>4233.3161479591818</v>
      </c>
      <c r="CG6" s="486">
        <f>+entero!CG42</f>
        <v>3911.2144883381916</v>
      </c>
      <c r="CH6" s="486">
        <f>+entero!CH42</f>
        <v>3464.7937842565589</v>
      </c>
      <c r="CI6" s="486">
        <f>+entero!CI42</f>
        <v>3160.8506501457714</v>
      </c>
      <c r="CJ6" s="486">
        <f>+entero!CJ42</f>
        <v>2891.3354606413986</v>
      </c>
      <c r="CK6" s="486">
        <f>+entero!CK42</f>
        <v>2981.7581282798828</v>
      </c>
      <c r="CL6" s="486">
        <f>+entero!CL42</f>
        <v>2781.8310262390664</v>
      </c>
      <c r="CM6" s="486">
        <f>+entero!CM42</f>
        <v>2701.9375510204072</v>
      </c>
      <c r="CN6" s="486">
        <f>+entero!CN42</f>
        <v>2852.7180320699699</v>
      </c>
      <c r="CO6" s="486">
        <f>+entero!CO42</f>
        <v>2774.1133819241977</v>
      </c>
      <c r="CP6" s="486">
        <f>+entero!CP42</f>
        <v>2607.1107055393577</v>
      </c>
      <c r="CQ6" s="486">
        <f>+entero!CQ42</f>
        <v>2646.128122448979</v>
      </c>
      <c r="CR6" s="486">
        <f>+entero!CR42</f>
        <v>2605.0956705539347</v>
      </c>
      <c r="CS6" s="486">
        <f>+entero!CS42</f>
        <v>2507.3333294460635</v>
      </c>
      <c r="CT6" s="486">
        <f>+entero!CT42</f>
        <v>2461.2612653061215</v>
      </c>
      <c r="CU6" s="486">
        <f>+entero!CU42</f>
        <v>2663.595784256559</v>
      </c>
      <c r="CV6" s="486">
        <f>+entero!CV42</f>
        <v>2847.5661632653055</v>
      </c>
      <c r="CW6" s="486">
        <f>+entero!CW42</f>
        <v>2845.7256532113693</v>
      </c>
      <c r="CX6" s="486">
        <f>+entero!CX42</f>
        <v>2975.8079564183663</v>
      </c>
      <c r="CY6" s="486">
        <f>+entero!CY42</f>
        <v>3031.5795132696785</v>
      </c>
      <c r="CZ6" s="486">
        <f>+entero!CZ42</f>
        <v>2961.5499039402325</v>
      </c>
      <c r="DA6" s="486">
        <f>+entero!DA42</f>
        <v>2946.7786648731771</v>
      </c>
      <c r="DB6" s="486">
        <f>+entero!DB42</f>
        <v>2754.9537669139936</v>
      </c>
      <c r="DC6" s="486">
        <f>+entero!DC42</f>
        <v>2594.9037669139934</v>
      </c>
      <c r="DD6" s="486">
        <f>+entero!DD42</f>
        <v>2526.8623849897954</v>
      </c>
      <c r="DE6" s="486">
        <f>+entero!DE42</f>
        <v>2457.2435861559761</v>
      </c>
      <c r="DF6" s="486">
        <f>+entero!DF42</f>
        <v>2465.3646707040812</v>
      </c>
      <c r="DG6" s="787">
        <f>+entero!DG42</f>
        <v>2422.1849593338184</v>
      </c>
      <c r="DH6" s="787">
        <f>+entero!DH42</f>
        <v>2415.8710992755096</v>
      </c>
      <c r="DI6" s="787">
        <f>+entero!DI42</f>
        <v>2445.0359024825066</v>
      </c>
      <c r="DJ6" s="787">
        <f>+entero!DJ42</f>
        <v>2511.1442552521862</v>
      </c>
      <c r="DK6" s="787">
        <f>+entero!DK42</f>
        <v>2563.5215074387702</v>
      </c>
      <c r="DL6" s="787">
        <f>+entero!DL42</f>
        <v>2567.6210759518945</v>
      </c>
      <c r="DM6" s="787">
        <f>+entero!DM42</f>
        <v>2527.2504432988335</v>
      </c>
      <c r="DN6" s="787">
        <f>+entero!DN42</f>
        <v>2444.9984527740517</v>
      </c>
      <c r="DO6" s="787">
        <f>+entero!DO42</f>
        <v>2468.6367049606411</v>
      </c>
      <c r="DP6" s="787">
        <f>+entero!DP42</f>
        <v>2521.683532555393</v>
      </c>
      <c r="DQ6" s="787">
        <f>+entero!DQ42</f>
        <v>2541.242776724489</v>
      </c>
      <c r="DR6" s="787">
        <f>+entero!DR42</f>
        <v>2629.8285456749263</v>
      </c>
      <c r="DS6" s="787">
        <f>+entero!DS42</f>
        <v>2627.4020988819234</v>
      </c>
      <c r="DT6" s="904">
        <f>+entero!DT42</f>
        <v>2627.4020988819234</v>
      </c>
      <c r="DU6" s="904">
        <f>+entero!DU42</f>
        <v>2627.4020988819234</v>
      </c>
      <c r="DV6" s="904">
        <f>+entero!DV42</f>
        <v>2627.4020988819234</v>
      </c>
      <c r="DW6" s="904">
        <f>+entero!DW42</f>
        <v>2627.4020988819234</v>
      </c>
      <c r="DX6" s="904">
        <f>+entero!DX42</f>
        <v>2644.0915923221569</v>
      </c>
      <c r="DY6" s="903">
        <f>+entero!DY42</f>
        <v>16.689493440233491</v>
      </c>
      <c r="DZ6" s="1002">
        <f>+entero!DZ42</f>
        <v>0.63520895592401594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33"/>
      <c r="C7" s="13"/>
      <c r="D7" s="17" t="s">
        <v>7</v>
      </c>
      <c r="E7" s="474">
        <f>+entero!E43</f>
        <v>853.67975067575333</v>
      </c>
      <c r="F7" s="474">
        <f>+entero!F43</f>
        <v>865.34312604734578</v>
      </c>
      <c r="G7" s="474">
        <f>+entero!G43</f>
        <v>877.13874756384507</v>
      </c>
      <c r="H7" s="474">
        <f>+entero!H43</f>
        <v>963.48475979770444</v>
      </c>
      <c r="I7" s="474">
        <f>+entero!I43</f>
        <v>1065.0270270286946</v>
      </c>
      <c r="J7" s="474">
        <f>+entero!J43</f>
        <v>1110.0738355552369</v>
      </c>
      <c r="K7" s="474">
        <f>+entero!K43</f>
        <v>1125.2502875494979</v>
      </c>
      <c r="L7" s="474">
        <f>+entero!L43</f>
        <v>1123.4833986212338</v>
      </c>
      <c r="M7" s="474">
        <f>+entero!M43</f>
        <v>1139.4402947302729</v>
      </c>
      <c r="N7" s="474">
        <f>+entero!N43</f>
        <v>1127.5721135824967</v>
      </c>
      <c r="O7" s="474">
        <f>+entero!O43</f>
        <v>1120.1700576140599</v>
      </c>
      <c r="P7" s="474">
        <f>+entero!P43</f>
        <v>1114.109714298422</v>
      </c>
      <c r="Q7" s="474">
        <f>+entero!Q43</f>
        <v>1108.1702866599701</v>
      </c>
      <c r="R7" s="474">
        <f>+entero!R43</f>
        <v>1103.386091944046</v>
      </c>
      <c r="S7" s="474">
        <f>+entero!S43</f>
        <v>1141.9933360329987</v>
      </c>
      <c r="T7" s="474">
        <f>+entero!T43</f>
        <v>1177.8219019196558</v>
      </c>
      <c r="U7" s="474">
        <f>+entero!U43</f>
        <v>1243.7554620487808</v>
      </c>
      <c r="V7" s="474">
        <f>+entero!V43</f>
        <v>1257.9147677948351</v>
      </c>
      <c r="W7" s="474">
        <f>+entero!W43</f>
        <v>1279.5266788565282</v>
      </c>
      <c r="X7" s="474">
        <f>+entero!X43</f>
        <v>1303.5605674863702</v>
      </c>
      <c r="Y7" s="474">
        <f>+entero!Y43</f>
        <v>1325.9974096341464</v>
      </c>
      <c r="Z7" s="474">
        <f>+entero!Z43</f>
        <v>1326.17953492826</v>
      </c>
      <c r="AA7" s="474">
        <f>+entero!AA43</f>
        <v>1357.9843153715926</v>
      </c>
      <c r="AB7" s="474">
        <f>+entero!AB43</f>
        <v>1367.5176685546</v>
      </c>
      <c r="AC7" s="474">
        <f>+entero!AC43</f>
        <v>1387.1581129582132</v>
      </c>
      <c r="AD7" s="474">
        <f>+entero!AD43</f>
        <v>1364.4437369884727</v>
      </c>
      <c r="AE7" s="474">
        <f>+entero!AE43</f>
        <v>1343.7357092687862</v>
      </c>
      <c r="AF7" s="474">
        <f>+entero!AF43</f>
        <v>1301.8362542855073</v>
      </c>
      <c r="AG7" s="474">
        <f>+entero!AG43</f>
        <v>1317.1021769767799</v>
      </c>
      <c r="AH7" s="474">
        <f>+entero!AH43</f>
        <v>1344.4725367561684</v>
      </c>
      <c r="AI7" s="474">
        <f>+entero!AI43</f>
        <v>1350.6743016424421</v>
      </c>
      <c r="AJ7" s="474">
        <f>+entero!AJ43</f>
        <v>1345.8426480072781</v>
      </c>
      <c r="AK7" s="474">
        <f>+entero!AK43</f>
        <v>1331.328454508006</v>
      </c>
      <c r="AL7" s="474">
        <f>+entero!AL43</f>
        <v>1309.9900100101893</v>
      </c>
      <c r="AM7" s="474">
        <f>+entero!AM43</f>
        <v>1288.1314955691412</v>
      </c>
      <c r="AN7" s="474">
        <f>+entero!AN43</f>
        <v>1270.0644723994169</v>
      </c>
      <c r="AO7" s="474">
        <f>+entero!AO43</f>
        <v>1247.8783488002916</v>
      </c>
      <c r="AP7" s="474">
        <f>+entero!AP43</f>
        <v>1234.4469402040816</v>
      </c>
      <c r="AQ7" s="474">
        <f>+entero!AQ43</f>
        <v>1216.8033580845481</v>
      </c>
      <c r="AR7" s="474">
        <f>+entero!AR43</f>
        <v>1201.3602857419826</v>
      </c>
      <c r="AS7" s="474">
        <f>+entero!AS43</f>
        <v>1180.1470535991255</v>
      </c>
      <c r="AT7" s="474">
        <f>+entero!AT43</f>
        <v>1164.8742799504373</v>
      </c>
      <c r="AU7" s="474">
        <f>+entero!AU43</f>
        <v>1133.6372487653061</v>
      </c>
      <c r="AV7" s="474">
        <f>+entero!AV43</f>
        <v>1113.7147061763849</v>
      </c>
      <c r="AW7" s="474">
        <f>+entero!AW43</f>
        <v>1105.8214179562683</v>
      </c>
      <c r="AX7" s="474">
        <f>+entero!AX43</f>
        <v>1102.0424924227405</v>
      </c>
      <c r="AY7" s="474">
        <f>+entero!AY43</f>
        <v>1102.1374809854228</v>
      </c>
      <c r="AZ7" s="474">
        <f>+entero!AZ43</f>
        <v>1102.0714332959185</v>
      </c>
      <c r="BA7" s="474">
        <f>+entero!BA43</f>
        <v>1102.2003435189506</v>
      </c>
      <c r="BB7" s="474">
        <f>+entero!BB43</f>
        <v>1100.0980462827988</v>
      </c>
      <c r="BC7" s="474">
        <f>+entero!BC43</f>
        <v>1098.7382857055395</v>
      </c>
      <c r="BD7" s="474">
        <f>+entero!BD43</f>
        <v>1063.725033760933</v>
      </c>
      <c r="BE7" s="474">
        <f>+entero!BE43</f>
        <v>1055.4794536530615</v>
      </c>
      <c r="BF7" s="474">
        <f>+entero!BF43</f>
        <v>1045.0107603469389</v>
      </c>
      <c r="BG7" s="474">
        <f>+entero!BG43</f>
        <v>1036.5730184489798</v>
      </c>
      <c r="BH7" s="474">
        <f>+entero!BH43</f>
        <v>1021.0552660349856</v>
      </c>
      <c r="BI7" s="474">
        <f>+entero!BI43</f>
        <v>1017.9496319241985</v>
      </c>
      <c r="BJ7" s="474">
        <f>+entero!BJ43</f>
        <v>1033.3311268221576</v>
      </c>
      <c r="BK7" s="474">
        <f>+entero!BK43</f>
        <v>1039.9703330903792</v>
      </c>
      <c r="BL7" s="474">
        <f>+entero!BL43</f>
        <v>1068.3026559766768</v>
      </c>
      <c r="BM7" s="474">
        <f>+entero!BM43</f>
        <v>1095.9069096209917</v>
      </c>
      <c r="BN7" s="474">
        <f>+entero!BN43</f>
        <v>1163.3753644314872</v>
      </c>
      <c r="BO7" s="474">
        <f>+entero!BO43</f>
        <v>1234.3716093294463</v>
      </c>
      <c r="BP7" s="474">
        <f>+entero!BP43</f>
        <v>1297.5395772594757</v>
      </c>
      <c r="BQ7" s="474">
        <f>+entero!BQ43</f>
        <v>1342.4616034985427</v>
      </c>
      <c r="BR7" s="474">
        <f>+entero!BR43</f>
        <v>1353.8394169096216</v>
      </c>
      <c r="BS7" s="474">
        <f>+entero!BS43</f>
        <v>1367.6451603498547</v>
      </c>
      <c r="BT7" s="474">
        <f>+entero!BT43</f>
        <v>1389.4676151603503</v>
      </c>
      <c r="BU7" s="474">
        <f>+entero!BU43</f>
        <v>1389.2718556851316</v>
      </c>
      <c r="BV7" s="474">
        <f>+entero!BV43</f>
        <v>1394.0366720116624</v>
      </c>
      <c r="BW7" s="474">
        <f>+entero!BW43</f>
        <v>1407.4330415451898</v>
      </c>
      <c r="BX7" s="474">
        <f>+entero!BX43</f>
        <v>1423.8295357142863</v>
      </c>
      <c r="BY7" s="474">
        <f>+entero!BY43</f>
        <v>1450.3006209912542</v>
      </c>
      <c r="BZ7" s="474">
        <f>+entero!BZ43</f>
        <v>1491.3545233236157</v>
      </c>
      <c r="CA7" s="474">
        <f>+entero!CA43</f>
        <v>1512.343290816327</v>
      </c>
      <c r="CB7" s="474">
        <f>+entero!CB43</f>
        <v>1539.4287128279889</v>
      </c>
      <c r="CC7" s="474">
        <f>+entero!CC43</f>
        <v>1543.1276078717206</v>
      </c>
      <c r="CD7" s="474">
        <f>+entero!CD43</f>
        <v>1551.2123527696797</v>
      </c>
      <c r="CE7" s="474">
        <f>+entero!CE43</f>
        <v>1551.6800306122452</v>
      </c>
      <c r="CF7" s="474">
        <f>+entero!CF43</f>
        <v>1536.5550692419827</v>
      </c>
      <c r="CG7" s="474">
        <f>+entero!CG43</f>
        <v>1522.6182784256564</v>
      </c>
      <c r="CH7" s="474">
        <f>+entero!CH43</f>
        <v>1520.3306647230324</v>
      </c>
      <c r="CI7" s="474">
        <f>+entero!CI43</f>
        <v>1514.5678513119537</v>
      </c>
      <c r="CJ7" s="474">
        <f>+entero!CJ43</f>
        <v>1513.5216122448983</v>
      </c>
      <c r="CK7" s="474">
        <f>+entero!CK43</f>
        <v>1512.9053586005834</v>
      </c>
      <c r="CL7" s="474">
        <f>+entero!CL43</f>
        <v>1503.075341107872</v>
      </c>
      <c r="CM7" s="474">
        <f>+entero!CM43</f>
        <v>1491.258833819242</v>
      </c>
      <c r="CN7" s="474">
        <f>+entero!CN43</f>
        <v>1488.2744460641402</v>
      </c>
      <c r="CO7" s="474">
        <f>+entero!CO43</f>
        <v>1477.3063848396503</v>
      </c>
      <c r="CP7" s="474">
        <f>+entero!CP43</f>
        <v>1486.8378192419827</v>
      </c>
      <c r="CQ7" s="474">
        <f>+entero!CQ43</f>
        <v>1493.0236034985426</v>
      </c>
      <c r="CR7" s="474">
        <f>+entero!CR43</f>
        <v>1494.6004810495629</v>
      </c>
      <c r="CS7" s="474">
        <f>+entero!CS43</f>
        <v>1495.23012244898</v>
      </c>
      <c r="CT7" s="474">
        <f>+entero!CT43</f>
        <v>1617.6267172011665</v>
      </c>
      <c r="CU7" s="474">
        <f>+entero!CU43</f>
        <v>1737.4899533527698</v>
      </c>
      <c r="CV7" s="474">
        <f>+entero!CV43</f>
        <v>1814.1145597667642</v>
      </c>
      <c r="CW7" s="474">
        <f>+entero!CW43</f>
        <v>1840.3536268221576</v>
      </c>
      <c r="CX7" s="474">
        <f>+entero!CX43</f>
        <v>1847.849195335277</v>
      </c>
      <c r="CY7" s="474">
        <f>+entero!CY43</f>
        <v>1890.9388279883383</v>
      </c>
      <c r="CZ7" s="474">
        <f>+entero!CZ43</f>
        <v>1898.3369154518953</v>
      </c>
      <c r="DA7" s="474">
        <f>+entero!DA43</f>
        <v>1891.1407638483968</v>
      </c>
      <c r="DB7" s="474">
        <f>+entero!DB43</f>
        <v>1876.6400641399421</v>
      </c>
      <c r="DC7" s="474">
        <f>+entero!DC43</f>
        <v>1876.6400641399421</v>
      </c>
      <c r="DD7" s="474">
        <f>+entero!DD43</f>
        <v>1873.8122390670555</v>
      </c>
      <c r="DE7" s="474">
        <f>+entero!DE43</f>
        <v>1868.2174927113704</v>
      </c>
      <c r="DF7" s="474">
        <f>+entero!DF43</f>
        <v>1863.6031049562685</v>
      </c>
      <c r="DG7" s="781">
        <f>+entero!DG43</f>
        <v>1870.4082332361518</v>
      </c>
      <c r="DH7" s="781">
        <f>+entero!DH43</f>
        <v>1946.5171137026241</v>
      </c>
      <c r="DI7" s="781">
        <f>+entero!DI43</f>
        <v>1971.9428498542275</v>
      </c>
      <c r="DJ7" s="781">
        <f>+entero!DJ43</f>
        <v>2033.2816690962102</v>
      </c>
      <c r="DK7" s="781">
        <f>+entero!DK43</f>
        <v>2110.42</v>
      </c>
      <c r="DL7" s="781">
        <f>+entero!DL43</f>
        <v>2163.193037900875</v>
      </c>
      <c r="DM7" s="781">
        <f>+entero!DM43</f>
        <v>2151.9915014577264</v>
      </c>
      <c r="DN7" s="781">
        <f>+entero!DN43</f>
        <v>2146.3438841107873</v>
      </c>
      <c r="DO7" s="781">
        <f>+entero!DO43</f>
        <v>2171.9631858600587</v>
      </c>
      <c r="DP7" s="781">
        <f>+entero!DP43</f>
        <v>2227.790669431487</v>
      </c>
      <c r="DQ7" s="781">
        <f>+entero!DQ43</f>
        <v>2262.1080826967932</v>
      </c>
      <c r="DR7" s="781">
        <f>+entero!DR43</f>
        <v>2337.9125105393587</v>
      </c>
      <c r="DS7" s="781">
        <f>+entero!DS43</f>
        <v>2337.9147809475221</v>
      </c>
      <c r="DT7" s="482">
        <f>+entero!DT43</f>
        <v>2337.9147809475221</v>
      </c>
      <c r="DU7" s="482">
        <f>+entero!DU43</f>
        <v>2337.9147809475221</v>
      </c>
      <c r="DV7" s="482">
        <f>+entero!DV43</f>
        <v>2337.9147809475221</v>
      </c>
      <c r="DW7" s="482">
        <f>+entero!DW43</f>
        <v>2337.9147809475221</v>
      </c>
      <c r="DX7" s="482">
        <f>+entero!DX43</f>
        <v>2355.394507623907</v>
      </c>
      <c r="DY7" s="783">
        <f>+entero!DY43</f>
        <v>17.479726676384871</v>
      </c>
      <c r="DZ7" s="998">
        <f>+entero!DZ43</f>
        <v>0.74766312351643993</v>
      </c>
      <c r="EA7" s="166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33"/>
      <c r="C8" s="13"/>
      <c r="D8" s="17" t="s">
        <v>140</v>
      </c>
      <c r="E8" s="474">
        <f>+entero!E44</f>
        <v>5583.3028222100002</v>
      </c>
      <c r="F8" s="474">
        <f>+entero!F44</f>
        <v>5687.5975485500003</v>
      </c>
      <c r="G8" s="474">
        <f>+entero!G44</f>
        <v>5811.6330305199999</v>
      </c>
      <c r="H8" s="474">
        <f>+entero!H44</f>
        <v>6434.3747357899992</v>
      </c>
      <c r="I8" s="474">
        <f>+entero!I44</f>
        <v>7200.9720483900019</v>
      </c>
      <c r="J8" s="474">
        <f>+entero!J44</f>
        <v>7586.3908038200007</v>
      </c>
      <c r="K8" s="474">
        <f>+entero!K44</f>
        <v>7743.6929142200006</v>
      </c>
      <c r="L8" s="474">
        <f>+entero!L44</f>
        <v>7794.8046983900003</v>
      </c>
      <c r="M8" s="474">
        <f>+entero!M44</f>
        <v>7909.8368542700018</v>
      </c>
      <c r="N8" s="474">
        <f>+entero!N44</f>
        <v>7831.2976316700024</v>
      </c>
      <c r="O8" s="474">
        <f>+entero!O44</f>
        <v>7779.7750015700003</v>
      </c>
      <c r="P8" s="474">
        <f>+entero!P44</f>
        <v>7737.4647086600007</v>
      </c>
      <c r="Q8" s="474">
        <f>+entero!Q44</f>
        <v>7696.1365980200007</v>
      </c>
      <c r="R8" s="474">
        <f>+entero!R44</f>
        <v>7662.7210608500009</v>
      </c>
      <c r="S8" s="474">
        <f>+entero!S44</f>
        <v>7931.8135521500008</v>
      </c>
      <c r="T8" s="474">
        <f>+entero!T44</f>
        <v>8171.5386563800002</v>
      </c>
      <c r="U8" s="474">
        <f>+entero!U44</f>
        <v>8641.0955704800017</v>
      </c>
      <c r="V8" s="474">
        <f>+entero!V44</f>
        <v>8739.7859315300011</v>
      </c>
      <c r="W8" s="474">
        <f>+entero!W44</f>
        <v>8890.4209516300016</v>
      </c>
      <c r="X8" s="474">
        <f>+entero!X44</f>
        <v>9057.9371553800011</v>
      </c>
      <c r="Y8" s="474">
        <f>+entero!Y44</f>
        <v>9214.3219451500008</v>
      </c>
      <c r="Z8" s="474">
        <f>+entero!Z44</f>
        <v>9215.6610584499995</v>
      </c>
      <c r="AA8" s="474">
        <f>+entero!AA44</f>
        <v>9437.2706781400011</v>
      </c>
      <c r="AB8" s="474">
        <f>+entero!AB44</f>
        <v>9517.9299331399998</v>
      </c>
      <c r="AC8" s="474">
        <f>+entero!AC44</f>
        <v>9626.8773039299995</v>
      </c>
      <c r="AD8" s="474">
        <f>+entero!AD44</f>
        <v>9469.2395347000001</v>
      </c>
      <c r="AE8" s="474">
        <f>+entero!AE44</f>
        <v>9298.6511081400004</v>
      </c>
      <c r="AF8" s="474">
        <f>+entero!AF44</f>
        <v>8982.6701545699998</v>
      </c>
      <c r="AG8" s="474">
        <f>+entero!AG44</f>
        <v>9081.7239993700005</v>
      </c>
      <c r="AH8" s="474">
        <f>+entero!AH44</f>
        <v>9263.4157782500006</v>
      </c>
      <c r="AI8" s="474">
        <f>+entero!AI44</f>
        <v>9292.6391953000002</v>
      </c>
      <c r="AJ8" s="474">
        <f>+entero!AJ44</f>
        <v>9245.9389917099998</v>
      </c>
      <c r="AK8" s="474">
        <f>+entero!AK44</f>
        <v>9146.2264824699996</v>
      </c>
      <c r="AL8" s="474">
        <f>+entero!AL44</f>
        <v>8999.6313687700003</v>
      </c>
      <c r="AM8" s="474">
        <f>+entero!AM44</f>
        <v>8849.4633745600004</v>
      </c>
      <c r="AN8" s="474">
        <f>+entero!AN44</f>
        <v>8712.6422806600003</v>
      </c>
      <c r="AO8" s="474">
        <f>+entero!AO44</f>
        <v>8560.4454727700013</v>
      </c>
      <c r="AP8" s="474">
        <f>+entero!AP44</f>
        <v>8468.3060098000005</v>
      </c>
      <c r="AQ8" s="474">
        <f>+entero!AQ44</f>
        <v>8347.2710364600007</v>
      </c>
      <c r="AR8" s="474">
        <f>+entero!AR44</f>
        <v>8241.3315601900013</v>
      </c>
      <c r="AS8" s="474">
        <f>+entero!AS44</f>
        <v>8095.8087876900008</v>
      </c>
      <c r="AT8" s="474">
        <f>+entero!AT44</f>
        <v>7991.0375604600003</v>
      </c>
      <c r="AU8" s="474">
        <f>+entero!AU44</f>
        <v>7776.7515265300008</v>
      </c>
      <c r="AV8" s="474">
        <f>+entero!AV44</f>
        <v>7640.082884370001</v>
      </c>
      <c r="AW8" s="474">
        <f>+entero!AW44</f>
        <v>7585.9349271800011</v>
      </c>
      <c r="AX8" s="474">
        <f>+entero!AX44</f>
        <v>7560.0114980200005</v>
      </c>
      <c r="AY8" s="474">
        <f>+entero!AY44</f>
        <v>7560.6631195600012</v>
      </c>
      <c r="AZ8" s="474">
        <f>+entero!AZ44</f>
        <v>7560.2100324100011</v>
      </c>
      <c r="BA8" s="474">
        <f>+entero!BA44</f>
        <v>7561.0943565400012</v>
      </c>
      <c r="BB8" s="474">
        <f>+entero!BB44</f>
        <v>7546.6725975000008</v>
      </c>
      <c r="BC8" s="474">
        <f>+entero!BC44</f>
        <v>7537.3446399400009</v>
      </c>
      <c r="BD8" s="474">
        <f>+entero!BD44</f>
        <v>7297.1537316000013</v>
      </c>
      <c r="BE8" s="474">
        <f>+entero!BE44</f>
        <v>7240.5890520600014</v>
      </c>
      <c r="BF8" s="474">
        <f>+entero!BF44</f>
        <v>7168.7738159800019</v>
      </c>
      <c r="BG8" s="474">
        <f>+entero!BG44</f>
        <v>7110.8909065600019</v>
      </c>
      <c r="BH8" s="474">
        <f>+entero!BH44</f>
        <v>7004.4391250000017</v>
      </c>
      <c r="BI8" s="474">
        <f>+entero!BI44</f>
        <v>6983.1344750000017</v>
      </c>
      <c r="BJ8" s="474">
        <f>+entero!BJ44</f>
        <v>7088.6515300000019</v>
      </c>
      <c r="BK8" s="474">
        <f>+entero!BK44</f>
        <v>7134.1964850000022</v>
      </c>
      <c r="BL8" s="474">
        <f>+entero!BL44</f>
        <v>7328.5562200000022</v>
      </c>
      <c r="BM8" s="474">
        <f>+entero!BM44</f>
        <v>7517.9214000000029</v>
      </c>
      <c r="BN8" s="474">
        <f>+entero!BN44</f>
        <v>7980.7550000000028</v>
      </c>
      <c r="BO8" s="474">
        <f>+entero!BO44</f>
        <v>8467.7892400000019</v>
      </c>
      <c r="BP8" s="474">
        <f>+entero!BP44</f>
        <v>8901.1215000000029</v>
      </c>
      <c r="BQ8" s="474">
        <f>+entero!BQ44</f>
        <v>9209.2866000000031</v>
      </c>
      <c r="BR8" s="474">
        <f>+entero!BR44</f>
        <v>9287.3384000000042</v>
      </c>
      <c r="BS8" s="474">
        <f>+entero!BS44</f>
        <v>9382.0458000000035</v>
      </c>
      <c r="BT8" s="474">
        <f>+entero!BT44</f>
        <v>9531.7478400000036</v>
      </c>
      <c r="BU8" s="474">
        <f>+entero!BU44</f>
        <v>9530.4049300000042</v>
      </c>
      <c r="BV8" s="474">
        <f>+entero!BV44</f>
        <v>9563.0915700000041</v>
      </c>
      <c r="BW8" s="474">
        <f>+entero!BW44</f>
        <v>9654.990665000003</v>
      </c>
      <c r="BX8" s="474">
        <f>+entero!BX44</f>
        <v>9767.4706150000038</v>
      </c>
      <c r="BY8" s="474">
        <f>+entero!BY44</f>
        <v>9949.0622600000042</v>
      </c>
      <c r="BZ8" s="474">
        <f>+entero!BZ44</f>
        <v>10230.692030000004</v>
      </c>
      <c r="CA8" s="474">
        <f>+entero!CA44</f>
        <v>10374.674975000004</v>
      </c>
      <c r="CB8" s="474">
        <f>+entero!CB44</f>
        <v>10560.480970000004</v>
      </c>
      <c r="CC8" s="474">
        <f>+entero!CC44</f>
        <v>10585.855390000004</v>
      </c>
      <c r="CD8" s="474">
        <f>+entero!CD44</f>
        <v>10641.316740000004</v>
      </c>
      <c r="CE8" s="474">
        <f>+entero!CE44</f>
        <v>10644.525010000003</v>
      </c>
      <c r="CF8" s="474">
        <f>+entero!CF44</f>
        <v>10540.767775000002</v>
      </c>
      <c r="CG8" s="474">
        <f>+entero!CG44</f>
        <v>10445.161390000003</v>
      </c>
      <c r="CH8" s="474">
        <f>+entero!CH44</f>
        <v>10429.468360000003</v>
      </c>
      <c r="CI8" s="474">
        <f>+entero!CI44</f>
        <v>10389.935460000002</v>
      </c>
      <c r="CJ8" s="474">
        <f>+entero!CJ44</f>
        <v>10382.758260000002</v>
      </c>
      <c r="CK8" s="474">
        <f>+entero!CK44</f>
        <v>10378.530760000003</v>
      </c>
      <c r="CL8" s="474">
        <f>+entero!CL44</f>
        <v>10311.096840000002</v>
      </c>
      <c r="CM8" s="474">
        <f>+entero!CM44</f>
        <v>10230.035600000001</v>
      </c>
      <c r="CN8" s="474">
        <f>+entero!CN44</f>
        <v>10209.562700000002</v>
      </c>
      <c r="CO8" s="474">
        <f>+entero!CO44</f>
        <v>10134.321800000002</v>
      </c>
      <c r="CP8" s="474">
        <f>+entero!CP44</f>
        <v>10199.707440000002</v>
      </c>
      <c r="CQ8" s="474">
        <f>+entero!CQ44</f>
        <v>10242.141920000002</v>
      </c>
      <c r="CR8" s="474">
        <f>+entero!CR44</f>
        <v>10252.959300000002</v>
      </c>
      <c r="CS8" s="474">
        <f>+entero!CS44</f>
        <v>10257.278640000002</v>
      </c>
      <c r="CT8" s="474">
        <f>+entero!CT44</f>
        <v>11096.919280000002</v>
      </c>
      <c r="CU8" s="474">
        <f>+entero!CU44</f>
        <v>11919.181080000002</v>
      </c>
      <c r="CV8" s="474">
        <f>+entero!CV44</f>
        <v>12444.825880000002</v>
      </c>
      <c r="CW8" s="474">
        <f>+entero!CW44</f>
        <v>12624.825880000002</v>
      </c>
      <c r="CX8" s="474">
        <f>+entero!CX44</f>
        <v>12676.245480000001</v>
      </c>
      <c r="CY8" s="474">
        <f>+entero!CY44</f>
        <v>12971.840360000002</v>
      </c>
      <c r="CZ8" s="474">
        <f>+entero!CZ44</f>
        <v>13022.591240000002</v>
      </c>
      <c r="DA8" s="474">
        <f>+entero!DA44</f>
        <v>12973.225640000002</v>
      </c>
      <c r="DB8" s="474">
        <f>+entero!DB44</f>
        <v>12873.750840000002</v>
      </c>
      <c r="DC8" s="474">
        <f>+entero!DC44</f>
        <v>12873.750840000002</v>
      </c>
      <c r="DD8" s="474">
        <f>+entero!DD44</f>
        <v>12854.351960000002</v>
      </c>
      <c r="DE8" s="474">
        <f>+entero!DE44</f>
        <v>12815.972000000002</v>
      </c>
      <c r="DF8" s="474">
        <f>+entero!DF44</f>
        <v>12784.317300000002</v>
      </c>
      <c r="DG8" s="781">
        <f>+entero!DG44</f>
        <v>12831.000480000002</v>
      </c>
      <c r="DH8" s="781">
        <f>+entero!DH44</f>
        <v>13353.107400000003</v>
      </c>
      <c r="DI8" s="781">
        <f>+entero!DI44</f>
        <v>13527.527950000002</v>
      </c>
      <c r="DJ8" s="781">
        <f>+entero!DJ44</f>
        <v>13948.312250000003</v>
      </c>
      <c r="DK8" s="781">
        <f>+entero!DK44</f>
        <v>14477.481200000002</v>
      </c>
      <c r="DL8" s="781">
        <f>+entero!DL44</f>
        <v>14839.504240000002</v>
      </c>
      <c r="DM8" s="781">
        <f>+entero!DM44</f>
        <v>14762.661700000002</v>
      </c>
      <c r="DN8" s="781">
        <f>+entero!DN44</f>
        <v>14723.919045000002</v>
      </c>
      <c r="DO8" s="781">
        <f>+entero!DO44</f>
        <v>14899.667455000003</v>
      </c>
      <c r="DP8" s="781">
        <f>+entero!DP44</f>
        <v>15282.643992300002</v>
      </c>
      <c r="DQ8" s="781">
        <f>+entero!DQ44</f>
        <v>15518.061447300002</v>
      </c>
      <c r="DR8" s="781">
        <f>+entero!DR44</f>
        <v>16038.079822300002</v>
      </c>
      <c r="DS8" s="781">
        <f>+entero!DS44</f>
        <v>16038.095397300001</v>
      </c>
      <c r="DT8" s="482">
        <f>+entero!DT44</f>
        <v>16038.095397300001</v>
      </c>
      <c r="DU8" s="482">
        <f>+entero!DU44</f>
        <v>16038.095397300001</v>
      </c>
      <c r="DV8" s="482">
        <f>+entero!DV44</f>
        <v>16038.095397300001</v>
      </c>
      <c r="DW8" s="482">
        <f>+entero!DW44</f>
        <v>16038.095397300001</v>
      </c>
      <c r="DX8" s="482">
        <f>+entero!DX44</f>
        <v>16158.006322300002</v>
      </c>
      <c r="DY8" s="783">
        <f>+entero!DY44</f>
        <v>119.91092500000013</v>
      </c>
      <c r="DZ8" s="998">
        <f>+entero!DZ44</f>
        <v>0.74766312351643993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x14ac:dyDescent="0.2">
      <c r="A9" s="3"/>
      <c r="B9" s="33"/>
      <c r="C9" s="13"/>
      <c r="D9" s="17" t="s">
        <v>141</v>
      </c>
      <c r="E9" s="474">
        <f>+entero!E45</f>
        <v>52.631999999999998</v>
      </c>
      <c r="F9" s="474">
        <f>+entero!F45</f>
        <v>49.332000000000001</v>
      </c>
      <c r="G9" s="474">
        <f>+entero!G45</f>
        <v>43.332000000000001</v>
      </c>
      <c r="H9" s="474">
        <f>+entero!H45</f>
        <v>40.332000000000001</v>
      </c>
      <c r="I9" s="474">
        <f>+entero!I45</f>
        <v>31.889000000000006</v>
      </c>
      <c r="J9" s="474">
        <f>+entero!J45</f>
        <v>21.639000000000006</v>
      </c>
      <c r="K9" s="474">
        <f>+entero!K45</f>
        <v>14.247000000000007</v>
      </c>
      <c r="L9" s="474">
        <f>+entero!L45</f>
        <v>5.1470000000000073</v>
      </c>
      <c r="M9" s="474">
        <f>+entero!M45</f>
        <v>4.6000000000000076</v>
      </c>
      <c r="N9" s="474">
        <f>+entero!N45</f>
        <v>4.000000000000008</v>
      </c>
      <c r="O9" s="474">
        <f>+entero!O45</f>
        <v>4.000000000000008</v>
      </c>
      <c r="P9" s="474">
        <f>+entero!P45</f>
        <v>4.000000000000008</v>
      </c>
      <c r="Q9" s="474">
        <f>+entero!Q45</f>
        <v>4.000000000000008</v>
      </c>
      <c r="R9" s="474">
        <f>+entero!R45</f>
        <v>4.000000000000008</v>
      </c>
      <c r="S9" s="474">
        <f>+entero!S45</f>
        <v>4.000000000000008</v>
      </c>
      <c r="T9" s="474">
        <f>+entero!T45</f>
        <v>4.000000000000008</v>
      </c>
      <c r="U9" s="474">
        <f>+entero!U45</f>
        <v>4.000000000000008</v>
      </c>
      <c r="V9" s="474">
        <f>+entero!V45</f>
        <v>4.000000000000008</v>
      </c>
      <c r="W9" s="474">
        <f>+entero!W45</f>
        <v>4.000000000000008</v>
      </c>
      <c r="X9" s="474">
        <f>+entero!X45</f>
        <v>4.000000000000008</v>
      </c>
      <c r="Y9" s="474">
        <f>+entero!Y45</f>
        <v>4.000000000000008</v>
      </c>
      <c r="Z9" s="474">
        <f>+entero!Z45</f>
        <v>4.000000000000008</v>
      </c>
      <c r="AA9" s="474">
        <f>+entero!AA45</f>
        <v>4.000000000000008</v>
      </c>
      <c r="AB9" s="474">
        <f>+entero!AB45</f>
        <v>0</v>
      </c>
      <c r="AC9" s="474">
        <f>+entero!AC45</f>
        <v>0</v>
      </c>
      <c r="AD9" s="474">
        <f>+entero!AD45</f>
        <v>0</v>
      </c>
      <c r="AE9" s="474">
        <f>+entero!AE45</f>
        <v>0</v>
      </c>
      <c r="AF9" s="474">
        <f>+entero!AF45</f>
        <v>0</v>
      </c>
      <c r="AG9" s="474">
        <f>+entero!AG45</f>
        <v>0</v>
      </c>
      <c r="AH9" s="474">
        <f>+entero!AH45</f>
        <v>0</v>
      </c>
      <c r="AI9" s="474">
        <f>+entero!AI45</f>
        <v>0</v>
      </c>
      <c r="AJ9" s="474">
        <f>+entero!AJ45</f>
        <v>0</v>
      </c>
      <c r="AK9" s="474">
        <f>+entero!AK45</f>
        <v>0</v>
      </c>
      <c r="AL9" s="474">
        <f>+entero!AL45</f>
        <v>0</v>
      </c>
      <c r="AM9" s="474">
        <f>+entero!AM45</f>
        <v>0</v>
      </c>
      <c r="AN9" s="474">
        <f>+entero!AN45</f>
        <v>0</v>
      </c>
      <c r="AO9" s="474">
        <f>+entero!AO45</f>
        <v>1.0047518372857667E-14</v>
      </c>
      <c r="AP9" s="474">
        <f>+entero!AP45</f>
        <v>1.0047518372857667E-14</v>
      </c>
      <c r="AQ9" s="474">
        <f>+entero!AQ45</f>
        <v>1.0047518372857667E-14</v>
      </c>
      <c r="AR9" s="474">
        <f>+entero!AR45</f>
        <v>1.0047518372857667E-14</v>
      </c>
      <c r="AS9" s="474">
        <f>+entero!AS45</f>
        <v>1.0047518372857667E-14</v>
      </c>
      <c r="AT9" s="474">
        <f>+entero!AT45</f>
        <v>1.0047518372857667E-14</v>
      </c>
      <c r="AU9" s="474">
        <f>+entero!AU45</f>
        <v>1.0047518372857667E-14</v>
      </c>
      <c r="AV9" s="474">
        <f>+entero!AV45</f>
        <v>1.0047518372857667E-14</v>
      </c>
      <c r="AW9" s="474">
        <f>+entero!AW45</f>
        <v>1.0047518372857667E-14</v>
      </c>
      <c r="AX9" s="474">
        <f>+entero!AX45</f>
        <v>1.0047518372857667E-14</v>
      </c>
      <c r="AY9" s="474">
        <f>+entero!AY45</f>
        <v>1.0047518372857667E-14</v>
      </c>
      <c r="AZ9" s="474">
        <f>+entero!AZ45</f>
        <v>1.0047518372857667E-14</v>
      </c>
      <c r="BA9" s="474">
        <f>+entero!BA45</f>
        <v>1.0047518372857667E-14</v>
      </c>
      <c r="BB9" s="474">
        <f>+entero!BB45</f>
        <v>1.0047518372857667E-14</v>
      </c>
      <c r="BC9" s="474">
        <f>+entero!BC45</f>
        <v>1.0047518372857667E-14</v>
      </c>
      <c r="BD9" s="474">
        <f>+entero!BD45</f>
        <v>1.0047518372857667E-14</v>
      </c>
      <c r="BE9" s="474">
        <f>+entero!BE45</f>
        <v>1.0047518372857667E-14</v>
      </c>
      <c r="BF9" s="474">
        <f>+entero!BF45</f>
        <v>1.0047518372857667E-14</v>
      </c>
      <c r="BG9" s="474">
        <f>+entero!BG45</f>
        <v>1.0047518372857667E-14</v>
      </c>
      <c r="BH9" s="474">
        <f>+entero!BH45</f>
        <v>1.0047518372857667E-14</v>
      </c>
      <c r="BI9" s="474">
        <f>+entero!BI45</f>
        <v>1.0047518372857667E-14</v>
      </c>
      <c r="BJ9" s="474">
        <f>+entero!BJ45</f>
        <v>1.0047518372857667E-14</v>
      </c>
      <c r="BK9" s="474">
        <f>+entero!BK45</f>
        <v>1.0047518372857667E-14</v>
      </c>
      <c r="BL9" s="474">
        <f>+entero!BL45</f>
        <v>1.0047518372857667E-14</v>
      </c>
      <c r="BM9" s="474">
        <f>+entero!BM45</f>
        <v>1.0047518372857667E-14</v>
      </c>
      <c r="BN9" s="474">
        <f>+entero!BN45</f>
        <v>1.0047518372857667E-14</v>
      </c>
      <c r="BO9" s="474">
        <f>+entero!BO45</f>
        <v>1.0047518372857667E-14</v>
      </c>
      <c r="BP9" s="474">
        <f>+entero!BP45</f>
        <v>1.0047518372857667E-14</v>
      </c>
      <c r="BQ9" s="474">
        <f>+entero!BQ45</f>
        <v>1.0047518372857667E-14</v>
      </c>
      <c r="BR9" s="474">
        <f>+entero!BR45</f>
        <v>1.0047518372857667E-14</v>
      </c>
      <c r="BS9" s="474">
        <f>+entero!BS45</f>
        <v>1.0047518372857667E-14</v>
      </c>
      <c r="BT9" s="474">
        <f>+entero!BT45</f>
        <v>1.0047518372857667E-14</v>
      </c>
      <c r="BU9" s="474">
        <f>+entero!BU45</f>
        <v>1.0047518372857667E-14</v>
      </c>
      <c r="BV9" s="474">
        <f>+entero!BV45</f>
        <v>1.0047518372857667E-14</v>
      </c>
      <c r="BW9" s="474">
        <f>+entero!BW45</f>
        <v>1.0047518372857667E-14</v>
      </c>
      <c r="BX9" s="474">
        <f>+entero!BX45</f>
        <v>1.0047518372857667E-14</v>
      </c>
      <c r="BY9" s="474">
        <f>+entero!BY45</f>
        <v>1.0047518372857667E-14</v>
      </c>
      <c r="BZ9" s="474">
        <f>+entero!BZ45</f>
        <v>1.0047518372857667E-14</v>
      </c>
      <c r="CA9" s="474">
        <f>+entero!CA45</f>
        <v>0</v>
      </c>
      <c r="CB9" s="474">
        <f>+entero!CB45</f>
        <v>0</v>
      </c>
      <c r="CC9" s="474">
        <f>+entero!CC45</f>
        <v>0</v>
      </c>
      <c r="CD9" s="474">
        <f>+entero!CD45</f>
        <v>0</v>
      </c>
      <c r="CE9" s="474">
        <f>+entero!CE45</f>
        <v>0</v>
      </c>
      <c r="CF9" s="474">
        <f>+entero!CF45</f>
        <v>0</v>
      </c>
      <c r="CG9" s="474">
        <f>+entero!CG45</f>
        <v>0</v>
      </c>
      <c r="CH9" s="474">
        <f>+entero!CH45</f>
        <v>0</v>
      </c>
      <c r="CI9" s="474">
        <f>+entero!CI45</f>
        <v>0</v>
      </c>
      <c r="CJ9" s="474">
        <f>+entero!CJ45</f>
        <v>0</v>
      </c>
      <c r="CK9" s="474">
        <f>+entero!CK45</f>
        <v>0</v>
      </c>
      <c r="CL9" s="474">
        <f>+entero!CL45</f>
        <v>0</v>
      </c>
      <c r="CM9" s="474">
        <f>+entero!CM45</f>
        <v>0</v>
      </c>
      <c r="CN9" s="474">
        <f>+entero!CN45</f>
        <v>0</v>
      </c>
      <c r="CO9" s="474">
        <f>+entero!CO45</f>
        <v>0</v>
      </c>
      <c r="CP9" s="474">
        <f>+entero!CP45</f>
        <v>0</v>
      </c>
      <c r="CQ9" s="474">
        <f>+entero!CQ45</f>
        <v>0</v>
      </c>
      <c r="CR9" s="474">
        <f>+entero!CR45</f>
        <v>0</v>
      </c>
      <c r="CS9" s="474">
        <f>+entero!CS45</f>
        <v>0</v>
      </c>
      <c r="CT9" s="474">
        <f>+entero!CT45</f>
        <v>0</v>
      </c>
      <c r="CU9" s="474">
        <f>+entero!CU45</f>
        <v>0</v>
      </c>
      <c r="CV9" s="474">
        <f>+entero!CV45</f>
        <v>0</v>
      </c>
      <c r="CW9" s="474">
        <f>+entero!CW45</f>
        <v>0</v>
      </c>
      <c r="CX9" s="474">
        <f>+entero!CX45</f>
        <v>0</v>
      </c>
      <c r="CY9" s="474">
        <f>+entero!CY45</f>
        <v>0</v>
      </c>
      <c r="CZ9" s="474">
        <f>+entero!CZ45</f>
        <v>0</v>
      </c>
      <c r="DA9" s="474">
        <f>+entero!DA45</f>
        <v>0</v>
      </c>
      <c r="DB9" s="474">
        <f>+entero!DB45</f>
        <v>0</v>
      </c>
      <c r="DC9" s="474">
        <f>+entero!DC45</f>
        <v>0</v>
      </c>
      <c r="DD9" s="474">
        <f>+entero!DD45</f>
        <v>0</v>
      </c>
      <c r="DE9" s="474">
        <f>+entero!DE45</f>
        <v>0</v>
      </c>
      <c r="DF9" s="474">
        <f>+entero!DF45</f>
        <v>0</v>
      </c>
      <c r="DG9" s="781">
        <f>+entero!DG45</f>
        <v>0</v>
      </c>
      <c r="DH9" s="781">
        <f>+entero!DH45</f>
        <v>0</v>
      </c>
      <c r="DI9" s="781">
        <f>+entero!DI45</f>
        <v>0</v>
      </c>
      <c r="DJ9" s="781">
        <f>+entero!DJ45</f>
        <v>0</v>
      </c>
      <c r="DK9" s="781">
        <f>+entero!DK45</f>
        <v>0</v>
      </c>
      <c r="DL9" s="781">
        <f>+entero!DL45</f>
        <v>0</v>
      </c>
      <c r="DM9" s="781">
        <f>+entero!DM45</f>
        <v>0</v>
      </c>
      <c r="DN9" s="781">
        <f>+entero!DN45</f>
        <v>0</v>
      </c>
      <c r="DO9" s="781">
        <f>+entero!DO45</f>
        <v>0</v>
      </c>
      <c r="DP9" s="781">
        <f>+entero!DP45</f>
        <v>0</v>
      </c>
      <c r="DQ9" s="781">
        <f>+entero!DQ45</f>
        <v>0</v>
      </c>
      <c r="DR9" s="781">
        <f>+entero!DR45</f>
        <v>0</v>
      </c>
      <c r="DS9" s="781">
        <f>+entero!DS45</f>
        <v>0</v>
      </c>
      <c r="DT9" s="482">
        <f>+entero!DT45</f>
        <v>0</v>
      </c>
      <c r="DU9" s="482">
        <f>+entero!DU45</f>
        <v>0</v>
      </c>
      <c r="DV9" s="482">
        <f>+entero!DV45</f>
        <v>0</v>
      </c>
      <c r="DW9" s="482">
        <f>+entero!DW45</f>
        <v>0</v>
      </c>
      <c r="DX9" s="482">
        <f>+entero!DX45</f>
        <v>0</v>
      </c>
      <c r="DY9" s="783">
        <f>+entero!DY45</f>
        <v>0</v>
      </c>
      <c r="DZ9" s="998"/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33"/>
      <c r="C10" s="13"/>
      <c r="D10" s="17" t="s">
        <v>8</v>
      </c>
      <c r="E10" s="474">
        <f>+entero!E46</f>
        <v>2202.2942177977102</v>
      </c>
      <c r="F10" s="474">
        <f>+entero!F46</f>
        <v>2266.3419362482068</v>
      </c>
      <c r="G10" s="474">
        <f>+entero!G46</f>
        <v>2247.5939219799138</v>
      </c>
      <c r="H10" s="474">
        <f>+entero!H46</f>
        <v>2277.2932496972744</v>
      </c>
      <c r="I10" s="474">
        <f>+entero!I46</f>
        <v>2227.0238900616932</v>
      </c>
      <c r="J10" s="474">
        <f>+entero!J46</f>
        <v>2114.65252538307</v>
      </c>
      <c r="K10" s="474">
        <f>+entero!K46</f>
        <v>2031.8417858651401</v>
      </c>
      <c r="L10" s="474">
        <f>+entero!L46</f>
        <v>1766.3300965179301</v>
      </c>
      <c r="M10" s="474">
        <f>+entero!M46</f>
        <v>1708.3048261061699</v>
      </c>
      <c r="N10" s="474">
        <f>+entero!N46</f>
        <v>1690.9352437388809</v>
      </c>
      <c r="O10" s="474">
        <f>+entero!O46</f>
        <v>1632.1393445451936</v>
      </c>
      <c r="P10" s="474">
        <f>+entero!P46</f>
        <v>1589.5794089440462</v>
      </c>
      <c r="Q10" s="474">
        <f>+entero!Q46</f>
        <v>1544.3908241492106</v>
      </c>
      <c r="R10" s="474">
        <f>+entero!R46</f>
        <v>1306.9826306527975</v>
      </c>
      <c r="S10" s="474">
        <f>+entero!S46</f>
        <v>1206.7829708751699</v>
      </c>
      <c r="T10" s="474">
        <f>+entero!T46</f>
        <v>1091.634479959828</v>
      </c>
      <c r="U10" s="474">
        <f>+entero!U46</f>
        <v>1001.4652828350074</v>
      </c>
      <c r="V10" s="474">
        <f>+entero!V46</f>
        <v>989.13136399856546</v>
      </c>
      <c r="W10" s="474">
        <f>+entero!W46</f>
        <v>972.47205676040198</v>
      </c>
      <c r="X10" s="474">
        <f>+entero!X46</f>
        <v>948.25906570444783</v>
      </c>
      <c r="Y10" s="474">
        <f>+entero!Y46</f>
        <v>934.84930355810639</v>
      </c>
      <c r="Z10" s="474">
        <f>+entero!Z46</f>
        <v>967.05822080344365</v>
      </c>
      <c r="AA10" s="474">
        <f>+entero!AA46</f>
        <v>1034.9990058421699</v>
      </c>
      <c r="AB10" s="474">
        <f>+entero!AB46</f>
        <v>1074.022290678161</v>
      </c>
      <c r="AC10" s="474">
        <f>+entero!AC46</f>
        <v>1145.3884071051875</v>
      </c>
      <c r="AD10" s="474">
        <f>+entero!AD46</f>
        <v>1199.7378163112392</v>
      </c>
      <c r="AE10" s="474">
        <f>+entero!AE46</f>
        <v>1319.2453607630059</v>
      </c>
      <c r="AF10" s="474">
        <f>+entero!AF46</f>
        <v>1426.091575510145</v>
      </c>
      <c r="AG10" s="474">
        <f>+entero!AG46</f>
        <v>1605.7739320769233</v>
      </c>
      <c r="AH10" s="474">
        <f>+entero!AH46</f>
        <v>1543.0361144412193</v>
      </c>
      <c r="AI10" s="474">
        <f>+entero!AI46</f>
        <v>1486.126005784884</v>
      </c>
      <c r="AJ10" s="474">
        <f>+entero!AJ46</f>
        <v>1420.5243260378461</v>
      </c>
      <c r="AK10" s="474">
        <f>+entero!AK46</f>
        <v>1389.996398438137</v>
      </c>
      <c r="AL10" s="474">
        <f>+entero!AL46</f>
        <v>1315.8180486448327</v>
      </c>
      <c r="AM10" s="474">
        <f>+entero!AM46</f>
        <v>1328.229784221252</v>
      </c>
      <c r="AN10" s="474">
        <f>+entero!AN46</f>
        <v>1440.7801750583094</v>
      </c>
      <c r="AO10" s="474">
        <f>+entero!AO46</f>
        <v>1437.6017778819246</v>
      </c>
      <c r="AP10" s="474">
        <f>+entero!AP46</f>
        <v>1457.5992499125366</v>
      </c>
      <c r="AQ10" s="474">
        <f>+entero!AQ46</f>
        <v>1516.6374201720121</v>
      </c>
      <c r="AR10" s="474">
        <f>+entero!AR46</f>
        <v>1621.5564759314873</v>
      </c>
      <c r="AS10" s="474">
        <f>+entero!AS46</f>
        <v>1617.1672385539362</v>
      </c>
      <c r="AT10" s="474">
        <f>+entero!AT46</f>
        <v>1732.8153010874639</v>
      </c>
      <c r="AU10" s="474">
        <f>+entero!AU46</f>
        <v>1714.3449413688049</v>
      </c>
      <c r="AV10" s="474">
        <f>+entero!AV46</f>
        <v>1697.7007342434401</v>
      </c>
      <c r="AW10" s="474">
        <f>+entero!AW46</f>
        <v>1580.0971151311953</v>
      </c>
      <c r="AX10" s="474">
        <f>+entero!AX46</f>
        <v>1568.9980119825075</v>
      </c>
      <c r="AY10" s="474">
        <f>+entero!AY46</f>
        <v>1525.3242813527697</v>
      </c>
      <c r="AZ10" s="474">
        <f>+entero!AZ46</f>
        <v>1408.2457136282801</v>
      </c>
      <c r="BA10" s="474">
        <f>+entero!BA46</f>
        <v>1310.8016029241985</v>
      </c>
      <c r="BB10" s="474">
        <f>+entero!BB46</f>
        <v>1328.4341093294461</v>
      </c>
      <c r="BC10" s="474">
        <f>+entero!BC46</f>
        <v>1437.3778049766768</v>
      </c>
      <c r="BD10" s="474">
        <f>+entero!BD46</f>
        <v>1615.4641413994166</v>
      </c>
      <c r="BE10" s="474">
        <f>+entero!BE46</f>
        <v>1684.7141400860055</v>
      </c>
      <c r="BF10" s="474">
        <f>+entero!BF46</f>
        <v>1665.113848540816</v>
      </c>
      <c r="BG10" s="474">
        <f>+entero!BG46</f>
        <v>1817.8782800276967</v>
      </c>
      <c r="BH10" s="474">
        <f>+entero!BH46</f>
        <v>1744.9578717201164</v>
      </c>
      <c r="BI10" s="474">
        <f>+entero!BI46</f>
        <v>1667.6750728862971</v>
      </c>
      <c r="BJ10" s="474">
        <f>+entero!BJ46</f>
        <v>1700.7519387755101</v>
      </c>
      <c r="BK10" s="474">
        <f>+entero!BK46</f>
        <v>1864.2642857142853</v>
      </c>
      <c r="BL10" s="474">
        <f>+entero!BL46</f>
        <v>2101.6073323615155</v>
      </c>
      <c r="BM10" s="474">
        <f>+entero!BM46</f>
        <v>2199.9166618075797</v>
      </c>
      <c r="BN10" s="474">
        <f>+entero!BN46</f>
        <v>2804.2042711370254</v>
      </c>
      <c r="BO10" s="474">
        <f>+entero!BO46</f>
        <v>2869.2557288629732</v>
      </c>
      <c r="BP10" s="474">
        <f>+entero!BP46</f>
        <v>2849.7643294460631</v>
      </c>
      <c r="BQ10" s="474">
        <f>+entero!BQ46</f>
        <v>2854.3101020408153</v>
      </c>
      <c r="BR10" s="474">
        <f>+entero!BR46</f>
        <v>2835.2213265306113</v>
      </c>
      <c r="BS10" s="474">
        <f>+entero!BS46</f>
        <v>2861.4439212827983</v>
      </c>
      <c r="BT10" s="474">
        <f>+entero!BT46</f>
        <v>2686.6962536443143</v>
      </c>
      <c r="BU10" s="474">
        <f>+entero!BU46</f>
        <v>2641.5233673469384</v>
      </c>
      <c r="BV10" s="474">
        <f>+entero!BV46</f>
        <v>2735.984548104956</v>
      </c>
      <c r="BW10" s="474">
        <f>+entero!BW46</f>
        <v>2677.3148747434398</v>
      </c>
      <c r="BX10" s="474">
        <f>+entero!BX46</f>
        <v>2694.7256559766752</v>
      </c>
      <c r="BY10" s="474">
        <f>+entero!BY46</f>
        <v>2747.5520408163256</v>
      </c>
      <c r="BZ10" s="474">
        <f>+entero!BZ46</f>
        <v>2892.1743440233226</v>
      </c>
      <c r="CA10" s="474">
        <f>+entero!CA46</f>
        <v>3117.5609329446052</v>
      </c>
      <c r="CB10" s="474">
        <f>+entero!CB46</f>
        <v>3305.970408163264</v>
      </c>
      <c r="CC10" s="474">
        <f>+entero!CC46</f>
        <v>3139.7384839650135</v>
      </c>
      <c r="CD10" s="474">
        <f>+entero!CD46</f>
        <v>3085.7693877551005</v>
      </c>
      <c r="CE10" s="474">
        <f>+entero!CE46</f>
        <v>2919.1577259475202</v>
      </c>
      <c r="CF10" s="474">
        <f>+entero!CF46</f>
        <v>2696.7610787171993</v>
      </c>
      <c r="CG10" s="474">
        <f>+entero!CG46</f>
        <v>2388.596209912535</v>
      </c>
      <c r="CH10" s="474">
        <f>+entero!CH46</f>
        <v>1944.4631195335264</v>
      </c>
      <c r="CI10" s="474">
        <f>+entero!CI46</f>
        <v>1646.2827988338179</v>
      </c>
      <c r="CJ10" s="474">
        <f>+entero!CJ46</f>
        <v>1377.8138483965004</v>
      </c>
      <c r="CK10" s="474">
        <f>+entero!CK46</f>
        <v>1468.8527696792994</v>
      </c>
      <c r="CL10" s="474">
        <f>+entero!CL46</f>
        <v>1278.7556851311945</v>
      </c>
      <c r="CM10" s="474">
        <f>+entero!CM46</f>
        <v>1210.6787172011652</v>
      </c>
      <c r="CN10" s="474">
        <f>+entero!CN46</f>
        <v>1364.44358600583</v>
      </c>
      <c r="CO10" s="474">
        <f>+entero!CO46</f>
        <v>1296.8069970845472</v>
      </c>
      <c r="CP10" s="474">
        <f>+entero!CP46</f>
        <v>1120.2728862973752</v>
      </c>
      <c r="CQ10" s="474">
        <f>+entero!CQ46</f>
        <v>1153.1045189504364</v>
      </c>
      <c r="CR10" s="474">
        <f>+entero!CR46</f>
        <v>1110.4951895043721</v>
      </c>
      <c r="CS10" s="474">
        <f>+entero!CS46</f>
        <v>1012.1032069970836</v>
      </c>
      <c r="CT10" s="474">
        <f>+entero!CT46</f>
        <v>843.63454810495523</v>
      </c>
      <c r="CU10" s="474">
        <f>+entero!CU46</f>
        <v>926.10583090378907</v>
      </c>
      <c r="CV10" s="474">
        <f>+entero!CV46</f>
        <v>1033.4516034985411</v>
      </c>
      <c r="CW10" s="474">
        <f>+entero!CW46</f>
        <v>1005.3720263892118</v>
      </c>
      <c r="CX10" s="474">
        <f>+entero!CX46</f>
        <v>1127.9587610830893</v>
      </c>
      <c r="CY10" s="474">
        <f>+entero!CY46</f>
        <v>1140.6406852813402</v>
      </c>
      <c r="CZ10" s="474">
        <f>+entero!CZ46</f>
        <v>1063.2129884883373</v>
      </c>
      <c r="DA10" s="474">
        <f>+entero!DA46</f>
        <v>1055.6379010247804</v>
      </c>
      <c r="DB10" s="474">
        <f>+entero!DB46</f>
        <v>878.31370277405165</v>
      </c>
      <c r="DC10" s="474">
        <f>+entero!DC46</f>
        <v>718.26370277405158</v>
      </c>
      <c r="DD10" s="474">
        <f>+entero!DD46</f>
        <v>653.05014592273972</v>
      </c>
      <c r="DE10" s="474">
        <f>+entero!DE46</f>
        <v>589.02609344460564</v>
      </c>
      <c r="DF10" s="474">
        <f>+entero!DF46</f>
        <v>601.7615657478126</v>
      </c>
      <c r="DG10" s="781">
        <f>+entero!DG46</f>
        <v>551.77672609766682</v>
      </c>
      <c r="DH10" s="781">
        <f>+entero!DH46</f>
        <v>469.35398557288545</v>
      </c>
      <c r="DI10" s="781">
        <f>+entero!DI46</f>
        <v>473.09305262827911</v>
      </c>
      <c r="DJ10" s="781">
        <f>+entero!DJ46</f>
        <v>477.86258615597592</v>
      </c>
      <c r="DK10" s="781">
        <f>+entero!DK46</f>
        <v>453.10150743877477</v>
      </c>
      <c r="DL10" s="781">
        <f>+entero!DL46</f>
        <v>404.42803805101954</v>
      </c>
      <c r="DM10" s="781">
        <f>+entero!DM46</f>
        <v>375.258941841107</v>
      </c>
      <c r="DN10" s="781">
        <f>+entero!DN46</f>
        <v>298.65456866326451</v>
      </c>
      <c r="DO10" s="781">
        <f>+entero!DO46</f>
        <v>296.67351910058221</v>
      </c>
      <c r="DP10" s="781">
        <f>+entero!DP46</f>
        <v>293.89286312390584</v>
      </c>
      <c r="DQ10" s="781">
        <f>+entero!DQ46</f>
        <v>279.1346940276959</v>
      </c>
      <c r="DR10" s="781">
        <f>+entero!DR46</f>
        <v>291.9160351355676</v>
      </c>
      <c r="DS10" s="781">
        <f>+entero!DS46</f>
        <v>289.4873179344014</v>
      </c>
      <c r="DT10" s="482">
        <f>+entero!DT46</f>
        <v>289.4873179344014</v>
      </c>
      <c r="DU10" s="482">
        <f>+entero!DU46</f>
        <v>289.4873179344014</v>
      </c>
      <c r="DV10" s="482">
        <f>+entero!DV46</f>
        <v>289.4873179344014</v>
      </c>
      <c r="DW10" s="482">
        <f>+entero!DW46</f>
        <v>289.4873179344014</v>
      </c>
      <c r="DX10" s="482">
        <f>+entero!DX46</f>
        <v>288.6970846982498</v>
      </c>
      <c r="DY10" s="783">
        <f>+entero!DY46</f>
        <v>-0.79023323615160734</v>
      </c>
      <c r="DZ10" s="998">
        <f>+entero!DZ46</f>
        <v>-0.27297680664915003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33"/>
      <c r="C11" s="13"/>
      <c r="D11" s="17" t="s">
        <v>147</v>
      </c>
      <c r="E11" s="474">
        <f>+entero!E47</f>
        <v>15307.117235019999</v>
      </c>
      <c r="F11" s="474">
        <f>+entero!F47</f>
        <v>15726.703295650001</v>
      </c>
      <c r="G11" s="474">
        <f>+entero!G47</f>
        <v>15582.0896362</v>
      </c>
      <c r="H11" s="474">
        <f>+entero!H47</f>
        <v>15795.36695039</v>
      </c>
      <c r="I11" s="474">
        <f>+entero!I47</f>
        <v>15471.475513730002</v>
      </c>
      <c r="J11" s="474">
        <f>+entero!J47</f>
        <v>14722.400101919999</v>
      </c>
      <c r="K11" s="474">
        <f>+entero!K47</f>
        <v>14159.149944479999</v>
      </c>
      <c r="L11" s="474">
        <f>+entero!L47</f>
        <v>13006.229772730001</v>
      </c>
      <c r="M11" s="474">
        <f>+entero!M47</f>
        <v>12599.702637959997</v>
      </c>
      <c r="N11" s="474">
        <f>+entero!N47</f>
        <v>11779.545648859999</v>
      </c>
      <c r="O11" s="474">
        <f>+entero!O47</f>
        <v>11368.34423148</v>
      </c>
      <c r="P11" s="474">
        <f>+entero!P47</f>
        <v>11073.792480340002</v>
      </c>
      <c r="Q11" s="474">
        <f>+entero!Q47</f>
        <v>10761.616044319999</v>
      </c>
      <c r="R11" s="474">
        <f>+entero!R47</f>
        <v>9108.274935649999</v>
      </c>
      <c r="S11" s="474">
        <f>+entero!S47</f>
        <v>8409.1763069999997</v>
      </c>
      <c r="T11" s="474">
        <f>+entero!T47</f>
        <v>7605.2073253200006</v>
      </c>
      <c r="U11" s="474">
        <f>+entero!U47</f>
        <v>6975.3340213600022</v>
      </c>
      <c r="V11" s="474">
        <f>+entero!V47</f>
        <v>6889.366607070001</v>
      </c>
      <c r="W11" s="474">
        <f>+entero!W47</f>
        <v>6771.8572356200011</v>
      </c>
      <c r="X11" s="474">
        <f>+entero!X47</f>
        <v>6603.7896879600012</v>
      </c>
      <c r="Y11" s="474">
        <f>+entero!Y47</f>
        <v>6509.6266458000009</v>
      </c>
      <c r="Z11" s="474">
        <f>+entero!Z47</f>
        <v>6734.8197990000008</v>
      </c>
      <c r="AA11" s="474">
        <f>+entero!AA47</f>
        <v>7207.6700707200016</v>
      </c>
      <c r="AB11" s="474">
        <f>+entero!AB47</f>
        <v>7468.9311431200013</v>
      </c>
      <c r="AC11" s="474">
        <f>+entero!AC47</f>
        <v>7944.13754531</v>
      </c>
      <c r="AD11" s="474">
        <f>+entero!AD47</f>
        <v>8322.0164452000008</v>
      </c>
      <c r="AE11" s="474">
        <f>+entero!AE47</f>
        <v>9124.3338964800005</v>
      </c>
      <c r="AF11" s="474">
        <f>+entero!AF47</f>
        <v>9834.5117710199993</v>
      </c>
      <c r="AG11" s="474">
        <f>+entero!AG47</f>
        <v>11058.270392010001</v>
      </c>
      <c r="AH11" s="474">
        <f>+entero!AH47</f>
        <v>10626.006828500002</v>
      </c>
      <c r="AI11" s="474">
        <f>+entero!AI47</f>
        <v>10219.0429198</v>
      </c>
      <c r="AJ11" s="474">
        <f>+entero!AJ47</f>
        <v>9753.5061198800031</v>
      </c>
      <c r="AK11" s="474">
        <f>+entero!AK47</f>
        <v>9545.1532572700016</v>
      </c>
      <c r="AL11" s="474">
        <f>+entero!AL47</f>
        <v>9036.921994190001</v>
      </c>
      <c r="AM11" s="474">
        <f>+entero!AM47</f>
        <v>9122.877617600001</v>
      </c>
      <c r="AN11" s="474">
        <f>+entero!AN47</f>
        <v>9883.0660009000003</v>
      </c>
      <c r="AO11" s="474">
        <f>+entero!AO47</f>
        <v>9861.9481962700029</v>
      </c>
      <c r="AP11" s="474">
        <f>+entero!AP47</f>
        <v>9999.1308544000021</v>
      </c>
      <c r="AQ11" s="474">
        <f>+entero!AQ47</f>
        <v>10404.132702380004</v>
      </c>
      <c r="AR11" s="474">
        <f>+entero!AR47</f>
        <v>11123.877424890003</v>
      </c>
      <c r="AS11" s="474">
        <f>+entero!AS47</f>
        <v>11093.767256480003</v>
      </c>
      <c r="AT11" s="474">
        <f>+entero!AT47</f>
        <v>11887.112965460003</v>
      </c>
      <c r="AU11" s="474">
        <f>+entero!AU47</f>
        <v>11760.406297790003</v>
      </c>
      <c r="AV11" s="474">
        <f>+entero!AV47</f>
        <v>11646.227036910001</v>
      </c>
      <c r="AW11" s="474">
        <f>+entero!AW47</f>
        <v>10839.466209800001</v>
      </c>
      <c r="AX11" s="474">
        <f>+entero!AX47</f>
        <v>10763.326362200001</v>
      </c>
      <c r="AY11" s="474">
        <f>+entero!AY47</f>
        <v>10463.724570080001</v>
      </c>
      <c r="AZ11" s="474">
        <f>+entero!AZ47</f>
        <v>9660.5655954900012</v>
      </c>
      <c r="BA11" s="474">
        <f>+entero!BA47</f>
        <v>8992.0989960600018</v>
      </c>
      <c r="BB11" s="474">
        <f>+entero!BB47</f>
        <v>9113.0579900000012</v>
      </c>
      <c r="BC11" s="474">
        <f>+entero!BC47</f>
        <v>9860.4117421400024</v>
      </c>
      <c r="BD11" s="474">
        <f>+entero!BD47</f>
        <v>11082.084009999999</v>
      </c>
      <c r="BE11" s="474">
        <f>+entero!BE47</f>
        <v>11557.139000989999</v>
      </c>
      <c r="BF11" s="474">
        <f>+entero!BF47</f>
        <v>11422.681000989998</v>
      </c>
      <c r="BG11" s="474">
        <f>+entero!BG47</f>
        <v>12470.64500099</v>
      </c>
      <c r="BH11" s="474">
        <f>+entero!BH47</f>
        <v>11970.410999999998</v>
      </c>
      <c r="BI11" s="474">
        <f>+entero!BI47</f>
        <v>11440.250999999998</v>
      </c>
      <c r="BJ11" s="474">
        <f>+entero!BJ47</f>
        <v>11667.158299999999</v>
      </c>
      <c r="BK11" s="474">
        <f>+entero!BK47</f>
        <v>12788.852999999997</v>
      </c>
      <c r="BL11" s="474">
        <f>+entero!BL47</f>
        <v>14417.026299999996</v>
      </c>
      <c r="BM11" s="474">
        <f>+entero!BM47</f>
        <v>15091.428299999996</v>
      </c>
      <c r="BN11" s="474">
        <f>+entero!BN47</f>
        <v>19236.841299999996</v>
      </c>
      <c r="BO11" s="474">
        <f>+entero!BO47</f>
        <v>19683.094299999997</v>
      </c>
      <c r="BP11" s="474">
        <f>+entero!BP47</f>
        <v>19549.383299999994</v>
      </c>
      <c r="BQ11" s="474">
        <f>+entero!BQ47</f>
        <v>19580.567299999995</v>
      </c>
      <c r="BR11" s="474">
        <f>+entero!BR47</f>
        <v>19449.618299999995</v>
      </c>
      <c r="BS11" s="474">
        <f>+entero!BS47</f>
        <v>19629.505299999997</v>
      </c>
      <c r="BT11" s="474">
        <f>+entero!BT47</f>
        <v>18430.736299999997</v>
      </c>
      <c r="BU11" s="474">
        <f>+entero!BU47</f>
        <v>18120.850299999998</v>
      </c>
      <c r="BV11" s="474">
        <f>+entero!BV47</f>
        <v>18768.853999999999</v>
      </c>
      <c r="BW11" s="474">
        <f>+entero!BW47</f>
        <v>18366.380040739998</v>
      </c>
      <c r="BX11" s="474">
        <f>+entero!BX47</f>
        <v>18485.817999999992</v>
      </c>
      <c r="BY11" s="474">
        <f>+entero!BY47</f>
        <v>18848.206999999995</v>
      </c>
      <c r="BZ11" s="474">
        <f>+entero!BZ47</f>
        <v>19840.315999999995</v>
      </c>
      <c r="CA11" s="474">
        <f>+entero!CA47</f>
        <v>21386.467999999993</v>
      </c>
      <c r="CB11" s="474">
        <f>+entero!CB47</f>
        <v>22678.956999999991</v>
      </c>
      <c r="CC11" s="474">
        <f>+entero!CC47</f>
        <v>21538.605999999992</v>
      </c>
      <c r="CD11" s="474">
        <f>+entero!CD47</f>
        <v>21168.37799999999</v>
      </c>
      <c r="CE11" s="474">
        <f>+entero!CE47</f>
        <v>20025.421999999991</v>
      </c>
      <c r="CF11" s="474">
        <f>+entero!CF47</f>
        <v>18499.780999999988</v>
      </c>
      <c r="CG11" s="474">
        <f>+entero!CG47</f>
        <v>16385.76999999999</v>
      </c>
      <c r="CH11" s="474">
        <f>+entero!CH47</f>
        <v>13339.016999999993</v>
      </c>
      <c r="CI11" s="474">
        <f>+entero!CI47</f>
        <v>11293.499999999991</v>
      </c>
      <c r="CJ11" s="474">
        <f>+entero!CJ47</f>
        <v>9451.8029999999926</v>
      </c>
      <c r="CK11" s="474">
        <f>+entero!CK47</f>
        <v>10076.329999999994</v>
      </c>
      <c r="CL11" s="474">
        <f>+entero!CL47</f>
        <v>8772.2639999999938</v>
      </c>
      <c r="CM11" s="474">
        <f>+entero!CM47</f>
        <v>8305.2559999999939</v>
      </c>
      <c r="CN11" s="474">
        <f>+entero!CN47</f>
        <v>9360.0829999999933</v>
      </c>
      <c r="CO11" s="474">
        <f>+entero!CO47</f>
        <v>8896.0959999999941</v>
      </c>
      <c r="CP11" s="474">
        <f>+entero!CP47</f>
        <v>7685.0719999999937</v>
      </c>
      <c r="CQ11" s="474">
        <f>+entero!CQ47</f>
        <v>7910.2969999999941</v>
      </c>
      <c r="CR11" s="474">
        <f>+entero!CR47</f>
        <v>7617.996999999993</v>
      </c>
      <c r="CS11" s="474">
        <f>+entero!CS47</f>
        <v>6943.0279999999939</v>
      </c>
      <c r="CT11" s="474">
        <f>+entero!CT47</f>
        <v>5787.3329999999933</v>
      </c>
      <c r="CU11" s="474">
        <f>+entero!CU47</f>
        <v>6353.085999999993</v>
      </c>
      <c r="CV11" s="474">
        <f>+entero!CV47</f>
        <v>7089.4779999999928</v>
      </c>
      <c r="CW11" s="474">
        <f>+entero!CW47</f>
        <v>6896.8521010299928</v>
      </c>
      <c r="CX11" s="474">
        <f>+entero!CX47</f>
        <v>7737.7971010299925</v>
      </c>
      <c r="CY11" s="474">
        <f>+entero!CY47</f>
        <v>7824.7951010299939</v>
      </c>
      <c r="CZ11" s="474">
        <f>+entero!CZ47</f>
        <v>7293.6411010299944</v>
      </c>
      <c r="DA11" s="474">
        <f>+entero!DA47</f>
        <v>7241.676001029994</v>
      </c>
      <c r="DB11" s="474">
        <f>+entero!DB47</f>
        <v>6025.2320010299945</v>
      </c>
      <c r="DC11" s="474">
        <f>+entero!DC47</f>
        <v>4927.2890010299943</v>
      </c>
      <c r="DD11" s="474">
        <f>+entero!DD47</f>
        <v>4479.9240010299945</v>
      </c>
      <c r="DE11" s="474">
        <f>+entero!DE47</f>
        <v>4040.7190010299946</v>
      </c>
      <c r="DF11" s="474">
        <f>+entero!DF47</f>
        <v>4128.0843410299949</v>
      </c>
      <c r="DG11" s="781">
        <f>+entero!DG47</f>
        <v>3785.1883410299943</v>
      </c>
      <c r="DH11" s="781">
        <f>+entero!DH47</f>
        <v>3219.7683410299942</v>
      </c>
      <c r="DI11" s="781">
        <f>+entero!DI47</f>
        <v>3245.4183410299947</v>
      </c>
      <c r="DJ11" s="781">
        <f>+entero!DJ47</f>
        <v>3278.1373410299948</v>
      </c>
      <c r="DK11" s="781">
        <f>+entero!DK47</f>
        <v>3108.2763410299949</v>
      </c>
      <c r="DL11" s="781">
        <f>+entero!DL47</f>
        <v>2774.3763410299944</v>
      </c>
      <c r="DM11" s="781">
        <f>+entero!DM47</f>
        <v>2574.276341029994</v>
      </c>
      <c r="DN11" s="781">
        <f>+entero!DN47</f>
        <v>2048.7703410299946</v>
      </c>
      <c r="DO11" s="781">
        <f>+entero!DO47</f>
        <v>2035.1803410299942</v>
      </c>
      <c r="DP11" s="781">
        <f>+entero!DP47</f>
        <v>2016.105041029994</v>
      </c>
      <c r="DQ11" s="781">
        <f>+entero!DQ47</f>
        <v>1914.8640010299939</v>
      </c>
      <c r="DR11" s="781">
        <f>+entero!DR47</f>
        <v>2002.5440010299938</v>
      </c>
      <c r="DS11" s="781">
        <f>+entero!DS47</f>
        <v>1985.8830010299937</v>
      </c>
      <c r="DT11" s="482">
        <f>+entero!DT47</f>
        <v>1985.8830010299937</v>
      </c>
      <c r="DU11" s="482">
        <f>+entero!DU47</f>
        <v>1985.8830010299937</v>
      </c>
      <c r="DV11" s="482">
        <f>+entero!DV47</f>
        <v>1985.8830010299937</v>
      </c>
      <c r="DW11" s="482">
        <f>+entero!DW47</f>
        <v>1985.8830010299937</v>
      </c>
      <c r="DX11" s="482">
        <f>+entero!DX47</f>
        <v>1980.4620010299939</v>
      </c>
      <c r="DY11" s="783">
        <f>+entero!DY47</f>
        <v>-5.4209999999998217</v>
      </c>
      <c r="DZ11" s="998">
        <f>+entero!DZ47</f>
        <v>-0.27297680664913893</v>
      </c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33"/>
      <c r="C12" s="13"/>
      <c r="D12" s="17" t="s">
        <v>9</v>
      </c>
      <c r="E12" s="474">
        <f>+entero!E49</f>
        <v>6.1509999999999998</v>
      </c>
      <c r="F12" s="474">
        <f>+entero!F49</f>
        <v>10</v>
      </c>
      <c r="G12" s="474">
        <f>+entero!G49</f>
        <v>12</v>
      </c>
      <c r="H12" s="474">
        <f>+entero!H49</f>
        <v>11.1</v>
      </c>
      <c r="I12" s="474">
        <f>+entero!I49</f>
        <v>7.2999999999999847</v>
      </c>
      <c r="J12" s="474">
        <f>+entero!J49</f>
        <v>2.3999999999999848</v>
      </c>
      <c r="K12" s="474">
        <f>+entero!K49</f>
        <v>0.39999999999998481</v>
      </c>
      <c r="L12" s="474">
        <f>+entero!L49</f>
        <v>0.29999999999998483</v>
      </c>
      <c r="M12" s="474">
        <f>+entero!M49</f>
        <v>0.59999999999998477</v>
      </c>
      <c r="N12" s="474">
        <f>+entero!N49</f>
        <v>0.8999999999999847</v>
      </c>
      <c r="O12" s="474">
        <f>+entero!O49</f>
        <v>1.0999999999999848</v>
      </c>
      <c r="P12" s="474">
        <f>+entero!P49</f>
        <v>0.79999999999998483</v>
      </c>
      <c r="Q12" s="474">
        <f>+entero!Q49</f>
        <v>0.39999999999998492</v>
      </c>
      <c r="R12" s="474">
        <f>+entero!R49</f>
        <v>0.19999999999998494</v>
      </c>
      <c r="S12" s="474">
        <f>+entero!S49</f>
        <v>0.29999999999998495</v>
      </c>
      <c r="T12" s="474">
        <f>+entero!T49</f>
        <v>0.4999999999999849</v>
      </c>
      <c r="U12" s="474">
        <f>+entero!U49</f>
        <v>0.69999999999998486</v>
      </c>
      <c r="V12" s="474">
        <f>+entero!V49</f>
        <v>0.69999999999998486</v>
      </c>
      <c r="W12" s="474">
        <f>+entero!W49</f>
        <v>0.89999999999998481</v>
      </c>
      <c r="X12" s="474">
        <f>+entero!X49</f>
        <v>0.79999999999998483</v>
      </c>
      <c r="Y12" s="474">
        <f>+entero!Y49</f>
        <v>0.89999999999998481</v>
      </c>
      <c r="Z12" s="474">
        <f>+entero!Z49</f>
        <v>0.79999999999998483</v>
      </c>
      <c r="AA12" s="474">
        <f>+entero!AA49</f>
        <v>0.89999999999998481</v>
      </c>
      <c r="AB12" s="474">
        <f>+entero!AB49</f>
        <v>0.89999999999998481</v>
      </c>
      <c r="AC12" s="474">
        <f>+entero!AC49</f>
        <v>0.7</v>
      </c>
      <c r="AD12" s="474">
        <f>+entero!AD49</f>
        <v>0.59999999999998488</v>
      </c>
      <c r="AE12" s="474">
        <f>+entero!AE49</f>
        <v>0.69999999999998486</v>
      </c>
      <c r="AF12" s="474">
        <f>+entero!AF49</f>
        <v>0.79999999999998483</v>
      </c>
      <c r="AG12" s="474">
        <f>+entero!AG49</f>
        <v>0.79999999999998483</v>
      </c>
      <c r="AH12" s="474">
        <f>+entero!AH49</f>
        <v>0.79999999999998483</v>
      </c>
      <c r="AI12" s="474">
        <f>+entero!AI49</f>
        <v>0.79999999999998483</v>
      </c>
      <c r="AJ12" s="474">
        <f>+entero!AJ49</f>
        <v>0.79999999999998483</v>
      </c>
      <c r="AK12" s="474">
        <f>+entero!AK49</f>
        <v>0.59999999999998488</v>
      </c>
      <c r="AL12" s="474">
        <f>+entero!AL49</f>
        <v>0.39999999999998492</v>
      </c>
      <c r="AM12" s="474">
        <f>+entero!AM49</f>
        <v>0.29999999999998495</v>
      </c>
      <c r="AN12" s="474">
        <f>+entero!AN49</f>
        <v>9.9999999999984934E-2</v>
      </c>
      <c r="AO12" s="474">
        <f>+entero!AO49</f>
        <v>-1.5959455978986625E-14</v>
      </c>
      <c r="AP12" s="474">
        <f>+entero!AP49</f>
        <v>0</v>
      </c>
      <c r="AQ12" s="474">
        <f>+entero!AQ49</f>
        <v>0</v>
      </c>
      <c r="AR12" s="474">
        <f>+entero!AR49</f>
        <v>0</v>
      </c>
      <c r="AS12" s="474">
        <f>+entero!AS49</f>
        <v>0</v>
      </c>
      <c r="AT12" s="474">
        <f>+entero!AT49</f>
        <v>-1.5959455978986625E-14</v>
      </c>
      <c r="AU12" s="474">
        <f>+entero!AU49</f>
        <v>-1.50712775592865E-14</v>
      </c>
      <c r="AV12" s="474">
        <f>+entero!AV49</f>
        <v>-1.50712775592865E-14</v>
      </c>
      <c r="AW12" s="474">
        <f>+entero!AW49</f>
        <v>-1.50712775592865E-14</v>
      </c>
      <c r="AX12" s="474">
        <f>+entero!AX49</f>
        <v>-1.50712775592865E-14</v>
      </c>
      <c r="AY12" s="474">
        <f>+entero!AY49</f>
        <v>-1.50712775592865E-14</v>
      </c>
      <c r="AZ12" s="474">
        <f>+entero!AZ49</f>
        <v>-1.50712775592865E-14</v>
      </c>
      <c r="BA12" s="474">
        <f>+entero!BA49</f>
        <v>-1.50712775592865E-14</v>
      </c>
      <c r="BB12" s="474">
        <f>+entero!BB49</f>
        <v>-1.50712775592865E-14</v>
      </c>
      <c r="BC12" s="474">
        <f>+entero!BC49</f>
        <v>-1.50712775592865E-14</v>
      </c>
      <c r="BD12" s="474">
        <f>+entero!BD49</f>
        <v>-1.50712775592865E-14</v>
      </c>
      <c r="BE12" s="474">
        <f>+entero!BE49</f>
        <v>-1.50712775592865E-14</v>
      </c>
      <c r="BF12" s="474">
        <f>+entero!BF49</f>
        <v>-1.50712775592865E-14</v>
      </c>
      <c r="BG12" s="474">
        <f>+entero!BG49</f>
        <v>-1.50712775592865E-14</v>
      </c>
      <c r="BH12" s="474">
        <f>+entero!BH49</f>
        <v>-1.50712775592865E-14</v>
      </c>
      <c r="BI12" s="474">
        <f>+entero!BI49</f>
        <v>-1.50712775592865E-14</v>
      </c>
      <c r="BJ12" s="474">
        <f>+entero!BJ49</f>
        <v>-1.50712775592865E-14</v>
      </c>
      <c r="BK12" s="474">
        <f>+entero!BK49</f>
        <v>-1.50712775592865E-14</v>
      </c>
      <c r="BL12" s="474">
        <f>+entero!BL49</f>
        <v>-1.50712775592865E-14</v>
      </c>
      <c r="BM12" s="474">
        <f>+entero!BM49</f>
        <v>-1.50712775592865E-14</v>
      </c>
      <c r="BN12" s="474">
        <f>+entero!BN49</f>
        <v>-1.50712775592865E-14</v>
      </c>
      <c r="BO12" s="474">
        <f>+entero!BO49</f>
        <v>0</v>
      </c>
      <c r="BP12" s="474">
        <f>+entero!BP49</f>
        <v>0</v>
      </c>
      <c r="BQ12" s="474">
        <f>+entero!BQ49</f>
        <v>0</v>
      </c>
      <c r="BR12" s="474">
        <f>+entero!BR49</f>
        <v>0</v>
      </c>
      <c r="BS12" s="474">
        <f>+entero!BS49</f>
        <v>0</v>
      </c>
      <c r="BT12" s="474">
        <f>+entero!BT49</f>
        <v>0</v>
      </c>
      <c r="BU12" s="474">
        <f>+entero!BU49</f>
        <v>0</v>
      </c>
      <c r="BV12" s="474">
        <f>+entero!BV49</f>
        <v>0</v>
      </c>
      <c r="BW12" s="474">
        <f>+entero!BW49</f>
        <v>0</v>
      </c>
      <c r="BX12" s="474">
        <f>+entero!BX49</f>
        <v>0</v>
      </c>
      <c r="BY12" s="474">
        <f>+entero!BY49</f>
        <v>0</v>
      </c>
      <c r="BZ12" s="474">
        <f>+entero!BZ49</f>
        <v>0</v>
      </c>
      <c r="CA12" s="474">
        <f>+entero!CA49</f>
        <v>0</v>
      </c>
      <c r="CB12" s="474">
        <f>+entero!CB49</f>
        <v>0</v>
      </c>
      <c r="CC12" s="474">
        <f>+entero!CC49</f>
        <v>0</v>
      </c>
      <c r="CD12" s="474">
        <f>+entero!CD49</f>
        <v>0</v>
      </c>
      <c r="CE12" s="474">
        <f>+entero!CE49</f>
        <v>0</v>
      </c>
      <c r="CF12" s="474">
        <f>+entero!CF49</f>
        <v>0</v>
      </c>
      <c r="CG12" s="474">
        <f>+entero!CG49</f>
        <v>0</v>
      </c>
      <c r="CH12" s="474">
        <f>+entero!CH49</f>
        <v>0</v>
      </c>
      <c r="CI12" s="474">
        <f>+entero!CI49</f>
        <v>0</v>
      </c>
      <c r="CJ12" s="474">
        <f>+entero!CJ49</f>
        <v>0</v>
      </c>
      <c r="CK12" s="474">
        <f>+entero!CK49</f>
        <v>0</v>
      </c>
      <c r="CL12" s="474">
        <f>+entero!CL49</f>
        <v>0</v>
      </c>
      <c r="CM12" s="474">
        <f>+entero!CM49</f>
        <v>0</v>
      </c>
      <c r="CN12" s="474">
        <f>+entero!CN49</f>
        <v>0</v>
      </c>
      <c r="CO12" s="474">
        <f>+entero!CO49</f>
        <v>0</v>
      </c>
      <c r="CP12" s="474">
        <f>+entero!CP49</f>
        <v>0</v>
      </c>
      <c r="CQ12" s="474">
        <f>+entero!CQ49</f>
        <v>0</v>
      </c>
      <c r="CR12" s="474">
        <f>+entero!CR49</f>
        <v>0</v>
      </c>
      <c r="CS12" s="474">
        <f>+entero!CS49</f>
        <v>0</v>
      </c>
      <c r="CT12" s="474">
        <f>+entero!CT49</f>
        <v>0</v>
      </c>
      <c r="CU12" s="474">
        <f>+entero!CU49</f>
        <v>0</v>
      </c>
      <c r="CV12" s="474">
        <f>+entero!CV49</f>
        <v>0</v>
      </c>
      <c r="CW12" s="474">
        <f>+entero!CW49</f>
        <v>0</v>
      </c>
      <c r="CX12" s="474">
        <f>+entero!CX49</f>
        <v>0</v>
      </c>
      <c r="CY12" s="474">
        <f>+entero!CY49</f>
        <v>0</v>
      </c>
      <c r="CZ12" s="474">
        <f>+entero!CZ49</f>
        <v>0</v>
      </c>
      <c r="DA12" s="474">
        <f>+entero!DA49</f>
        <v>0</v>
      </c>
      <c r="DB12" s="474">
        <f>+entero!DB49</f>
        <v>0</v>
      </c>
      <c r="DC12" s="474">
        <f>+entero!DC49</f>
        <v>0</v>
      </c>
      <c r="DD12" s="474">
        <f>+entero!DD49</f>
        <v>0</v>
      </c>
      <c r="DE12" s="474">
        <f>+entero!DE49</f>
        <v>0</v>
      </c>
      <c r="DF12" s="474">
        <f>+entero!DF49</f>
        <v>0</v>
      </c>
      <c r="DG12" s="781">
        <f>+entero!DG49</f>
        <v>0</v>
      </c>
      <c r="DH12" s="781">
        <f>+entero!DH49</f>
        <v>0</v>
      </c>
      <c r="DI12" s="781">
        <f>+entero!DI49</f>
        <v>0</v>
      </c>
      <c r="DJ12" s="781">
        <f>+entero!DJ49</f>
        <v>0</v>
      </c>
      <c r="DK12" s="781">
        <f>+entero!DK49</f>
        <v>0</v>
      </c>
      <c r="DL12" s="781">
        <f>+entero!DL49</f>
        <v>0</v>
      </c>
      <c r="DM12" s="781">
        <f>+entero!DM49</f>
        <v>0</v>
      </c>
      <c r="DN12" s="781">
        <f>+entero!DN49</f>
        <v>0</v>
      </c>
      <c r="DO12" s="781">
        <f>+entero!DO49</f>
        <v>0</v>
      </c>
      <c r="DP12" s="781">
        <f>+entero!DP49</f>
        <v>0</v>
      </c>
      <c r="DQ12" s="781">
        <f>+entero!DQ49</f>
        <v>0</v>
      </c>
      <c r="DR12" s="781">
        <f>+entero!DR49</f>
        <v>0</v>
      </c>
      <c r="DS12" s="781">
        <f>+entero!DS49</f>
        <v>0</v>
      </c>
      <c r="DT12" s="482">
        <f>+entero!DT49</f>
        <v>0</v>
      </c>
      <c r="DU12" s="482">
        <f>+entero!DU49</f>
        <v>0</v>
      </c>
      <c r="DV12" s="482">
        <f>+entero!DV49</f>
        <v>0</v>
      </c>
      <c r="DW12" s="482">
        <f>+entero!DW49</f>
        <v>0</v>
      </c>
      <c r="DX12" s="482">
        <f>+entero!DX49</f>
        <v>0</v>
      </c>
      <c r="DY12" s="783">
        <f>+entero!DY49</f>
        <v>0</v>
      </c>
      <c r="DZ12" s="998"/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7">
        <f>+entero!DG50</f>
        <v>27.973760932944607</v>
      </c>
      <c r="DH13" s="757">
        <f>+entero!DH50</f>
        <v>0</v>
      </c>
      <c r="DI13" s="757">
        <f>+entero!DI50</f>
        <v>25.516034985422742</v>
      </c>
      <c r="DJ13" s="757">
        <f>+entero!DJ50</f>
        <v>11.64868804664723</v>
      </c>
      <c r="DK13" s="757">
        <f>+entero!DK50</f>
        <v>11.370262390670554</v>
      </c>
      <c r="DL13" s="757">
        <f>+entero!DL50</f>
        <v>24.641399416909621</v>
      </c>
      <c r="DM13" s="757">
        <f>+entero!DM50</f>
        <v>244.76022925072886</v>
      </c>
      <c r="DN13" s="757">
        <f>+entero!DN50</f>
        <v>22.912536443148689</v>
      </c>
      <c r="DO13" s="757">
        <f>+entero!DO50</f>
        <v>5</v>
      </c>
      <c r="DP13" s="757">
        <f>+entero!DP50</f>
        <v>0</v>
      </c>
      <c r="DQ13" s="757">
        <f>+entero!DQ50</f>
        <v>0</v>
      </c>
      <c r="DR13" s="757">
        <f>+entero!DR50</f>
        <v>0</v>
      </c>
      <c r="DS13" s="757">
        <f>+entero!DS50</f>
        <v>0</v>
      </c>
      <c r="DT13" s="905">
        <f>+entero!DT50</f>
        <v>0</v>
      </c>
      <c r="DU13" s="905">
        <f>+entero!DU50</f>
        <v>0</v>
      </c>
      <c r="DV13" s="905">
        <f>+entero!DV50</f>
        <v>0</v>
      </c>
      <c r="DW13" s="905">
        <f>+entero!DW50</f>
        <v>0</v>
      </c>
      <c r="DX13" s="905">
        <f>+entero!DX50</f>
        <v>0</v>
      </c>
      <c r="DY13" s="783">
        <f>+entero!DY50</f>
        <v>0</v>
      </c>
      <c r="DZ13" s="998"/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7">
        <f>+entero!DG51</f>
        <v>27.973760932944607</v>
      </c>
      <c r="DH14" s="757">
        <f>+entero!DH51</f>
        <v>0</v>
      </c>
      <c r="DI14" s="757">
        <f>+entero!DI51</f>
        <v>25.516034985422742</v>
      </c>
      <c r="DJ14" s="757">
        <f>+entero!DJ51</f>
        <v>11.64868804664723</v>
      </c>
      <c r="DK14" s="757">
        <f>+entero!DK51</f>
        <v>11.370262390670554</v>
      </c>
      <c r="DL14" s="757">
        <f>+entero!DL51</f>
        <v>24.641399416909621</v>
      </c>
      <c r="DM14" s="757">
        <f>+entero!DM51</f>
        <v>82.407884250728856</v>
      </c>
      <c r="DN14" s="757">
        <f>+entero!DN51</f>
        <v>22.912536443148689</v>
      </c>
      <c r="DO14" s="757">
        <f>+entero!DO51</f>
        <v>5</v>
      </c>
      <c r="DP14" s="757">
        <f>+entero!DP51</f>
        <v>0</v>
      </c>
      <c r="DQ14" s="757">
        <f>+entero!DQ51</f>
        <v>0</v>
      </c>
      <c r="DR14" s="757">
        <f>+entero!DR51</f>
        <v>0</v>
      </c>
      <c r="DS14" s="757">
        <f>+entero!DS51</f>
        <v>0</v>
      </c>
      <c r="DT14" s="905">
        <f>+entero!DT51</f>
        <v>0</v>
      </c>
      <c r="DU14" s="905">
        <f>+entero!DU51</f>
        <v>0</v>
      </c>
      <c r="DV14" s="905">
        <f>+entero!DV51</f>
        <v>0</v>
      </c>
      <c r="DW14" s="905">
        <f>+entero!DW51</f>
        <v>0</v>
      </c>
      <c r="DX14" s="905">
        <f>+entero!DX51</f>
        <v>0</v>
      </c>
      <c r="DY14" s="783">
        <f>+entero!DY51</f>
        <v>0</v>
      </c>
      <c r="DZ14" s="998"/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7">
        <f>+entero!DG52</f>
        <v>89</v>
      </c>
      <c r="DH15" s="757">
        <f>+entero!DH52</f>
        <v>0</v>
      </c>
      <c r="DI15" s="757">
        <f>+entero!DI52</f>
        <v>79</v>
      </c>
      <c r="DJ15" s="757">
        <f>+entero!DJ52</f>
        <v>79.91</v>
      </c>
      <c r="DK15" s="757">
        <f>+entero!DK52</f>
        <v>78</v>
      </c>
      <c r="DL15" s="757">
        <f>+entero!DL52</f>
        <v>73</v>
      </c>
      <c r="DM15" s="757">
        <f>+entero!DM52</f>
        <v>482.99808595999997</v>
      </c>
      <c r="DN15" s="757">
        <f>+entero!DN52</f>
        <v>68</v>
      </c>
      <c r="DO15" s="757">
        <f>+entero!DO52</f>
        <v>0</v>
      </c>
      <c r="DP15" s="757">
        <f>+entero!DP52</f>
        <v>0</v>
      </c>
      <c r="DQ15" s="757">
        <f>+entero!DQ52</f>
        <v>0</v>
      </c>
      <c r="DR15" s="757">
        <f>+entero!DR52</f>
        <v>0</v>
      </c>
      <c r="DS15" s="757">
        <f>+entero!DS52</f>
        <v>0</v>
      </c>
      <c r="DT15" s="905">
        <f>+entero!DT52</f>
        <v>0</v>
      </c>
      <c r="DU15" s="905">
        <f>+entero!DU52</f>
        <v>0</v>
      </c>
      <c r="DV15" s="905">
        <f>+entero!DV52</f>
        <v>0</v>
      </c>
      <c r="DW15" s="905">
        <f>+entero!DW52</f>
        <v>0</v>
      </c>
      <c r="DX15" s="905">
        <f>+entero!DX52</f>
        <v>0</v>
      </c>
      <c r="DY15" s="783">
        <f>+entero!DY52</f>
        <v>0</v>
      </c>
      <c r="DZ15" s="998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7">
        <f>+entero!DG53</f>
        <v>15</v>
      </c>
      <c r="DH16" s="757">
        <f>+entero!DH53</f>
        <v>0</v>
      </c>
      <c r="DI16" s="757">
        <f>+entero!DI53</f>
        <v>14</v>
      </c>
      <c r="DJ16" s="757">
        <f>+entero!DJ53</f>
        <v>0</v>
      </c>
      <c r="DK16" s="757">
        <f>+entero!DK53</f>
        <v>0</v>
      </c>
      <c r="DL16" s="757">
        <f>+entero!DL53</f>
        <v>14</v>
      </c>
      <c r="DM16" s="757">
        <f>+entero!DM53</f>
        <v>12</v>
      </c>
      <c r="DN16" s="757">
        <f>+entero!DN53</f>
        <v>13</v>
      </c>
      <c r="DO16" s="757">
        <f>+entero!DO53</f>
        <v>5</v>
      </c>
      <c r="DP16" s="757">
        <f>+entero!DP53</f>
        <v>0</v>
      </c>
      <c r="DQ16" s="757">
        <f>+entero!DQ53</f>
        <v>0</v>
      </c>
      <c r="DR16" s="757">
        <f>+entero!DR53</f>
        <v>0</v>
      </c>
      <c r="DS16" s="757">
        <f>+entero!DS53</f>
        <v>0</v>
      </c>
      <c r="DT16" s="905">
        <f>+entero!DT53</f>
        <v>0</v>
      </c>
      <c r="DU16" s="905">
        <f>+entero!DU53</f>
        <v>0</v>
      </c>
      <c r="DV16" s="905">
        <f>+entero!DV53</f>
        <v>0</v>
      </c>
      <c r="DW16" s="905">
        <f>+entero!DW53</f>
        <v>0</v>
      </c>
      <c r="DX16" s="905">
        <f>+entero!DX53</f>
        <v>0</v>
      </c>
      <c r="DY16" s="783">
        <f>+entero!DY53</f>
        <v>0</v>
      </c>
      <c r="DZ16" s="998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7">
        <f>+entero!DG54</f>
        <v>0</v>
      </c>
      <c r="DH17" s="757">
        <f>+entero!DH54</f>
        <v>0</v>
      </c>
      <c r="DI17" s="757">
        <f>+entero!DI54</f>
        <v>0</v>
      </c>
      <c r="DJ17" s="757">
        <f>+entero!DJ54</f>
        <v>0</v>
      </c>
      <c r="DK17" s="757">
        <f>+entero!DK54</f>
        <v>0</v>
      </c>
      <c r="DL17" s="757">
        <f>+entero!DL54</f>
        <v>0</v>
      </c>
      <c r="DM17" s="757">
        <f>+entero!DM54</f>
        <v>162.35234500000001</v>
      </c>
      <c r="DN17" s="757">
        <f>+entero!DN54</f>
        <v>0</v>
      </c>
      <c r="DO17" s="757">
        <f>+entero!DO54</f>
        <v>0</v>
      </c>
      <c r="DP17" s="757">
        <f>+entero!DP54</f>
        <v>0</v>
      </c>
      <c r="DQ17" s="757">
        <f>+entero!DQ54</f>
        <v>0</v>
      </c>
      <c r="DR17" s="757">
        <f>+entero!DR54</f>
        <v>0</v>
      </c>
      <c r="DS17" s="757">
        <f>+entero!DS54</f>
        <v>0</v>
      </c>
      <c r="DT17" s="905">
        <f>+entero!DT54</f>
        <v>0</v>
      </c>
      <c r="DU17" s="905">
        <f>+entero!DU54</f>
        <v>0</v>
      </c>
      <c r="DV17" s="905">
        <f>+entero!DV54</f>
        <v>0</v>
      </c>
      <c r="DW17" s="905">
        <f>+entero!DW54</f>
        <v>0</v>
      </c>
      <c r="DX17" s="905">
        <f>+entero!DX54</f>
        <v>0</v>
      </c>
      <c r="DY17" s="783">
        <f>+entero!DY54</f>
        <v>0</v>
      </c>
      <c r="DZ17" s="998"/>
      <c r="EA17" s="166"/>
      <c r="EB17" s="166"/>
      <c r="EC17" s="166"/>
      <c r="ED17" s="166"/>
      <c r="EE17" s="166"/>
      <c r="EF17" s="166"/>
      <c r="EG17" s="166"/>
      <c r="EH17" s="166"/>
    </row>
    <row r="18" spans="1:138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7">
        <f>+entero!DG55</f>
        <v>0</v>
      </c>
      <c r="DH18" s="757">
        <f>+entero!DH55</f>
        <v>0</v>
      </c>
      <c r="DI18" s="757">
        <f>+entero!DI55</f>
        <v>0</v>
      </c>
      <c r="DJ18" s="757">
        <f>+entero!DJ55</f>
        <v>0</v>
      </c>
      <c r="DK18" s="757">
        <f>+entero!DK55</f>
        <v>0</v>
      </c>
      <c r="DL18" s="757">
        <f>+entero!DL55</f>
        <v>0</v>
      </c>
      <c r="DM18" s="757">
        <f>+entero!DM55</f>
        <v>162.35234500000001</v>
      </c>
      <c r="DN18" s="757">
        <f>+entero!DN55</f>
        <v>0</v>
      </c>
      <c r="DO18" s="757">
        <f>+entero!DO55</f>
        <v>0</v>
      </c>
      <c r="DP18" s="757">
        <f>+entero!DP55</f>
        <v>0</v>
      </c>
      <c r="DQ18" s="757">
        <f>+entero!DQ55</f>
        <v>0</v>
      </c>
      <c r="DR18" s="757">
        <f>+entero!DR55</f>
        <v>0</v>
      </c>
      <c r="DS18" s="757">
        <f>+entero!DS55</f>
        <v>0</v>
      </c>
      <c r="DT18" s="905">
        <f>+entero!DT55</f>
        <v>0</v>
      </c>
      <c r="DU18" s="905">
        <f>+entero!DU55</f>
        <v>0</v>
      </c>
      <c r="DV18" s="905">
        <f>+entero!DV55</f>
        <v>0</v>
      </c>
      <c r="DW18" s="905">
        <f>+entero!DW55</f>
        <v>0</v>
      </c>
      <c r="DX18" s="905">
        <f>+entero!DX55</f>
        <v>0</v>
      </c>
      <c r="DY18" s="783">
        <f>+entero!DY55</f>
        <v>0</v>
      </c>
      <c r="DZ18" s="998"/>
      <c r="EA18" s="166"/>
      <c r="EB18" s="166"/>
      <c r="EC18" s="166"/>
      <c r="ED18" s="166"/>
      <c r="EE18" s="166"/>
      <c r="EF18" s="166"/>
      <c r="EG18" s="166"/>
      <c r="EH18" s="166"/>
    </row>
    <row r="19" spans="1:138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8">
        <f>+entero!DG56</f>
        <v>0</v>
      </c>
      <c r="DH19" s="758">
        <f>+entero!DH56</f>
        <v>0</v>
      </c>
      <c r="DI19" s="758">
        <f>+entero!DI56</f>
        <v>0</v>
      </c>
      <c r="DJ19" s="758">
        <f>+entero!DJ56</f>
        <v>0</v>
      </c>
      <c r="DK19" s="758">
        <f>+entero!DK56</f>
        <v>0</v>
      </c>
      <c r="DL19" s="758">
        <f>+entero!DL56</f>
        <v>0</v>
      </c>
      <c r="DM19" s="758">
        <f>+entero!DM56</f>
        <v>0</v>
      </c>
      <c r="DN19" s="758">
        <f>+entero!DN56</f>
        <v>0</v>
      </c>
      <c r="DO19" s="758">
        <f>+entero!DO56</f>
        <v>0</v>
      </c>
      <c r="DP19" s="758">
        <f>+entero!DP56</f>
        <v>0</v>
      </c>
      <c r="DQ19" s="758">
        <f>+entero!DQ56</f>
        <v>0</v>
      </c>
      <c r="DR19" s="758">
        <f>+entero!DR56</f>
        <v>0</v>
      </c>
      <c r="DS19" s="758">
        <f>+entero!DS56</f>
        <v>0</v>
      </c>
      <c r="DT19" s="906">
        <f>+entero!DT56</f>
        <v>0</v>
      </c>
      <c r="DU19" s="906">
        <f>+entero!DU56</f>
        <v>0</v>
      </c>
      <c r="DV19" s="906">
        <f>+entero!DV56</f>
        <v>0</v>
      </c>
      <c r="DW19" s="906">
        <f>+entero!DW56</f>
        <v>0</v>
      </c>
      <c r="DX19" s="906">
        <f>+entero!DX56</f>
        <v>0</v>
      </c>
      <c r="DY19" s="1029">
        <f>+entero!DY56</f>
        <v>0</v>
      </c>
      <c r="DZ19" s="1003"/>
      <c r="EA19" s="166"/>
      <c r="EB19" s="166"/>
      <c r="EC19" s="166"/>
      <c r="ED19" s="166"/>
      <c r="EE19" s="166"/>
      <c r="EF19" s="166"/>
      <c r="EG19" s="166"/>
      <c r="EH19" s="166"/>
    </row>
    <row r="20" spans="1:13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531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3"/>
      <c r="DH24" s="753"/>
      <c r="DI24" s="753"/>
      <c r="DJ24" s="753"/>
      <c r="DK24" s="753"/>
      <c r="DL24" s="753"/>
      <c r="DM24" s="753"/>
      <c r="DN24" s="753"/>
      <c r="DO24" s="753"/>
      <c r="DP24" s="753"/>
      <c r="DQ24" s="753"/>
      <c r="DR24" s="753"/>
      <c r="DS24" s="753"/>
      <c r="DT24" s="27"/>
      <c r="DU24" s="27"/>
      <c r="DV24" s="27"/>
      <c r="DW24" s="27"/>
      <c r="DX24" s="27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1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1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</sheetData>
  <mergeCells count="122">
    <mergeCell ref="DS3:DS4"/>
    <mergeCell ref="DR3:DR4"/>
    <mergeCell ref="AK3:AK4"/>
    <mergeCell ref="AO3:AO4"/>
    <mergeCell ref="AY3:AY4"/>
    <mergeCell ref="DO3:DO4"/>
    <mergeCell ref="DY3:D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Q3:AQ4"/>
    <mergeCell ref="DH3:DH4"/>
    <mergeCell ref="AU3:AU4"/>
    <mergeCell ref="AS3:AS4"/>
    <mergeCell ref="DG3:DG4"/>
    <mergeCell ref="DJ3:DJ4"/>
    <mergeCell ref="AR3:AR4"/>
    <mergeCell ref="AX3:AX4"/>
    <mergeCell ref="AT3:AT4"/>
    <mergeCell ref="AZ3:AZ4"/>
    <mergeCell ref="BG3:BG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A3:BA4"/>
    <mergeCell ref="BH3:BH4"/>
    <mergeCell ref="BJ3:BJ4"/>
    <mergeCell ref="BI3:BI4"/>
    <mergeCell ref="BD3:BD4"/>
    <mergeCell ref="BC3:BC4"/>
    <mergeCell ref="BB3:BB4"/>
    <mergeCell ref="BE3:BE4"/>
    <mergeCell ref="BF3:BF4"/>
    <mergeCell ref="BO3:BO4"/>
    <mergeCell ref="AN3:AN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M3:AM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DQ3:DQ4"/>
    <mergeCell ref="DT3:DX3"/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H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4" customWidth="1"/>
    <col min="112" max="112" width="10.140625" style="749" customWidth="1"/>
    <col min="113" max="117" width="9.5703125" style="828" customWidth="1"/>
    <col min="118" max="123" width="9.7109375" style="828" customWidth="1"/>
    <col min="124" max="128" width="9" style="828" customWidth="1"/>
    <col min="129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1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32"/>
      <c r="DI4" s="1061"/>
      <c r="DJ4" s="1061"/>
      <c r="DK4" s="1061"/>
      <c r="DL4" s="1061"/>
      <c r="DM4" s="1058"/>
      <c r="DN4" s="1058"/>
      <c r="DO4" s="1058"/>
      <c r="DP4" s="1058"/>
      <c r="DQ4" s="1058"/>
      <c r="DR4" s="1062"/>
      <c r="DS4" s="1062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3"/>
      <c r="DH5" s="763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913"/>
      <c r="DU5" s="913"/>
      <c r="DV5" s="913"/>
      <c r="DW5" s="913"/>
      <c r="DX5" s="913"/>
      <c r="DY5" s="774"/>
      <c r="DZ5" s="876"/>
      <c r="EA5" s="166"/>
      <c r="EB5" s="166"/>
      <c r="EC5" s="166"/>
      <c r="ED5" s="166"/>
      <c r="EE5" s="166"/>
      <c r="EF5" s="166"/>
      <c r="EG5" s="166"/>
    </row>
    <row r="6" spans="1:137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9">
        <f>+entero!DG58</f>
        <v>25257.080904693878</v>
      </c>
      <c r="DH6" s="779">
        <f>+entero!DH58</f>
        <v>25400.163320800286</v>
      </c>
      <c r="DI6" s="779">
        <f>+entero!DI58</f>
        <v>25944.966924650143</v>
      </c>
      <c r="DJ6" s="779">
        <f>+entero!DJ58</f>
        <v>25712.595933953347</v>
      </c>
      <c r="DK6" s="779">
        <f>+entero!DK58</f>
        <v>25670.846024909621</v>
      </c>
      <c r="DL6" s="779">
        <f>+entero!DL58</f>
        <v>25831.976554061221</v>
      </c>
      <c r="DM6" s="779">
        <f>+entero!DM58</f>
        <v>25723.835803431488</v>
      </c>
      <c r="DN6" s="779">
        <f>+entero!DN58</f>
        <v>26146.592915638485</v>
      </c>
      <c r="DO6" s="779">
        <f>+entero!DO58</f>
        <v>26414.776605924195</v>
      </c>
      <c r="DP6" s="779">
        <f>+entero!DP58</f>
        <v>26254.604365330906</v>
      </c>
      <c r="DQ6" s="779">
        <f>+entero!DQ58</f>
        <v>26559.605385899409</v>
      </c>
      <c r="DR6" s="779">
        <f>+entero!DR58</f>
        <v>26565.91831387944</v>
      </c>
      <c r="DS6" s="779">
        <f>+entero!DS58</f>
        <v>26448.63649915058</v>
      </c>
      <c r="DT6" s="907">
        <f>+entero!DT58</f>
        <v>26340.201878628708</v>
      </c>
      <c r="DU6" s="907">
        <f>+entero!DU58</f>
        <v>26365.117960873609</v>
      </c>
      <c r="DV6" s="907">
        <f>+entero!DV58</f>
        <v>26290.410423181183</v>
      </c>
      <c r="DW6" s="907">
        <f>+entero!DW58</f>
        <v>26321.698460968353</v>
      </c>
      <c r="DX6" s="907">
        <f>+entero!DX58</f>
        <v>26286.005094033953</v>
      </c>
      <c r="DY6" s="487">
        <f>+entero!DY58</f>
        <v>-162.63140511662641</v>
      </c>
      <c r="DZ6" s="1006">
        <f>+entero!DZ58</f>
        <v>-0.61489523333971841</v>
      </c>
      <c r="EA6" s="166"/>
      <c r="EB6" s="166"/>
      <c r="EC6" s="166"/>
      <c r="ED6" s="166"/>
      <c r="EE6" s="166"/>
      <c r="EF6" s="166"/>
      <c r="EG6" s="166"/>
    </row>
    <row r="7" spans="1:137" ht="13.5" x14ac:dyDescent="0.2">
      <c r="A7" s="3"/>
      <c r="B7" s="10"/>
      <c r="C7" s="22"/>
      <c r="D7" s="388" t="s">
        <v>187</v>
      </c>
      <c r="E7" s="509">
        <f>+entero!E59</f>
        <v>51.727152070935503</v>
      </c>
      <c r="F7" s="509">
        <f>+entero!F59</f>
        <v>51.133659524873487</v>
      </c>
      <c r="G7" s="509">
        <f>+entero!G59</f>
        <v>50.612696094026511</v>
      </c>
      <c r="H7" s="509">
        <f>+entero!H59</f>
        <v>49.611305595307712</v>
      </c>
      <c r="I7" s="509">
        <f>+entero!I59</f>
        <v>48.916552660337778</v>
      </c>
      <c r="J7" s="509">
        <f>+entero!J59</f>
        <v>47.411505283843887</v>
      </c>
      <c r="K7" s="509">
        <f>+entero!K59</f>
        <v>48.232964993599921</v>
      </c>
      <c r="L7" s="509">
        <f>+entero!L59</f>
        <v>48.262101736828008</v>
      </c>
      <c r="M7" s="509">
        <f>+entero!M59</f>
        <v>47.316358988207192</v>
      </c>
      <c r="N7" s="509">
        <f>+entero!N59</f>
        <v>48.25530152386002</v>
      </c>
      <c r="O7" s="509">
        <f>+entero!O59</f>
        <v>49.012342617898149</v>
      </c>
      <c r="P7" s="509">
        <f>+entero!P59</f>
        <v>49.813842218581513</v>
      </c>
      <c r="Q7" s="509">
        <f>+entero!Q59</f>
        <v>50.969723080935779</v>
      </c>
      <c r="R7" s="509">
        <f>+entero!R59</f>
        <v>0</v>
      </c>
      <c r="S7" s="509">
        <f>+entero!S59</f>
        <v>0</v>
      </c>
      <c r="T7" s="509">
        <f>+entero!T59</f>
        <v>0</v>
      </c>
      <c r="U7" s="509">
        <f>+entero!U59</f>
        <v>0</v>
      </c>
      <c r="V7" s="509">
        <f>+entero!V59</f>
        <v>0</v>
      </c>
      <c r="W7" s="509">
        <f>+entero!W59</f>
        <v>0</v>
      </c>
      <c r="X7" s="509">
        <f>+entero!X59</f>
        <v>0</v>
      </c>
      <c r="Y7" s="509">
        <f>+entero!Y59</f>
        <v>0</v>
      </c>
      <c r="Z7" s="509">
        <f>+entero!Z59</f>
        <v>0</v>
      </c>
      <c r="AA7" s="509">
        <f>+entero!AA59</f>
        <v>0</v>
      </c>
      <c r="AB7" s="509">
        <f>+entero!AB59</f>
        <v>0</v>
      </c>
      <c r="AC7" s="509">
        <f>+entero!AC59</f>
        <v>58.145068410508749</v>
      </c>
      <c r="AD7" s="509">
        <f>+entero!AD59</f>
        <v>58.365569329977504</v>
      </c>
      <c r="AE7" s="509">
        <f>+entero!AE59</f>
        <v>58.807248180688333</v>
      </c>
      <c r="AF7" s="509">
        <f>+entero!AF59</f>
        <v>59.558198630217021</v>
      </c>
      <c r="AG7" s="509">
        <f>+entero!AG59</f>
        <v>59.085732785894209</v>
      </c>
      <c r="AH7" s="509">
        <f>+entero!AH59</f>
        <v>59.3598739312135</v>
      </c>
      <c r="AI7" s="509">
        <f>+entero!AI59</f>
        <v>60.578190432634884</v>
      </c>
      <c r="AJ7" s="509">
        <f>+entero!AJ59</f>
        <v>60.504108737334086</v>
      </c>
      <c r="AK7" s="509">
        <f>+entero!AK59</f>
        <v>62.005837772806949</v>
      </c>
      <c r="AL7" s="509">
        <f>+entero!AL59</f>
        <v>63.133984676621566</v>
      </c>
      <c r="AM7" s="509">
        <f>+entero!AM59</f>
        <v>63.45015851799446</v>
      </c>
      <c r="AN7" s="509">
        <f>+entero!AN59</f>
        <v>64.625068167142288</v>
      </c>
      <c r="AO7" s="509">
        <f>+entero!AO59</f>
        <v>65.736999268964922</v>
      </c>
      <c r="AP7" s="509">
        <f>+entero!AP59</f>
        <v>66.140406184457731</v>
      </c>
      <c r="AQ7" s="509">
        <f>+entero!AQ59</f>
        <v>66.727961165597506</v>
      </c>
      <c r="AR7" s="509">
        <f>+entero!AR59</f>
        <v>67.480303731025231</v>
      </c>
      <c r="AS7" s="509">
        <f>+entero!AS59</f>
        <v>67.384912755293641</v>
      </c>
      <c r="AT7" s="509">
        <f>+entero!AT59</f>
        <v>68.391859628769907</v>
      </c>
      <c r="AU7" s="509">
        <f>+entero!AU59</f>
        <v>69.360597153899874</v>
      </c>
      <c r="AV7" s="509">
        <f>+entero!AV59</f>
        <v>69.982818834754497</v>
      </c>
      <c r="AW7" s="509">
        <f>+entero!AW59</f>
        <v>70.516102973323385</v>
      </c>
      <c r="AX7" s="509">
        <f>+entero!AX59</f>
        <v>70.848767160945513</v>
      </c>
      <c r="AY7" s="509">
        <f>+entero!AY59</f>
        <v>70.933489308554158</v>
      </c>
      <c r="AZ7" s="509">
        <f>+entero!AZ59</f>
        <v>71.480889610536238</v>
      </c>
      <c r="BA7" s="509">
        <f>+entero!BA59</f>
        <v>72.718015380159841</v>
      </c>
      <c r="BB7" s="509">
        <f>+entero!BB59</f>
        <v>72.410804568011002</v>
      </c>
      <c r="BC7" s="509">
        <f>+entero!BC59</f>
        <v>72.782479911099145</v>
      </c>
      <c r="BD7" s="509">
        <f>+entero!BD59</f>
        <v>73.1903283469114</v>
      </c>
      <c r="BE7" s="509">
        <f>+entero!BE59</f>
        <v>73.12073202570221</v>
      </c>
      <c r="BF7" s="509">
        <f>+entero!BF59</f>
        <v>73.808207497036719</v>
      </c>
      <c r="BG7" s="509">
        <f>+entero!BG59</f>
        <v>74.920466547110948</v>
      </c>
      <c r="BH7" s="509">
        <f>+entero!BH59</f>
        <v>75.482891157535818</v>
      </c>
      <c r="BI7" s="509">
        <f>+entero!BI59</f>
        <v>76.463588400680123</v>
      </c>
      <c r="BJ7" s="509">
        <f>+entero!BJ59</f>
        <v>76.373049337756044</v>
      </c>
      <c r="BK7" s="509">
        <f>+entero!BK59</f>
        <v>76.728157816989608</v>
      </c>
      <c r="BL7" s="509">
        <f>+entero!BL59</f>
        <v>77.434907464096554</v>
      </c>
      <c r="BM7" s="509">
        <f>+entero!BM59</f>
        <v>78.898152631609079</v>
      </c>
      <c r="BN7" s="509">
        <f>+entero!BN59</f>
        <v>79.074503336060289</v>
      </c>
      <c r="BO7" s="509">
        <f>+entero!BO59</f>
        <v>79.181617321576297</v>
      </c>
      <c r="BP7" s="509">
        <f>+entero!BP59</f>
        <v>79.092362337921713</v>
      </c>
      <c r="BQ7" s="509">
        <f>+entero!BQ59</f>
        <v>79.396558658773813</v>
      </c>
      <c r="BR7" s="509">
        <f>+entero!BR59</f>
        <v>79.238303983454756</v>
      </c>
      <c r="BS7" s="509">
        <f>+entero!BS59</f>
        <v>79.633614683688165</v>
      </c>
      <c r="BT7" s="509">
        <f>+entero!BT59</f>
        <v>80.01258371889692</v>
      </c>
      <c r="BU7" s="509">
        <f>+entero!BU59</f>
        <v>80.599010913293355</v>
      </c>
      <c r="BV7" s="509">
        <f>+entero!BV59</f>
        <v>81.378263668595679</v>
      </c>
      <c r="BW7" s="509">
        <f>+entero!BW59</f>
        <v>81.687768714648044</v>
      </c>
      <c r="BX7" s="509">
        <f>+entero!BX59</f>
        <v>82.026441293331359</v>
      </c>
      <c r="BY7" s="509">
        <f>+entero!BY59</f>
        <v>82.616982937023636</v>
      </c>
      <c r="BZ7" s="509">
        <f>+entero!BZ59</f>
        <v>82.456661356542313</v>
      </c>
      <c r="CA7" s="509">
        <f>+entero!CA59</f>
        <v>82.415091038418879</v>
      </c>
      <c r="CB7" s="509">
        <f>+entero!CB59</f>
        <v>82.331898666147609</v>
      </c>
      <c r="CC7" s="509">
        <f>+entero!CC59</f>
        <v>82.276099841935775</v>
      </c>
      <c r="CD7" s="509">
        <f>+entero!CD59</f>
        <v>82.281523583069401</v>
      </c>
      <c r="CE7" s="509">
        <f>+entero!CE59</f>
        <v>82.464204991421497</v>
      </c>
      <c r="CF7" s="509">
        <f>+entero!CF59</f>
        <v>82.557040296329959</v>
      </c>
      <c r="CG7" s="509">
        <f>+entero!CG59</f>
        <v>82.523740512203531</v>
      </c>
      <c r="CH7" s="509">
        <f>+entero!CH59</f>
        <v>82.304774525105202</v>
      </c>
      <c r="CI7" s="509">
        <f>+entero!CI59</f>
        <v>82.882411753798408</v>
      </c>
      <c r="CJ7" s="509">
        <f>+entero!CJ59</f>
        <v>83.143691901778709</v>
      </c>
      <c r="CK7" s="509">
        <f>+entero!CK59</f>
        <v>83.76132118255363</v>
      </c>
      <c r="CL7" s="509">
        <f>+entero!CL59</f>
        <v>83.588133324526694</v>
      </c>
      <c r="CM7" s="509">
        <f>+entero!CM59</f>
        <v>83.662312306638086</v>
      </c>
      <c r="CN7" s="509">
        <f>+entero!CN59</f>
        <v>83.306428968755412</v>
      </c>
      <c r="CO7" s="509">
        <f>+entero!CO59</f>
        <v>83.736932399001603</v>
      </c>
      <c r="CP7" s="509">
        <f>+entero!CP59</f>
        <v>83.417891331927891</v>
      </c>
      <c r="CQ7" s="509">
        <f>+entero!CQ59</f>
        <v>83.747700968202594</v>
      </c>
      <c r="CR7" s="509">
        <f>+entero!CR59</f>
        <v>83.910666189740695</v>
      </c>
      <c r="CS7" s="509">
        <f>+entero!CS59</f>
        <v>84.075974438673498</v>
      </c>
      <c r="CT7" s="509">
        <f>+entero!CT59</f>
        <v>84.317151256029632</v>
      </c>
      <c r="CU7" s="509">
        <f>+entero!CU59</f>
        <v>84.068419059280856</v>
      </c>
      <c r="CV7" s="509">
        <f>+entero!CV59</f>
        <v>84.294507422846195</v>
      </c>
      <c r="CW7" s="509">
        <f>+entero!CW59</f>
        <v>84.825513272245004</v>
      </c>
      <c r="CX7" s="509">
        <f>+entero!CX59</f>
        <v>84.539919213133231</v>
      </c>
      <c r="CY7" s="509">
        <f>+entero!CY59</f>
        <v>84.625064619968569</v>
      </c>
      <c r="CZ7" s="509">
        <f>+entero!CZ59</f>
        <v>84.639546974584817</v>
      </c>
      <c r="DA7" s="509">
        <f>+entero!DA59</f>
        <v>84.701551026727145</v>
      </c>
      <c r="DB7" s="509">
        <f>+entero!DB59</f>
        <v>84.819822455746248</v>
      </c>
      <c r="DC7" s="509">
        <f>+entero!DC59</f>
        <v>85.170751552751284</v>
      </c>
      <c r="DD7" s="509">
        <f>+entero!DD59</f>
        <v>85.17739987215495</v>
      </c>
      <c r="DE7" s="509">
        <f>+entero!DE59</f>
        <v>85.467267147503463</v>
      </c>
      <c r="DF7" s="509">
        <f>+entero!DF59</f>
        <v>85.598937343902278</v>
      </c>
      <c r="DG7" s="509">
        <f>+entero!DG59</f>
        <v>85.837711438096832</v>
      </c>
      <c r="DH7" s="509">
        <f>+entero!DH59</f>
        <v>86.029147202262308</v>
      </c>
      <c r="DI7" s="509">
        <f>+entero!DI59</f>
        <v>86.573238061891615</v>
      </c>
      <c r="DJ7" s="509">
        <f>+entero!DJ59</f>
        <v>85.958912000648994</v>
      </c>
      <c r="DK7" s="509">
        <f>+entero!DK59</f>
        <v>86.701108434438595</v>
      </c>
      <c r="DL7" s="509">
        <f>+entero!DL59</f>
        <v>86.793796180646225</v>
      </c>
      <c r="DM7" s="509">
        <f>+entero!DM59</f>
        <v>86.719595339955404</v>
      </c>
      <c r="DN7" s="509">
        <f>+entero!DN59</f>
        <v>86.838644678936305</v>
      </c>
      <c r="DO7" s="509">
        <f>+entero!DO59</f>
        <v>87.154177643934403</v>
      </c>
      <c r="DP7" s="509">
        <f>+entero!DP59</f>
        <v>87.218502338885898</v>
      </c>
      <c r="DQ7" s="509">
        <f>+entero!DQ59</f>
        <v>87.559349001286904</v>
      </c>
      <c r="DR7" s="509">
        <f>+entero!DR59</f>
        <v>87.50337039291361</v>
      </c>
      <c r="DS7" s="509">
        <f>+entero!DS59</f>
        <v>87.427099120624348</v>
      </c>
      <c r="DT7" s="908">
        <f>+entero!DT59</f>
        <v>87.427868088933593</v>
      </c>
      <c r="DU7" s="908">
        <f>+entero!DU59</f>
        <v>87.421651227462704</v>
      </c>
      <c r="DV7" s="908">
        <f>+entero!DV59</f>
        <v>87.39306160860059</v>
      </c>
      <c r="DW7" s="908">
        <f>+entero!DW59</f>
        <v>87.426100020909743</v>
      </c>
      <c r="DX7" s="908">
        <f>+entero!DX59</f>
        <v>87.422775816306924</v>
      </c>
      <c r="DY7" s="1005">
        <f>+entero!DY59</f>
        <v>-4.3233043174240038E-3</v>
      </c>
      <c r="DZ7" s="873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9">
        <f>+entero!DG60</f>
        <v>24137.683645588921</v>
      </c>
      <c r="DH8" s="779">
        <f>+entero!DH60</f>
        <v>24301.168202132649</v>
      </c>
      <c r="DI8" s="779">
        <f>+entero!DI60</f>
        <v>24803.205022454807</v>
      </c>
      <c r="DJ8" s="779">
        <f>+entero!DJ60</f>
        <v>24541.788148049556</v>
      </c>
      <c r="DK8" s="779">
        <f>+entero!DK60</f>
        <v>24535.367206215742</v>
      </c>
      <c r="DL8" s="779">
        <f>+entero!DL60</f>
        <v>24756.91715677988</v>
      </c>
      <c r="DM8" s="779">
        <f>+entero!DM60</f>
        <v>24684.335887552479</v>
      </c>
      <c r="DN8" s="779">
        <f>+entero!DN60</f>
        <v>25136.221982208452</v>
      </c>
      <c r="DO8" s="779">
        <f>+entero!DO60</f>
        <v>25432.516498330901</v>
      </c>
      <c r="DP8" s="779">
        <f>+entero!DP60</f>
        <v>25302.37637699271</v>
      </c>
      <c r="DQ8" s="779">
        <f>+entero!DQ60</f>
        <v>25657.512237211366</v>
      </c>
      <c r="DR8" s="779">
        <f>+entero!DR60</f>
        <v>25668.75621475407</v>
      </c>
      <c r="DS8" s="779">
        <f>+entero!DS60</f>
        <v>25553.903117226375</v>
      </c>
      <c r="DT8" s="907">
        <f>+entero!DT60</f>
        <v>25441.928263468355</v>
      </c>
      <c r="DU8" s="907">
        <f>+entero!DU60</f>
        <v>25465.362567287601</v>
      </c>
      <c r="DV8" s="907">
        <f>+entero!DV60</f>
        <v>25389.25459227739</v>
      </c>
      <c r="DW8" s="907">
        <f>+entero!DW60</f>
        <v>25419.665807907131</v>
      </c>
      <c r="DX8" s="907">
        <f>+entero!DX60</f>
        <v>25392.061945345908</v>
      </c>
      <c r="DY8" s="487">
        <f>+entero!DY60</f>
        <v>-161.8411718804673</v>
      </c>
      <c r="DZ8" s="1006">
        <f>+entero!DZ60</f>
        <v>-0.63333249381918311</v>
      </c>
      <c r="EA8" s="166"/>
      <c r="EB8" s="166"/>
      <c r="EC8" s="166"/>
      <c r="ED8" s="166"/>
      <c r="EE8" s="166"/>
      <c r="EF8" s="166"/>
      <c r="EG8" s="166"/>
    </row>
    <row r="9" spans="1:137" ht="12.75" customHeight="1" x14ac:dyDescent="0.2">
      <c r="A9" s="3"/>
      <c r="B9" s="9"/>
      <c r="C9" s="15"/>
      <c r="D9" s="508" t="s">
        <v>166</v>
      </c>
      <c r="E9" s="509">
        <f>+entero!E61</f>
        <v>46.862771685166102</v>
      </c>
      <c r="F9" s="511">
        <f>+entero!F61</f>
        <v>46.32426177659169</v>
      </c>
      <c r="G9" s="511">
        <f>+entero!G61</f>
        <v>45.755709676836467</v>
      </c>
      <c r="H9" s="511">
        <f>+entero!H61</f>
        <v>44.560042978442993</v>
      </c>
      <c r="I9" s="511">
        <f>+entero!I61</f>
        <v>43.791842978449225</v>
      </c>
      <c r="J9" s="511">
        <f>+entero!J61</f>
        <v>42.688610820507478</v>
      </c>
      <c r="K9" s="511">
        <f>+entero!K61</f>
        <v>43.854588430115086</v>
      </c>
      <c r="L9" s="511">
        <f>+entero!L61</f>
        <v>43.763649790868278</v>
      </c>
      <c r="M9" s="511">
        <f>+entero!M61</f>
        <v>43.020278904289206</v>
      </c>
      <c r="N9" s="511">
        <f>+entero!N61</f>
        <v>44.274967823234839</v>
      </c>
      <c r="O9" s="511">
        <f>+entero!O61</f>
        <v>45.206314800105005</v>
      </c>
      <c r="P9" s="511">
        <f>+entero!P61</f>
        <v>45.88628527609788</v>
      </c>
      <c r="Q9" s="511">
        <f>+entero!Q61</f>
        <v>47.528352868071586</v>
      </c>
      <c r="R9" s="511">
        <f>+entero!R61</f>
        <v>48.263784021680948</v>
      </c>
      <c r="S9" s="511">
        <f>+entero!S61</f>
        <v>48.436758880543707</v>
      </c>
      <c r="T9" s="511">
        <f>+entero!T61</f>
        <v>47.985195381865857</v>
      </c>
      <c r="U9" s="511">
        <f>+entero!U61</f>
        <v>47.303110509328782</v>
      </c>
      <c r="V9" s="511">
        <f>+entero!V61</f>
        <v>48.705220800017933</v>
      </c>
      <c r="W9" s="511">
        <f>+entero!W61</f>
        <v>48.502395339910684</v>
      </c>
      <c r="X9" s="511">
        <f>+entero!X61</f>
        <v>48.667212205744995</v>
      </c>
      <c r="Y9" s="511">
        <f>+entero!Y61</f>
        <v>49.266792109175064</v>
      </c>
      <c r="Z9" s="511">
        <f>+entero!Z61</f>
        <v>49.657480226141679</v>
      </c>
      <c r="AA9" s="511">
        <f>+entero!AA61</f>
        <v>50.010920392071881</v>
      </c>
      <c r="AB9" s="511">
        <f>+entero!AB61</f>
        <v>51.688468661517653</v>
      </c>
      <c r="AC9" s="511">
        <f>+entero!AC61</f>
        <v>56.12401510574626</v>
      </c>
      <c r="AD9" s="511">
        <f>+entero!AD61</f>
        <v>56.41267742238886</v>
      </c>
      <c r="AE9" s="511">
        <f>+entero!AE61</f>
        <v>56.93400325561926</v>
      </c>
      <c r="AF9" s="511">
        <f>+entero!AF61</f>
        <v>57.534027061023515</v>
      </c>
      <c r="AG9" s="511">
        <f>+entero!AG61</f>
        <v>56.68166095281827</v>
      </c>
      <c r="AH9" s="511">
        <f>+entero!AH61</f>
        <v>56.87188488374705</v>
      </c>
      <c r="AI9" s="511">
        <f>+entero!AI61</f>
        <v>58.15132818759394</v>
      </c>
      <c r="AJ9" s="511">
        <f>+entero!AJ61</f>
        <v>58.16649977689945</v>
      </c>
      <c r="AK9" s="511">
        <f>+entero!AK61</f>
        <v>59.911371375648514</v>
      </c>
      <c r="AL9" s="511">
        <f>+entero!AL61</f>
        <v>61.232514211766102</v>
      </c>
      <c r="AM9" s="511">
        <f>+entero!AM61</f>
        <v>61.628099620826703</v>
      </c>
      <c r="AN9" s="511">
        <f>+entero!AN61</f>
        <v>62.718616419154216</v>
      </c>
      <c r="AO9" s="509">
        <f>+entero!AO61</f>
        <v>64.016751848453453</v>
      </c>
      <c r="AP9" s="511">
        <f>+entero!AP61</f>
        <v>64.46023524160735</v>
      </c>
      <c r="AQ9" s="511">
        <f>+entero!AQ61</f>
        <v>65.037528774567321</v>
      </c>
      <c r="AR9" s="511">
        <f>+entero!AR61</f>
        <v>65.780800707184298</v>
      </c>
      <c r="AS9" s="511">
        <f>+entero!AS61</f>
        <v>65.763272006741815</v>
      </c>
      <c r="AT9" s="511">
        <f>+entero!AT61</f>
        <v>66.735957005269938</v>
      </c>
      <c r="AU9" s="511">
        <f>+entero!AU61</f>
        <v>67.874892844027329</v>
      </c>
      <c r="AV9" s="511">
        <f>+entero!AV61</f>
        <v>68.298299533830416</v>
      </c>
      <c r="AW9" s="511">
        <f>+entero!AW61</f>
        <v>69.121992345233025</v>
      </c>
      <c r="AX9" s="511">
        <f>+entero!AX61</f>
        <v>69.654850409057943</v>
      </c>
      <c r="AY9" s="511">
        <f>+entero!AY61</f>
        <v>69.674572947042819</v>
      </c>
      <c r="AZ9" s="511">
        <f>+entero!AZ61</f>
        <v>70.458375597270489</v>
      </c>
      <c r="BA9" s="509">
        <f>+entero!BA61</f>
        <v>72.001384554409753</v>
      </c>
      <c r="BB9" s="509">
        <f>+entero!BB61</f>
        <v>71.63744927633482</v>
      </c>
      <c r="BC9" s="509">
        <f>+entero!BC61</f>
        <v>71.832317959987108</v>
      </c>
      <c r="BD9" s="509">
        <f>+entero!BD61</f>
        <v>72.205866840483566</v>
      </c>
      <c r="BE9" s="509">
        <f>+entero!BE61</f>
        <v>72.211309053879674</v>
      </c>
      <c r="BF9" s="509">
        <f>+entero!BF61</f>
        <v>72.44719560541256</v>
      </c>
      <c r="BG9" s="509">
        <f>+entero!BG61</f>
        <v>73.332394270590058</v>
      </c>
      <c r="BH9" s="509">
        <f>+entero!BH61</f>
        <v>73.825885712356907</v>
      </c>
      <c r="BI9" s="509">
        <f>+entero!BI61</f>
        <v>74.960753739735495</v>
      </c>
      <c r="BJ9" s="509">
        <f>+entero!BJ61</f>
        <v>74.976069313789452</v>
      </c>
      <c r="BK9" s="509">
        <f>+entero!BK61</f>
        <v>75.284922941338863</v>
      </c>
      <c r="BL9" s="509">
        <f>+entero!BL61</f>
        <v>75.580187469605633</v>
      </c>
      <c r="BM9" s="509">
        <f>+entero!BM61</f>
        <v>77.076293226000431</v>
      </c>
      <c r="BN9" s="509">
        <f>+entero!BN61</f>
        <v>76.910179581654461</v>
      </c>
      <c r="BO9" s="509">
        <f>+entero!BO61</f>
        <v>76.842381325389667</v>
      </c>
      <c r="BP9" s="509">
        <f>+entero!BP61</f>
        <v>76.612766100674193</v>
      </c>
      <c r="BQ9" s="509">
        <f>+entero!BQ61</f>
        <v>76.805605481701122</v>
      </c>
      <c r="BR9" s="509">
        <f>+entero!BR61</f>
        <v>76.580797254595652</v>
      </c>
      <c r="BS9" s="509">
        <f>+entero!BS61</f>
        <v>77.05100533499845</v>
      </c>
      <c r="BT9" s="509">
        <f>+entero!BT61</f>
        <v>77.315801780356523</v>
      </c>
      <c r="BU9" s="509">
        <f>+entero!BU61</f>
        <v>78.035847120868581</v>
      </c>
      <c r="BV9" s="509">
        <f>+entero!BV61</f>
        <v>78.925366752463773</v>
      </c>
      <c r="BW9" s="509">
        <f>+entero!BW61</f>
        <v>79.195777664214404</v>
      </c>
      <c r="BX9" s="509">
        <f>+entero!BX61</f>
        <v>79.5946544950841</v>
      </c>
      <c r="BY9" s="509">
        <f>+entero!BY61</f>
        <v>80.348426168189292</v>
      </c>
      <c r="BZ9" s="509">
        <f>+entero!BZ61</f>
        <v>80.262753349421473</v>
      </c>
      <c r="CA9" s="509">
        <f>+entero!CA61</f>
        <v>80.0013941549187</v>
      </c>
      <c r="CB9" s="509">
        <f>+entero!CB61</f>
        <v>79.640689073266373</v>
      </c>
      <c r="CC9" s="509">
        <f>+entero!CC61</f>
        <v>79.540260684159264</v>
      </c>
      <c r="CD9" s="509">
        <f>+entero!CD61</f>
        <v>79.735162847274367</v>
      </c>
      <c r="CE9" s="509">
        <f>+entero!CE61</f>
        <v>80.298776276578494</v>
      </c>
      <c r="CF9" s="509">
        <f>+entero!CF61</f>
        <v>80.247426678533401</v>
      </c>
      <c r="CG9" s="509">
        <f>+entero!CG61</f>
        <v>80.75688534184475</v>
      </c>
      <c r="CH9" s="509">
        <f>+entero!CH61</f>
        <v>80.903885164436872</v>
      </c>
      <c r="CI9" s="509">
        <f>+entero!CI61</f>
        <v>81.716649577819993</v>
      </c>
      <c r="CJ9" s="509">
        <f>+entero!CJ61</f>
        <v>82.005462927461664</v>
      </c>
      <c r="CK9" s="509">
        <f>+entero!CK61</f>
        <v>82.777307453834808</v>
      </c>
      <c r="CL9" s="509">
        <f>+entero!CL61</f>
        <v>82.571555229330883</v>
      </c>
      <c r="CM9" s="509">
        <f>+entero!CM61</f>
        <v>82.639762972245876</v>
      </c>
      <c r="CN9" s="509">
        <f>+entero!CN61</f>
        <v>82.488156337865803</v>
      </c>
      <c r="CO9" s="509">
        <f>+entero!CO61</f>
        <v>82.945285959414278</v>
      </c>
      <c r="CP9" s="509">
        <f>+entero!CP61</f>
        <v>82.548423501593888</v>
      </c>
      <c r="CQ9" s="509">
        <f>+entero!CQ61</f>
        <v>82.932755993151446</v>
      </c>
      <c r="CR9" s="509">
        <f>+entero!CR61</f>
        <v>83.173862391838</v>
      </c>
      <c r="CS9" s="509">
        <f>+entero!CS61</f>
        <v>83.435196215810066</v>
      </c>
      <c r="CT9" s="509">
        <f>+entero!CT61</f>
        <v>83.703486206073521</v>
      </c>
      <c r="CU9" s="509">
        <f>+entero!CU61</f>
        <v>83.439337816470569</v>
      </c>
      <c r="CV9" s="509">
        <f>+entero!CV61</f>
        <v>83.616078733581404</v>
      </c>
      <c r="CW9" s="509">
        <f>+entero!CW61</f>
        <v>84.174236756067486</v>
      </c>
      <c r="CX9" s="509">
        <f>+entero!CX61</f>
        <v>84.246237237447744</v>
      </c>
      <c r="CY9" s="509">
        <f>+entero!CY61</f>
        <v>84.324992903655186</v>
      </c>
      <c r="CZ9" s="509">
        <f>+entero!CZ61</f>
        <v>84.322117424504555</v>
      </c>
      <c r="DA9" s="509">
        <f>+entero!DA61</f>
        <v>83.914419112342216</v>
      </c>
      <c r="DB9" s="509">
        <f>+entero!DB61</f>
        <v>84.442609293787214</v>
      </c>
      <c r="DC9" s="509">
        <f>+entero!DC61</f>
        <v>84.861503231262461</v>
      </c>
      <c r="DD9" s="509">
        <f>+entero!DD61</f>
        <v>84.959067708835448</v>
      </c>
      <c r="DE9" s="509">
        <f>+entero!DE61</f>
        <v>85.190061906079634</v>
      </c>
      <c r="DF9" s="509">
        <f>+entero!DF61</f>
        <v>85.58804106315074</v>
      </c>
      <c r="DG9" s="509">
        <f>+entero!DG61</f>
        <v>85.721536021914744</v>
      </c>
      <c r="DH9" s="509">
        <f>+entero!DH61</f>
        <v>85.82942774681824</v>
      </c>
      <c r="DI9" s="509">
        <f>+entero!DI61</f>
        <v>85.837486190130406</v>
      </c>
      <c r="DJ9" s="509">
        <f>+entero!DJ61</f>
        <v>85.75812416345336</v>
      </c>
      <c r="DK9" s="509">
        <f>+entero!DK61</f>
        <v>85.931001710343153</v>
      </c>
      <c r="DL9" s="509">
        <f>+entero!DL61</f>
        <v>86.045225713283159</v>
      </c>
      <c r="DM9" s="509">
        <f>+entero!DM61</f>
        <v>86.024067034350566</v>
      </c>
      <c r="DN9" s="509">
        <f>+entero!DN61</f>
        <v>86.236886540837816</v>
      </c>
      <c r="DO9" s="509">
        <f>+entero!DO61</f>
        <v>86.548757992116634</v>
      </c>
      <c r="DP9" s="509">
        <f>+entero!DP61</f>
        <v>86.602626302232409</v>
      </c>
      <c r="DQ9" s="509">
        <f>+entero!DQ61</f>
        <v>87.046468462623338</v>
      </c>
      <c r="DR9" s="509">
        <f>+entero!DR61</f>
        <v>87.010055741671678</v>
      </c>
      <c r="DS9" s="509">
        <f>+entero!DS61</f>
        <v>86.926881966140371</v>
      </c>
      <c r="DT9" s="908">
        <f>+entero!DT61</f>
        <v>86.9244694076352</v>
      </c>
      <c r="DU9" s="908">
        <f>+entero!DU61</f>
        <v>86.91608305226724</v>
      </c>
      <c r="DV9" s="908">
        <f>+entero!DV61</f>
        <v>86.88615428736675</v>
      </c>
      <c r="DW9" s="908">
        <f>+entero!DW61</f>
        <v>86.928415788630545</v>
      </c>
      <c r="DX9" s="908">
        <f>+entero!DX61</f>
        <v>86.926436276095501</v>
      </c>
      <c r="DY9" s="1005">
        <f>+entero!DY61</f>
        <v>-4.4569004487016173E-4</v>
      </c>
      <c r="DZ9" s="873"/>
      <c r="EA9" s="166"/>
      <c r="EB9" s="166"/>
      <c r="EC9" s="166"/>
      <c r="ED9" s="166"/>
      <c r="EE9" s="166"/>
      <c r="EF9" s="166"/>
      <c r="EG9" s="166"/>
    </row>
    <row r="10" spans="1:13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5"/>
      <c r="DH10" s="805"/>
      <c r="DI10" s="805"/>
      <c r="DJ10" s="805"/>
      <c r="DK10" s="805"/>
      <c r="DL10" s="805"/>
      <c r="DM10" s="805"/>
      <c r="DN10" s="805"/>
      <c r="DO10" s="805"/>
      <c r="DP10" s="805"/>
      <c r="DQ10" s="805"/>
      <c r="DR10" s="805"/>
      <c r="DS10" s="805"/>
      <c r="DT10" s="909"/>
      <c r="DU10" s="909"/>
      <c r="DV10" s="909"/>
      <c r="DW10" s="909"/>
      <c r="DX10" s="909"/>
      <c r="DY10" s="265"/>
      <c r="DZ10" s="1007"/>
      <c r="EA10" s="166"/>
      <c r="EB10" s="166"/>
      <c r="EC10" s="166"/>
      <c r="ED10" s="166"/>
      <c r="EE10" s="166"/>
      <c r="EF10" s="166"/>
      <c r="EG10" s="166"/>
    </row>
    <row r="11" spans="1:137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9">
        <f>+entero!DG63</f>
        <v>4966.2159447521872</v>
      </c>
      <c r="DH11" s="779">
        <f>+entero!DH63</f>
        <v>4941.9263369344017</v>
      </c>
      <c r="DI11" s="488">
        <f>+entero!DI63</f>
        <v>4839.8712851457722</v>
      </c>
      <c r="DJ11" s="488">
        <f>+entero!DJ63</f>
        <v>4788.05814276822</v>
      </c>
      <c r="DK11" s="488">
        <f>+entero!DK63</f>
        <v>4841.4539673279869</v>
      </c>
      <c r="DL11" s="488">
        <f>+entero!DL63</f>
        <v>4825.4626608192402</v>
      </c>
      <c r="DM11" s="488">
        <f>+entero!DM63</f>
        <v>4704.4216011282797</v>
      </c>
      <c r="DN11" s="488">
        <f>+entero!DN63</f>
        <v>4903.1514630670545</v>
      </c>
      <c r="DO11" s="488">
        <f>+entero!DO63</f>
        <v>5096.5397121822161</v>
      </c>
      <c r="DP11" s="488">
        <f>+entero!DP63</f>
        <v>4859.9359900320687</v>
      </c>
      <c r="DQ11" s="488">
        <f>+entero!DQ63</f>
        <v>4889.5686926880462</v>
      </c>
      <c r="DR11" s="488">
        <f>+entero!DR63</f>
        <v>4836.8222562761093</v>
      </c>
      <c r="DS11" s="488">
        <f>+entero!DS63</f>
        <v>4749.8885522702776</v>
      </c>
      <c r="DT11" s="910">
        <f>+entero!DT63</f>
        <v>4759.5553104291703</v>
      </c>
      <c r="DU11" s="910">
        <f>+entero!DU63</f>
        <v>4753.201524324214</v>
      </c>
      <c r="DV11" s="910">
        <f>+entero!DV63</f>
        <v>4715.1653802863138</v>
      </c>
      <c r="DW11" s="910">
        <f>+entero!DW63</f>
        <v>4713.7532664350019</v>
      </c>
      <c r="DX11" s="910">
        <f>+entero!DX63</f>
        <v>4673.4907382236315</v>
      </c>
      <c r="DY11" s="1005">
        <f>+entero!DY63</f>
        <v>-76.39781404664609</v>
      </c>
      <c r="DZ11" s="873">
        <f>+entero!DZ63</f>
        <v>-1.6084127702350126</v>
      </c>
      <c r="EA11" s="166"/>
      <c r="EB11" s="166"/>
      <c r="EC11" s="166"/>
      <c r="ED11" s="166"/>
      <c r="EE11" s="166"/>
      <c r="EF11" s="166"/>
      <c r="EG11" s="166"/>
    </row>
    <row r="12" spans="1:137" ht="13.5" customHeight="1" x14ac:dyDescent="0.2">
      <c r="A12" s="3"/>
      <c r="B12" s="9"/>
      <c r="C12" s="13"/>
      <c r="D12" s="512" t="s">
        <v>166</v>
      </c>
      <c r="E12" s="509">
        <f>+entero!E64</f>
        <v>60.084351140735379</v>
      </c>
      <c r="F12" s="511">
        <f>+entero!F64</f>
        <v>61.319086062235939</v>
      </c>
      <c r="G12" s="511">
        <f>+entero!G64</f>
        <v>59.624425565475001</v>
      </c>
      <c r="H12" s="511">
        <f>+entero!H64</f>
        <v>57.829590890409236</v>
      </c>
      <c r="I12" s="511">
        <f>+entero!I64</f>
        <v>56.4310531792608</v>
      </c>
      <c r="J12" s="511">
        <f>+entero!J64</f>
        <v>55.353026963149297</v>
      </c>
      <c r="K12" s="511">
        <f>+entero!K64</f>
        <v>56.659609526118324</v>
      </c>
      <c r="L12" s="511">
        <f>+entero!L64</f>
        <v>57.692482729005654</v>
      </c>
      <c r="M12" s="511">
        <f>+entero!M64</f>
        <v>56.124337575690411</v>
      </c>
      <c r="N12" s="511">
        <f>+entero!N64</f>
        <v>55.075094856112713</v>
      </c>
      <c r="O12" s="511">
        <f>+entero!O64</f>
        <v>56.973134937777516</v>
      </c>
      <c r="P12" s="511">
        <f>+entero!P64</f>
        <v>58.742406405049984</v>
      </c>
      <c r="Q12" s="511">
        <f>+entero!Q64</f>
        <v>59.312739782679081</v>
      </c>
      <c r="R12" s="511">
        <f>+entero!R64</f>
        <v>59.957309361085109</v>
      </c>
      <c r="S12" s="511">
        <f>+entero!S64</f>
        <v>59.977732299537521</v>
      </c>
      <c r="T12" s="511">
        <f>+entero!T64</f>
        <v>57.504017016673991</v>
      </c>
      <c r="U12" s="511">
        <f>+entero!U64</f>
        <v>54.079210103830491</v>
      </c>
      <c r="V12" s="511">
        <f>+entero!V64</f>
        <v>58.134934264262014</v>
      </c>
      <c r="W12" s="511">
        <f>+entero!W64</f>
        <v>57.466858078453157</v>
      </c>
      <c r="X12" s="511">
        <f>+entero!X64</f>
        <v>57.417682459328958</v>
      </c>
      <c r="Y12" s="511">
        <f>+entero!Y64</f>
        <v>58.057703473090626</v>
      </c>
      <c r="Z12" s="511">
        <f>+entero!Z64</f>
        <v>57.181557418190145</v>
      </c>
      <c r="AA12" s="511">
        <f>+entero!AA64</f>
        <v>58.274470921666818</v>
      </c>
      <c r="AB12" s="511">
        <f>+entero!AB64</f>
        <v>58.296576010949593</v>
      </c>
      <c r="AC12" s="511">
        <f>+entero!AC64</f>
        <v>63.7229277506041</v>
      </c>
      <c r="AD12" s="511">
        <f>+entero!AD64</f>
        <v>63.134537367185764</v>
      </c>
      <c r="AE12" s="511">
        <f>+entero!AE64</f>
        <v>63.526740094935199</v>
      </c>
      <c r="AF12" s="511">
        <f>+entero!AF64</f>
        <v>64.501458521583615</v>
      </c>
      <c r="AG12" s="511">
        <f>+entero!AG64</f>
        <v>60.429480842277194</v>
      </c>
      <c r="AH12" s="511">
        <f>+entero!AH64</f>
        <v>60.724991510381528</v>
      </c>
      <c r="AI12" s="511">
        <f>+entero!AI64</f>
        <v>60.969849791486361</v>
      </c>
      <c r="AJ12" s="511">
        <f>+entero!AJ64</f>
        <v>59.111972751000266</v>
      </c>
      <c r="AK12" s="511">
        <f>+entero!AK64</f>
        <v>61.294837764550238</v>
      </c>
      <c r="AL12" s="511">
        <f>+entero!AL64</f>
        <v>61.908650875330416</v>
      </c>
      <c r="AM12" s="511">
        <f>+entero!AM64</f>
        <v>62.964300709345878</v>
      </c>
      <c r="AN12" s="511">
        <f>+entero!AN64</f>
        <v>64.800717827131052</v>
      </c>
      <c r="AO12" s="509">
        <f>+entero!AO64</f>
        <v>66.314941051981748</v>
      </c>
      <c r="AP12" s="511">
        <f>+entero!AP64</f>
        <v>67.340899628617194</v>
      </c>
      <c r="AQ12" s="511">
        <f>+entero!AQ64</f>
        <v>67.169728203822899</v>
      </c>
      <c r="AR12" s="511">
        <f>+entero!AR64</f>
        <v>66.383823756535207</v>
      </c>
      <c r="AS12" s="511">
        <f>+entero!AS64</f>
        <v>63.824970603853806</v>
      </c>
      <c r="AT12" s="511">
        <f>+entero!AT64</f>
        <v>64.349851190084749</v>
      </c>
      <c r="AU12" s="511">
        <f>+entero!AU64</f>
        <v>65.595334970900552</v>
      </c>
      <c r="AV12" s="511">
        <f>+entero!AV64</f>
        <v>65.042229548241423</v>
      </c>
      <c r="AW12" s="511">
        <f>+entero!AW64</f>
        <v>65.455360590629581</v>
      </c>
      <c r="AX12" s="511">
        <f>+entero!AX64</f>
        <v>66.451863006690473</v>
      </c>
      <c r="AY12" s="511">
        <f>+entero!AY64</f>
        <v>65.064639667305798</v>
      </c>
      <c r="AZ12" s="511">
        <f>+entero!AZ64</f>
        <v>66.227924109720234</v>
      </c>
      <c r="BA12" s="509">
        <f>+entero!BA64</f>
        <v>69.110074885137124</v>
      </c>
      <c r="BB12" s="509">
        <f>+entero!BB64</f>
        <v>66.554242927320047</v>
      </c>
      <c r="BC12" s="511">
        <f>+entero!BC64</f>
        <v>66.138234765126072</v>
      </c>
      <c r="BD12" s="509">
        <f>+entero!BD64</f>
        <v>66.468762214228335</v>
      </c>
      <c r="BE12" s="509">
        <f>+entero!BE64</f>
        <v>64.719809023821384</v>
      </c>
      <c r="BF12" s="509">
        <f>+entero!BF64</f>
        <v>64.696889001157359</v>
      </c>
      <c r="BG12" s="509">
        <f>+entero!BG64</f>
        <v>67.310175515078143</v>
      </c>
      <c r="BH12" s="509">
        <f>+entero!BH64</f>
        <v>65.886371310350313</v>
      </c>
      <c r="BI12" s="509">
        <f>+entero!BI64</f>
        <v>66.944990578486255</v>
      </c>
      <c r="BJ12" s="509">
        <f>+entero!BJ64</f>
        <v>66.054993845281444</v>
      </c>
      <c r="BK12" s="509">
        <f>+entero!BK64</f>
        <v>66.506389519375546</v>
      </c>
      <c r="BL12" s="509">
        <f>+entero!BL64</f>
        <v>67.108553076311452</v>
      </c>
      <c r="BM12" s="509">
        <f>+entero!BM64</f>
        <v>70.495617939552858</v>
      </c>
      <c r="BN12" s="509">
        <f>+entero!BN64</f>
        <v>69.953948486103599</v>
      </c>
      <c r="BO12" s="509">
        <f>+entero!BO64</f>
        <v>70.706311044989604</v>
      </c>
      <c r="BP12" s="509">
        <f>+entero!BP64</f>
        <v>70.478573939164889</v>
      </c>
      <c r="BQ12" s="509">
        <f>+entero!BQ64</f>
        <v>69.395431181316283</v>
      </c>
      <c r="BR12" s="509">
        <f>+entero!BR64</f>
        <v>68.625415281547717</v>
      </c>
      <c r="BS12" s="509">
        <f>+entero!BS64</f>
        <v>69.524694948184063</v>
      </c>
      <c r="BT12" s="509">
        <f>+entero!BT64</f>
        <v>69.332830480482102</v>
      </c>
      <c r="BU12" s="509">
        <f>+entero!BU64</f>
        <v>69.849057086277298</v>
      </c>
      <c r="BV12" s="509">
        <f>+entero!BV64</f>
        <v>71.999185857576336</v>
      </c>
      <c r="BW12" s="509">
        <f>+entero!BW64</f>
        <v>71.110292807354057</v>
      </c>
      <c r="BX12" s="509">
        <f>+entero!BX64</f>
        <v>72.958128749445493</v>
      </c>
      <c r="BY12" s="509">
        <f>+entero!BY64</f>
        <v>73.305689779494045</v>
      </c>
      <c r="BZ12" s="509">
        <f>+entero!BZ64</f>
        <v>72.791612212165703</v>
      </c>
      <c r="CA12" s="509">
        <f>+entero!CA64</f>
        <v>71.724287228211267</v>
      </c>
      <c r="CB12" s="509">
        <f>+entero!CB64</f>
        <v>71.209542224186279</v>
      </c>
      <c r="CC12" s="509">
        <f>+entero!CC64</f>
        <v>69.907214277961245</v>
      </c>
      <c r="CD12" s="509">
        <f>+entero!CD64</f>
        <v>69.169685736835334</v>
      </c>
      <c r="CE12" s="509">
        <f>+entero!CE64</f>
        <v>70.864989338876001</v>
      </c>
      <c r="CF12" s="509">
        <f>+entero!CF64</f>
        <v>68.168514287041646</v>
      </c>
      <c r="CG12" s="509">
        <f>+entero!CG64</f>
        <v>69.402714610974698</v>
      </c>
      <c r="CH12" s="509">
        <f>+entero!CH64</f>
        <v>69.951707644495315</v>
      </c>
      <c r="CI12" s="509">
        <f>+entero!CI64</f>
        <v>71.999258390756765</v>
      </c>
      <c r="CJ12" s="509">
        <f>+entero!CJ64</f>
        <v>73.377519763604752</v>
      </c>
      <c r="CK12" s="509">
        <f>+entero!CK64</f>
        <v>74.100573520525998</v>
      </c>
      <c r="CL12" s="509">
        <f>+entero!CL64</f>
        <v>74.199311408007929</v>
      </c>
      <c r="CM12" s="509">
        <f>+entero!CM64</f>
        <v>75.558018401545397</v>
      </c>
      <c r="CN12" s="509">
        <f>+entero!CN64</f>
        <v>75.13886791492817</v>
      </c>
      <c r="CO12" s="509">
        <f>+entero!CO64</f>
        <v>76.092434820210457</v>
      </c>
      <c r="CP12" s="509">
        <f>+entero!CP64</f>
        <v>76.116378857281049</v>
      </c>
      <c r="CQ12" s="509">
        <f>+entero!CQ64</f>
        <v>76.265737934557052</v>
      </c>
      <c r="CR12" s="509">
        <f>+entero!CR64</f>
        <v>76.378707818531922</v>
      </c>
      <c r="CS12" s="509">
        <f>+entero!CS64</f>
        <v>76.788725388156351</v>
      </c>
      <c r="CT12" s="509">
        <f>+entero!CT64</f>
        <v>76.566927229737644</v>
      </c>
      <c r="CU12" s="509">
        <f>+entero!CU64</f>
        <v>76.136448103592329</v>
      </c>
      <c r="CV12" s="509">
        <f>+entero!CV64</f>
        <v>76.639664515391999</v>
      </c>
      <c r="CW12" s="509">
        <f>+entero!CW64</f>
        <v>77.965981696779622</v>
      </c>
      <c r="CX12" s="509">
        <f>+entero!CX64</f>
        <v>76.860834565280868</v>
      </c>
      <c r="CY12" s="509">
        <f>+entero!CY64</f>
        <v>76.944399893288832</v>
      </c>
      <c r="CZ12" s="509">
        <f>+entero!CZ64</f>
        <v>77.75806920747813</v>
      </c>
      <c r="DA12" s="509">
        <f>+entero!DA64</f>
        <v>76.748391600906402</v>
      </c>
      <c r="DB12" s="509">
        <f>+entero!DB64</f>
        <v>76.482422006454982</v>
      </c>
      <c r="DC12" s="509">
        <f>+entero!DC64</f>
        <v>77.637245057117326</v>
      </c>
      <c r="DD12" s="509">
        <f>+entero!DD64</f>
        <v>77.27737863260198</v>
      </c>
      <c r="DE12" s="509">
        <f>+entero!DE64</f>
        <v>77.813884902580867</v>
      </c>
      <c r="DF12" s="509">
        <f>+entero!DF64</f>
        <v>78.055056010092699</v>
      </c>
      <c r="DG12" s="509">
        <f>+entero!DG64</f>
        <v>77.965774072428317</v>
      </c>
      <c r="DH12" s="509">
        <f>+entero!DH64</f>
        <v>77.767601600300353</v>
      </c>
      <c r="DI12" s="883">
        <f>+entero!DI64</f>
        <v>78.531933442668802</v>
      </c>
      <c r="DJ12" s="883">
        <f>+entero!DJ64</f>
        <v>77.849120219840088</v>
      </c>
      <c r="DK12" s="883">
        <f>+entero!DK64</f>
        <v>78.805001098426885</v>
      </c>
      <c r="DL12" s="883">
        <f>+entero!DL64</f>
        <v>78.788158304961286</v>
      </c>
      <c r="DM12" s="883">
        <f>+entero!DM64</f>
        <v>77.625346260819285</v>
      </c>
      <c r="DN12" s="883">
        <f>+entero!DN64</f>
        <v>78.1486188897738</v>
      </c>
      <c r="DO12" s="883">
        <f>+entero!DO64</f>
        <v>79.406516212508464</v>
      </c>
      <c r="DP12" s="883">
        <f>+entero!DP64</f>
        <v>78.506679837940567</v>
      </c>
      <c r="DQ12" s="883">
        <f>+entero!DQ64</f>
        <v>79.789671182683534</v>
      </c>
      <c r="DR12" s="883">
        <f>+entero!DR64</f>
        <v>79.414798178870967</v>
      </c>
      <c r="DS12" s="883">
        <f>+entero!DS64</f>
        <v>79.10258563679497</v>
      </c>
      <c r="DT12" s="911">
        <f>+entero!DT64</f>
        <v>79.221127184275119</v>
      </c>
      <c r="DU12" s="911">
        <f>+entero!DU64</f>
        <v>79.245072092737317</v>
      </c>
      <c r="DV12" s="911">
        <f>+entero!DV64</f>
        <v>79.000671596544692</v>
      </c>
      <c r="DW12" s="911">
        <f>+entero!DW64</f>
        <v>79.087576865404188</v>
      </c>
      <c r="DX12" s="911">
        <f>+entero!DX64</f>
        <v>78.935576037562882</v>
      </c>
      <c r="DY12" s="510">
        <f>+entero!DY64</f>
        <v>-0.16700959923208814</v>
      </c>
      <c r="DZ12" s="873"/>
      <c r="EA12" s="166"/>
      <c r="EB12" s="166"/>
      <c r="EC12" s="166"/>
      <c r="ED12" s="166"/>
      <c r="EE12" s="166"/>
      <c r="EF12" s="166"/>
      <c r="EG12" s="166"/>
    </row>
    <row r="13" spans="1:13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5"/>
      <c r="DH13" s="805"/>
      <c r="DI13" s="488">
        <f>+entero!DI65</f>
        <v>0</v>
      </c>
      <c r="DJ13" s="488">
        <f>+entero!DJ65</f>
        <v>0</v>
      </c>
      <c r="DK13" s="488">
        <f>+entero!DK65</f>
        <v>0</v>
      </c>
      <c r="DL13" s="488">
        <f>+entero!DL65</f>
        <v>0</v>
      </c>
      <c r="DM13" s="488">
        <f>+entero!DM65</f>
        <v>0</v>
      </c>
      <c r="DN13" s="488">
        <f>+entero!DN65</f>
        <v>0</v>
      </c>
      <c r="DO13" s="488">
        <f>+entero!DO65</f>
        <v>0</v>
      </c>
      <c r="DP13" s="488">
        <f>+entero!DP65</f>
        <v>0</v>
      </c>
      <c r="DQ13" s="488">
        <f>+entero!DQ65</f>
        <v>0</v>
      </c>
      <c r="DR13" s="488">
        <f>+entero!DR65</f>
        <v>0</v>
      </c>
      <c r="DS13" s="488">
        <f>+entero!DS65</f>
        <v>0</v>
      </c>
      <c r="DT13" s="910">
        <f>+entero!DT65</f>
        <v>0</v>
      </c>
      <c r="DU13" s="910">
        <f>+entero!DU65</f>
        <v>0</v>
      </c>
      <c r="DV13" s="910">
        <f>+entero!DV65</f>
        <v>0</v>
      </c>
      <c r="DW13" s="910">
        <f>+entero!DW65</f>
        <v>0</v>
      </c>
      <c r="DX13" s="910">
        <f>+entero!DX65</f>
        <v>0</v>
      </c>
      <c r="DY13" s="510">
        <f>+entero!DY65</f>
        <v>0</v>
      </c>
      <c r="DZ13" s="873">
        <f>+entero!DZ65</f>
        <v>0</v>
      </c>
      <c r="EA13" s="166"/>
      <c r="EB13" s="166"/>
      <c r="EC13" s="166"/>
      <c r="ED13" s="166"/>
      <c r="EE13" s="166"/>
      <c r="EF13" s="166"/>
      <c r="EG13" s="166"/>
    </row>
    <row r="14" spans="1:137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9">
        <f>+entero!DG66</f>
        <v>7528.8930729868816</v>
      </c>
      <c r="DH14" s="779">
        <f>+entero!DH66</f>
        <v>7673.2879346413984</v>
      </c>
      <c r="DI14" s="488">
        <f>+entero!DI66</f>
        <v>8165.6899793746334</v>
      </c>
      <c r="DJ14" s="488">
        <f>+entero!DJ66</f>
        <v>7893.9518843819242</v>
      </c>
      <c r="DK14" s="488">
        <f>+entero!DK66</f>
        <v>7763.2492088002928</v>
      </c>
      <c r="DL14" s="488">
        <f>+entero!DL66</f>
        <v>7923.4666222274045</v>
      </c>
      <c r="DM14" s="488">
        <f>+entero!DM66</f>
        <v>7744.7844632186607</v>
      </c>
      <c r="DN14" s="488">
        <f>+entero!DN66</f>
        <v>7874.6501741355687</v>
      </c>
      <c r="DO14" s="488">
        <f>+entero!DO66</f>
        <v>7932.6481440189491</v>
      </c>
      <c r="DP14" s="488">
        <f>+entero!DP66</f>
        <v>7895.0973299387751</v>
      </c>
      <c r="DQ14" s="488">
        <f>+entero!DQ66</f>
        <v>8127.8588969125385</v>
      </c>
      <c r="DR14" s="488">
        <f>+entero!DR66</f>
        <v>8219.6515957436241</v>
      </c>
      <c r="DS14" s="488">
        <f>+entero!DS66</f>
        <v>8177.5502613966892</v>
      </c>
      <c r="DT14" s="910">
        <f>+entero!DT66</f>
        <v>8059.4461718879402</v>
      </c>
      <c r="DU14" s="910">
        <f>+entero!DU66</f>
        <v>8082.3169422173869</v>
      </c>
      <c r="DV14" s="910">
        <f>+entero!DV66</f>
        <v>8032.4864281707369</v>
      </c>
      <c r="DW14" s="910">
        <f>+entero!DW66</f>
        <v>8061.0258733966866</v>
      </c>
      <c r="DX14" s="910">
        <f>+entero!DX66</f>
        <v>8060.7752097086395</v>
      </c>
      <c r="DY14" s="1005">
        <f>+entero!DY66</f>
        <v>-116.77505168804964</v>
      </c>
      <c r="DZ14" s="873">
        <f>+entero!DZ66</f>
        <v>-1.4279955237854414</v>
      </c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">
      <c r="A15" s="3"/>
      <c r="B15" s="9"/>
      <c r="C15" s="13"/>
      <c r="D15" s="512" t="s">
        <v>166</v>
      </c>
      <c r="E15" s="509">
        <f>+entero!E67</f>
        <v>58.563668429599467</v>
      </c>
      <c r="F15" s="511">
        <f>+entero!F67</f>
        <v>57.190986430588033</v>
      </c>
      <c r="G15" s="511">
        <f>+entero!G67</f>
        <v>57.030072864073844</v>
      </c>
      <c r="H15" s="511">
        <f>+entero!H67</f>
        <v>55.231676251557062</v>
      </c>
      <c r="I15" s="511">
        <f>+entero!I67</f>
        <v>54.618479896087521</v>
      </c>
      <c r="J15" s="511">
        <f>+entero!J67</f>
        <v>53.088469258428475</v>
      </c>
      <c r="K15" s="511">
        <f>+entero!K67</f>
        <v>53.84901955768283</v>
      </c>
      <c r="L15" s="511">
        <f>+entero!L67</f>
        <v>53.429772612651959</v>
      </c>
      <c r="M15" s="511">
        <f>+entero!M67</f>
        <v>53.030715066072851</v>
      </c>
      <c r="N15" s="511">
        <f>+entero!N67</f>
        <v>54.000615754180195</v>
      </c>
      <c r="O15" s="511">
        <f>+entero!O67</f>
        <v>53.211950551676999</v>
      </c>
      <c r="P15" s="511">
        <f>+entero!P67</f>
        <v>52.264983122164899</v>
      </c>
      <c r="Q15" s="511">
        <f>+entero!Q67</f>
        <v>53.225443709203027</v>
      </c>
      <c r="R15" s="511">
        <f>+entero!R67</f>
        <v>54.032793165590732</v>
      </c>
      <c r="S15" s="511">
        <f>+entero!S67</f>
        <v>53.430785930791288</v>
      </c>
      <c r="T15" s="511">
        <f>+entero!T67</f>
        <v>53.258170502148829</v>
      </c>
      <c r="U15" s="511">
        <f>+entero!U67</f>
        <v>53.086839922475527</v>
      </c>
      <c r="V15" s="511">
        <f>+entero!V67</f>
        <v>53.38681103471594</v>
      </c>
      <c r="W15" s="511">
        <f>+entero!W67</f>
        <v>53.105411964007573</v>
      </c>
      <c r="X15" s="511">
        <f>+entero!X67</f>
        <v>53.085744012762667</v>
      </c>
      <c r="Y15" s="511">
        <f>+entero!Y67</f>
        <v>53.099233372018986</v>
      </c>
      <c r="Z15" s="511">
        <f>+entero!Z67</f>
        <v>53.023991004991487</v>
      </c>
      <c r="AA15" s="511">
        <f>+entero!AA67</f>
        <v>52.714246701317037</v>
      </c>
      <c r="AB15" s="511">
        <f>+entero!AB67</f>
        <v>55.208396964871575</v>
      </c>
      <c r="AC15" s="511">
        <f>+entero!AC67</f>
        <v>61.930600655546122</v>
      </c>
      <c r="AD15" s="511">
        <f>+entero!AD67</f>
        <v>61.379177196254886</v>
      </c>
      <c r="AE15" s="511">
        <f>+entero!AE67</f>
        <v>61.616075457481301</v>
      </c>
      <c r="AF15" s="511">
        <f>+entero!AF67</f>
        <v>61.650306163145906</v>
      </c>
      <c r="AG15" s="511">
        <f>+entero!AG67</f>
        <v>61.22241719320197</v>
      </c>
      <c r="AH15" s="511">
        <f>+entero!AH67</f>
        <v>60.940422910332956</v>
      </c>
      <c r="AI15" s="511">
        <f>+entero!AI67</f>
        <v>62.297478115511417</v>
      </c>
      <c r="AJ15" s="511">
        <f>+entero!AJ67</f>
        <v>61.93334703980041</v>
      </c>
      <c r="AK15" s="511">
        <f>+entero!AK67</f>
        <v>63.71029091249882</v>
      </c>
      <c r="AL15" s="511">
        <f>+entero!AL67</f>
        <v>64.673930660389118</v>
      </c>
      <c r="AM15" s="511">
        <f>+entero!AM67</f>
        <v>64.457890979801817</v>
      </c>
      <c r="AN15" s="511">
        <f>+entero!AN67</f>
        <v>64.884185852101524</v>
      </c>
      <c r="AO15" s="509">
        <f>+entero!AO67</f>
        <v>66.048965051295568</v>
      </c>
      <c r="AP15" s="511">
        <f>+entero!AP67</f>
        <v>64.928287957213868</v>
      </c>
      <c r="AQ15" s="511">
        <f>+entero!AQ67</f>
        <v>64.973137715973536</v>
      </c>
      <c r="AR15" s="511">
        <f>+entero!AR67</f>
        <v>65.496999909600333</v>
      </c>
      <c r="AS15" s="511">
        <f>+entero!AS67</f>
        <v>65.556858654559832</v>
      </c>
      <c r="AT15" s="511">
        <f>+entero!AT67</f>
        <v>65.74863664031831</v>
      </c>
      <c r="AU15" s="511">
        <f>+entero!AU67</f>
        <v>66.700075932555052</v>
      </c>
      <c r="AV15" s="511">
        <f>+entero!AV67</f>
        <v>66.804404869928888</v>
      </c>
      <c r="AW15" s="511">
        <f>+entero!AW67</f>
        <v>67.412459156087593</v>
      </c>
      <c r="AX15" s="511">
        <f>+entero!AX67</f>
        <v>67.040733444326676</v>
      </c>
      <c r="AY15" s="511">
        <f>+entero!AY67</f>
        <v>67.219096350098624</v>
      </c>
      <c r="AZ15" s="511">
        <f>+entero!AZ67</f>
        <v>68.61533574352066</v>
      </c>
      <c r="BA15" s="509">
        <f>+entero!BA67</f>
        <v>70.327981030853337</v>
      </c>
      <c r="BB15" s="509">
        <f>+entero!BB67</f>
        <v>70.06453723082528</v>
      </c>
      <c r="BC15" s="511">
        <f>+entero!BC67</f>
        <v>69.999515042951856</v>
      </c>
      <c r="BD15" s="509">
        <f>+entero!BD67</f>
        <v>69.664025711082544</v>
      </c>
      <c r="BE15" s="509">
        <f>+entero!BE67</f>
        <v>69.739899283929688</v>
      </c>
      <c r="BF15" s="509">
        <f>+entero!BF67</f>
        <v>69.150676482624391</v>
      </c>
      <c r="BG15" s="509">
        <f>+entero!BG67</f>
        <v>69.694857456170013</v>
      </c>
      <c r="BH15" s="509">
        <f>+entero!BH67</f>
        <v>70.501759613531064</v>
      </c>
      <c r="BI15" s="509">
        <f>+entero!BI67</f>
        <v>71.172290429470337</v>
      </c>
      <c r="BJ15" s="509">
        <f>+entero!BJ67</f>
        <v>70.990799159732802</v>
      </c>
      <c r="BK15" s="509">
        <f>+entero!BK67</f>
        <v>71.491190531316178</v>
      </c>
      <c r="BL15" s="509">
        <f>+entero!BL67</f>
        <v>71.268460759557442</v>
      </c>
      <c r="BM15" s="509">
        <f>+entero!BM67</f>
        <v>73.544266715480589</v>
      </c>
      <c r="BN15" s="509">
        <f>+entero!BN67</f>
        <v>73.237636663356497</v>
      </c>
      <c r="BO15" s="509">
        <f>+entero!BO67</f>
        <v>72.650789855482628</v>
      </c>
      <c r="BP15" s="509">
        <f>+entero!BP67</f>
        <v>72.762392170329136</v>
      </c>
      <c r="BQ15" s="509">
        <f>+entero!BQ67</f>
        <v>73.516672655612084</v>
      </c>
      <c r="BR15" s="509">
        <f>+entero!BR67</f>
        <v>73.025035138789519</v>
      </c>
      <c r="BS15" s="509">
        <f>+entero!BS67</f>
        <v>73.115678427633668</v>
      </c>
      <c r="BT15" s="509">
        <f>+entero!BT67</f>
        <v>72.873022552185063</v>
      </c>
      <c r="BU15" s="509">
        <f>+entero!BU67</f>
        <v>73.196784221221961</v>
      </c>
      <c r="BV15" s="509">
        <f>+entero!BV67</f>
        <v>73.846377040488477</v>
      </c>
      <c r="BW15" s="509">
        <f>+entero!BW67</f>
        <v>74.519002898293081</v>
      </c>
      <c r="BX15" s="509">
        <f>+entero!BX67</f>
        <v>74.399889397822932</v>
      </c>
      <c r="BY15" s="509">
        <f>+entero!BY67</f>
        <v>76.383103504698411</v>
      </c>
      <c r="BZ15" s="509">
        <f>+entero!BZ67</f>
        <v>75.286138288230518</v>
      </c>
      <c r="CA15" s="509">
        <f>+entero!CA67</f>
        <v>75.497668754741099</v>
      </c>
      <c r="CB15" s="509">
        <f>+entero!CB67</f>
        <v>74.791151829084058</v>
      </c>
      <c r="CC15" s="509">
        <f>+entero!CC67</f>
        <v>75.07613588990489</v>
      </c>
      <c r="CD15" s="509">
        <f>+entero!CD67</f>
        <v>75.293351608168251</v>
      </c>
      <c r="CE15" s="509">
        <f>+entero!CE67</f>
        <v>75.810304820894132</v>
      </c>
      <c r="CF15" s="509">
        <f>+entero!CF67</f>
        <v>75.700123665249933</v>
      </c>
      <c r="CG15" s="509">
        <f>+entero!CG67</f>
        <v>76.423497441736174</v>
      </c>
      <c r="CH15" s="509">
        <f>+entero!CH67</f>
        <v>76.975935330742018</v>
      </c>
      <c r="CI15" s="509">
        <f>+entero!CI67</f>
        <v>77.563505926444037</v>
      </c>
      <c r="CJ15" s="509">
        <f>+entero!CJ67</f>
        <v>77.973536529160697</v>
      </c>
      <c r="CK15" s="509">
        <f>+entero!CK67</f>
        <v>80.068834808388502</v>
      </c>
      <c r="CL15" s="509">
        <f>+entero!CL67</f>
        <v>78.562792736415247</v>
      </c>
      <c r="CM15" s="509">
        <f>+entero!CM67</f>
        <v>77.600555182421502</v>
      </c>
      <c r="CN15" s="509">
        <f>+entero!CN67</f>
        <v>77.378098921378154</v>
      </c>
      <c r="CO15" s="509">
        <f>+entero!CO67</f>
        <v>77.51192878341547</v>
      </c>
      <c r="CP15" s="509">
        <f>+entero!CP67</f>
        <v>77.548438650657943</v>
      </c>
      <c r="CQ15" s="509">
        <f>+entero!CQ67</f>
        <v>77.793761042405094</v>
      </c>
      <c r="CR15" s="509">
        <f>+entero!CR67</f>
        <v>77.235186205006272</v>
      </c>
      <c r="CS15" s="509">
        <f>+entero!CS67</f>
        <v>77.159888384116698</v>
      </c>
      <c r="CT15" s="509">
        <f>+entero!CT67</f>
        <v>77.373699683628843</v>
      </c>
      <c r="CU15" s="509">
        <f>+entero!CU67</f>
        <v>77.168970734638421</v>
      </c>
      <c r="CV15" s="509">
        <f>+entero!CV67</f>
        <v>77.0625285165642</v>
      </c>
      <c r="CW15" s="509">
        <f>+entero!CW67</f>
        <v>77.240549557741332</v>
      </c>
      <c r="CX15" s="509">
        <f>+entero!CX67</f>
        <v>76.646573128692381</v>
      </c>
      <c r="CY15" s="509">
        <f>+entero!CY67</f>
        <v>76.555446056144049</v>
      </c>
      <c r="CZ15" s="509">
        <f>+entero!CZ67</f>
        <v>76.493012671693606</v>
      </c>
      <c r="DA15" s="509">
        <f>+entero!DA67</f>
        <v>76.320363612789137</v>
      </c>
      <c r="DB15" s="509">
        <f>+entero!DB67</f>
        <v>76.419461742259216</v>
      </c>
      <c r="DC15" s="509">
        <f>+entero!DC67</f>
        <v>76.420625580934114</v>
      </c>
      <c r="DD15" s="509">
        <f>+entero!DD67</f>
        <v>76.312577308738028</v>
      </c>
      <c r="DE15" s="509">
        <f>+entero!DE67</f>
        <v>76.763835141110576</v>
      </c>
      <c r="DF15" s="509">
        <f>+entero!DF67</f>
        <v>77.458722617130874</v>
      </c>
      <c r="DG15" s="509">
        <f>+entero!DG67</f>
        <v>77.790553548498067</v>
      </c>
      <c r="DH15" s="509">
        <f>+entero!DH67</f>
        <v>78.321747209970098</v>
      </c>
      <c r="DI15" s="883">
        <f>+entero!DI67</f>
        <v>79.579646456506296</v>
      </c>
      <c r="DJ15" s="883">
        <f>+entero!DJ67</f>
        <v>79.130187905963766</v>
      </c>
      <c r="DK15" s="883">
        <f>+entero!DK67</f>
        <v>78.805905688023785</v>
      </c>
      <c r="DL15" s="883">
        <f>+entero!DL67</f>
        <v>79.171271611597135</v>
      </c>
      <c r="DM15" s="883">
        <f>+entero!DM67</f>
        <v>78.808969145154038</v>
      </c>
      <c r="DN15" s="883">
        <f>+entero!DN67</f>
        <v>79.288635978530394</v>
      </c>
      <c r="DO15" s="883">
        <f>+entero!DO67</f>
        <v>79.527959088821746</v>
      </c>
      <c r="DP15" s="883">
        <f>+entero!DP67</f>
        <v>79.369775220804598</v>
      </c>
      <c r="DQ15" s="883">
        <f>+entero!DQ67</f>
        <v>80.013519810404759</v>
      </c>
      <c r="DR15" s="883">
        <f>+entero!DR67</f>
        <v>80.195750759354894</v>
      </c>
      <c r="DS15" s="883">
        <f>+entero!DS67</f>
        <v>80.047569105992579</v>
      </c>
      <c r="DT15" s="911">
        <f>+entero!DT67</f>
        <v>79.809221207638956</v>
      </c>
      <c r="DU15" s="911">
        <f>+entero!DU67</f>
        <v>79.840955019743674</v>
      </c>
      <c r="DV15" s="911">
        <f>+entero!DV67</f>
        <v>79.756306898037039</v>
      </c>
      <c r="DW15" s="911">
        <f>+entero!DW67</f>
        <v>79.860173990190958</v>
      </c>
      <c r="DX15" s="911">
        <f>+entero!DX67</f>
        <v>79.824065381399464</v>
      </c>
      <c r="DY15" s="1004">
        <f>+entero!DY67</f>
        <v>-0.22350372459311529</v>
      </c>
      <c r="DZ15" s="873"/>
      <c r="EA15" s="166"/>
      <c r="EB15" s="166"/>
      <c r="EC15" s="166"/>
      <c r="ED15" s="166"/>
      <c r="EE15" s="166"/>
      <c r="EF15" s="166"/>
      <c r="EG15" s="166"/>
    </row>
    <row r="16" spans="1:13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5"/>
      <c r="DH16" s="805"/>
      <c r="DI16" s="488">
        <f>+entero!DI68</f>
        <v>0</v>
      </c>
      <c r="DJ16" s="488">
        <f>+entero!DJ68</f>
        <v>0</v>
      </c>
      <c r="DK16" s="488">
        <f>+entero!DK68</f>
        <v>0</v>
      </c>
      <c r="DL16" s="488">
        <f>+entero!DL68</f>
        <v>0</v>
      </c>
      <c r="DM16" s="488">
        <f>+entero!DM68</f>
        <v>0</v>
      </c>
      <c r="DN16" s="488">
        <f>+entero!DN68</f>
        <v>0</v>
      </c>
      <c r="DO16" s="488">
        <f>+entero!DO68</f>
        <v>0</v>
      </c>
      <c r="DP16" s="488">
        <f>+entero!DP68</f>
        <v>0</v>
      </c>
      <c r="DQ16" s="488">
        <f>+entero!DQ68</f>
        <v>0</v>
      </c>
      <c r="DR16" s="488">
        <f>+entero!DR68</f>
        <v>0</v>
      </c>
      <c r="DS16" s="488">
        <f>+entero!DS68</f>
        <v>0</v>
      </c>
      <c r="DT16" s="910">
        <f>+entero!DT68</f>
        <v>0</v>
      </c>
      <c r="DU16" s="910">
        <f>+entero!DU68</f>
        <v>0</v>
      </c>
      <c r="DV16" s="910">
        <f>+entero!DV68</f>
        <v>0</v>
      </c>
      <c r="DW16" s="910">
        <f>+entero!DW68</f>
        <v>0</v>
      </c>
      <c r="DX16" s="910">
        <f>+entero!DX68</f>
        <v>0</v>
      </c>
      <c r="DY16" s="510">
        <f>+entero!DY68</f>
        <v>0</v>
      </c>
      <c r="DZ16" s="873">
        <f>+entero!DZ68</f>
        <v>0</v>
      </c>
      <c r="EA16" s="166"/>
      <c r="EB16" s="166"/>
      <c r="EC16" s="166"/>
      <c r="ED16" s="166"/>
      <c r="EE16" s="166"/>
      <c r="EF16" s="166"/>
      <c r="EG16" s="166"/>
    </row>
    <row r="17" spans="1:137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9">
        <f>+entero!DG69</f>
        <v>10825.876677151602</v>
      </c>
      <c r="DH17" s="779">
        <f>+entero!DH69</f>
        <v>10864.138270371721</v>
      </c>
      <c r="DI17" s="488">
        <f>+entero!DI69</f>
        <v>10956.988677946065</v>
      </c>
      <c r="DJ17" s="488">
        <f>+entero!DJ69</f>
        <v>11046.007548542273</v>
      </c>
      <c r="DK17" s="488">
        <f>+entero!DK69</f>
        <v>11109.444303311953</v>
      </c>
      <c r="DL17" s="488">
        <f>+entero!DL69</f>
        <v>11201.161560727405</v>
      </c>
      <c r="DM17" s="488">
        <f>+entero!DM69</f>
        <v>11415.620025465012</v>
      </c>
      <c r="DN17" s="488">
        <f>+entero!DN69</f>
        <v>11563.486618291541</v>
      </c>
      <c r="DO17" s="488">
        <f>+entero!DO69</f>
        <v>11613.768194362972</v>
      </c>
      <c r="DP17" s="488">
        <f>+entero!DP69</f>
        <v>11741.324279638484</v>
      </c>
      <c r="DQ17" s="488">
        <f>+entero!DQ69</f>
        <v>11841.374712792996</v>
      </c>
      <c r="DR17" s="488">
        <f>+entero!DR69</f>
        <v>11820.695680870258</v>
      </c>
      <c r="DS17" s="488">
        <f>+entero!DS69</f>
        <v>11838.461219059762</v>
      </c>
      <c r="DT17" s="910">
        <f>+entero!DT69</f>
        <v>11838.928232307573</v>
      </c>
      <c r="DU17" s="910">
        <f>+entero!DU69</f>
        <v>11846.799912693876</v>
      </c>
      <c r="DV17" s="910">
        <f>+entero!DV69</f>
        <v>11855.789161096201</v>
      </c>
      <c r="DW17" s="910">
        <f>+entero!DW69</f>
        <v>11855.438407661801</v>
      </c>
      <c r="DX17" s="910">
        <f>+entero!DX69</f>
        <v>11873.403212768215</v>
      </c>
      <c r="DY17" s="1004">
        <f>+entero!DY69</f>
        <v>34.941993708453083</v>
      </c>
      <c r="DZ17" s="873">
        <f>+entero!DZ69</f>
        <v>0.29515655001004504</v>
      </c>
      <c r="EA17" s="166"/>
      <c r="EB17" s="166"/>
      <c r="EC17" s="166"/>
      <c r="ED17" s="166"/>
      <c r="EE17" s="166"/>
      <c r="EF17" s="166"/>
      <c r="EG17" s="166"/>
    </row>
    <row r="18" spans="1:137" ht="13.5" customHeight="1" x14ac:dyDescent="0.2">
      <c r="A18" s="3"/>
      <c r="B18" s="9"/>
      <c r="C18" s="13"/>
      <c r="D18" s="512" t="s">
        <v>166</v>
      </c>
      <c r="E18" s="509">
        <f>+entero!E70</f>
        <v>27.726229875785002</v>
      </c>
      <c r="F18" s="511">
        <f>+entero!F70</f>
        <v>27.488318630119153</v>
      </c>
      <c r="G18" s="511">
        <f>+entero!G70</f>
        <v>27.458082221878477</v>
      </c>
      <c r="H18" s="511">
        <f>+entero!H70</f>
        <v>27.950040096179535</v>
      </c>
      <c r="I18" s="511">
        <f>+entero!I70</f>
        <v>27.597597098513404</v>
      </c>
      <c r="J18" s="511">
        <f>+entero!J70</f>
        <v>27.250104677887144</v>
      </c>
      <c r="K18" s="511">
        <f>+entero!K70</f>
        <v>28.087635839311403</v>
      </c>
      <c r="L18" s="511">
        <f>+entero!L70</f>
        <v>27.84294317299636</v>
      </c>
      <c r="M18" s="511">
        <f>+entero!M70</f>
        <v>28.449824701835901</v>
      </c>
      <c r="N18" s="511">
        <f>+entero!N70</f>
        <v>29.644222593728603</v>
      </c>
      <c r="O18" s="511">
        <f>+entero!O70</f>
        <v>32.016033238488561</v>
      </c>
      <c r="P18" s="511">
        <f>+entero!P70</f>
        <v>33.35300384184626</v>
      </c>
      <c r="Q18" s="511">
        <f>+entero!Q70</f>
        <v>36.113295541145526</v>
      </c>
      <c r="R18" s="511">
        <f>+entero!R70</f>
        <v>36.565497571669098</v>
      </c>
      <c r="S18" s="511">
        <f>+entero!S70</f>
        <v>37.376328956608795</v>
      </c>
      <c r="T18" s="511">
        <f>+entero!T70</f>
        <v>38.100824945897514</v>
      </c>
      <c r="U18" s="511">
        <f>+entero!U70</f>
        <v>38.776672287369017</v>
      </c>
      <c r="V18" s="511">
        <f>+entero!V70</f>
        <v>39.094166727029474</v>
      </c>
      <c r="W18" s="511">
        <f>+entero!W70</f>
        <v>39.721494424172747</v>
      </c>
      <c r="X18" s="511">
        <f>+entero!X70</f>
        <v>40.391966789877557</v>
      </c>
      <c r="Y18" s="511">
        <f>+entero!Y70</f>
        <v>41.385088881530102</v>
      </c>
      <c r="Z18" s="511">
        <f>+entero!Z70</f>
        <v>43.382868474833543</v>
      </c>
      <c r="AA18" s="511">
        <f>+entero!AA70</f>
        <v>44.206303294054571</v>
      </c>
      <c r="AB18" s="511">
        <f>+entero!AB70</f>
        <v>45.973508213864669</v>
      </c>
      <c r="AC18" s="511">
        <f>+entero!AC70</f>
        <v>47.595161135426224</v>
      </c>
      <c r="AD18" s="511">
        <f>+entero!AD70</f>
        <v>48.803678883118145</v>
      </c>
      <c r="AE18" s="511">
        <f>+entero!AE70</f>
        <v>49.705463548936258</v>
      </c>
      <c r="AF18" s="511">
        <f>+entero!AF70</f>
        <v>50.829024579294845</v>
      </c>
      <c r="AG18" s="511">
        <f>+entero!AG70</f>
        <v>51.393924119155088</v>
      </c>
      <c r="AH18" s="511">
        <f>+entero!AH70</f>
        <v>52.535130162286578</v>
      </c>
      <c r="AI18" s="511">
        <f>+entero!AI70</f>
        <v>53.741177822615882</v>
      </c>
      <c r="AJ18" s="511">
        <f>+entero!AJ70</f>
        <v>55.615327871973619</v>
      </c>
      <c r="AK18" s="511">
        <f>+entero!AK70</f>
        <v>57.0723614458716</v>
      </c>
      <c r="AL18" s="511">
        <f>+entero!AL70</f>
        <v>59.104882283193064</v>
      </c>
      <c r="AM18" s="511">
        <f>+entero!AM70</f>
        <v>60.190789262031345</v>
      </c>
      <c r="AN18" s="511">
        <f>+entero!AN70</f>
        <v>61.50007861887201</v>
      </c>
      <c r="AO18" s="509">
        <f>+entero!AO70</f>
        <v>62.347023045736648</v>
      </c>
      <c r="AP18" s="511">
        <f>+entero!AP70</f>
        <v>64.0324397471353</v>
      </c>
      <c r="AQ18" s="511">
        <f>+entero!AQ70</f>
        <v>65.639290035572884</v>
      </c>
      <c r="AR18" s="511">
        <f>+entero!AR70</f>
        <v>67.598161926596077</v>
      </c>
      <c r="AS18" s="511">
        <f>+entero!AS70</f>
        <v>69.109874730849555</v>
      </c>
      <c r="AT18" s="511">
        <f>+entero!AT70</f>
        <v>70.864662563196831</v>
      </c>
      <c r="AU18" s="511">
        <f>+entero!AU70</f>
        <v>72.052709741719028</v>
      </c>
      <c r="AV18" s="511">
        <f>+entero!AV70</f>
        <v>73.164203824225964</v>
      </c>
      <c r="AW18" s="511">
        <f>+entero!AW70</f>
        <v>74.163132875471618</v>
      </c>
      <c r="AX18" s="511">
        <f>+entero!AX70</f>
        <v>75.065161119103209</v>
      </c>
      <c r="AY18" s="511">
        <f>+entero!AY70</f>
        <v>75.859386981108855</v>
      </c>
      <c r="AZ18" s="511">
        <f>+entero!AZ70</f>
        <v>76.760020879424999</v>
      </c>
      <c r="BA18" s="509">
        <f>+entero!BA70</f>
        <v>77.566755521160616</v>
      </c>
      <c r="BB18" s="509">
        <f>+entero!BB70</f>
        <v>78.053612005737264</v>
      </c>
      <c r="BC18" s="511">
        <f>+entero!BC70</f>
        <v>78.813252454800079</v>
      </c>
      <c r="BD18" s="509">
        <f>+entero!BD70</f>
        <v>79.59137676323958</v>
      </c>
      <c r="BE18" s="509">
        <f>+entero!BE70</f>
        <v>80.362984400328713</v>
      </c>
      <c r="BF18" s="509">
        <f>+entero!BF70</f>
        <v>81.566248680036551</v>
      </c>
      <c r="BG18" s="509">
        <f>+entero!BG70</f>
        <v>82.401606575673483</v>
      </c>
      <c r="BH18" s="509">
        <f>+entero!BH70</f>
        <v>83.294793710472547</v>
      </c>
      <c r="BI18" s="509">
        <f>+entero!BI70</f>
        <v>84.163004065730433</v>
      </c>
      <c r="BJ18" s="509">
        <f>+entero!BJ70</f>
        <v>84.992356713831356</v>
      </c>
      <c r="BK18" s="509">
        <f>+entero!BK70</f>
        <v>85.298792015754856</v>
      </c>
      <c r="BL18" s="509">
        <f>+entero!BL70</f>
        <v>85.705752773291479</v>
      </c>
      <c r="BM18" s="509">
        <f>+entero!BM70</f>
        <v>86.106880339804988</v>
      </c>
      <c r="BN18" s="509">
        <f>+entero!BN70</f>
        <v>86.297077949785731</v>
      </c>
      <c r="BO18" s="509">
        <f>+entero!BO70</f>
        <v>86.535623575225159</v>
      </c>
      <c r="BP18" s="509">
        <f>+entero!BP70</f>
        <v>86.707331062857207</v>
      </c>
      <c r="BQ18" s="509">
        <f>+entero!BQ70</f>
        <v>86.898367482853573</v>
      </c>
      <c r="BR18" s="509">
        <f>+entero!BR70</f>
        <v>87.435753291397788</v>
      </c>
      <c r="BS18" s="509">
        <f>+entero!BS70</f>
        <v>88.072972228339736</v>
      </c>
      <c r="BT18" s="509">
        <f>+entero!BT70</f>
        <v>88.53583836263897</v>
      </c>
      <c r="BU18" s="509">
        <f>+entero!BU70</f>
        <v>88.849449387117687</v>
      </c>
      <c r="BV18" s="509">
        <f>+entero!BV70</f>
        <v>89.120430988952776</v>
      </c>
      <c r="BW18" s="509">
        <f>+entero!BW70</f>
        <v>89.548873426334438</v>
      </c>
      <c r="BX18" s="509">
        <f>+entero!BX70</f>
        <v>89.840862940864866</v>
      </c>
      <c r="BY18" s="509">
        <f>+entero!BY70</f>
        <v>90.404459147841465</v>
      </c>
      <c r="BZ18" s="509">
        <f>+entero!BZ70</f>
        <v>90.68787959099069</v>
      </c>
      <c r="CA18" s="509">
        <f>+entero!CA70</f>
        <v>90.87911557015974</v>
      </c>
      <c r="CB18" s="509">
        <f>+entero!CB70</f>
        <v>91.02944057135231</v>
      </c>
      <c r="CC18" s="509">
        <f>+entero!CC70</f>
        <v>91.115965350746293</v>
      </c>
      <c r="CD18" s="509">
        <f>+entero!CD70</f>
        <v>91.557818450515143</v>
      </c>
      <c r="CE18" s="509">
        <f>+entero!CE70</f>
        <v>91.693686600294285</v>
      </c>
      <c r="CF18" s="509">
        <f>+entero!CF70</f>
        <v>91.898667388181863</v>
      </c>
      <c r="CG18" s="509">
        <f>+entero!CG70</f>
        <v>92.043520619315942</v>
      </c>
      <c r="CH18" s="509">
        <f>+entero!CH70</f>
        <v>92.175412668997865</v>
      </c>
      <c r="CI18" s="509">
        <f>+entero!CI70</f>
        <v>92.253971680846377</v>
      </c>
      <c r="CJ18" s="509">
        <f>+entero!CJ70</f>
        <v>92.192109813328798</v>
      </c>
      <c r="CK18" s="509">
        <f>+entero!CK70</f>
        <v>92.366079614868696</v>
      </c>
      <c r="CL18" s="509">
        <f>+entero!CL70</f>
        <v>92.547119559035281</v>
      </c>
      <c r="CM18" s="509">
        <f>+entero!CM70</f>
        <v>92.757728226083259</v>
      </c>
      <c r="CN18" s="509">
        <f>+entero!CN70</f>
        <v>92.773877012268883</v>
      </c>
      <c r="CO18" s="509">
        <f>+entero!CO70</f>
        <v>92.914908146652721</v>
      </c>
      <c r="CP18" s="509">
        <f>+entero!CP70</f>
        <v>93.093941730592007</v>
      </c>
      <c r="CQ18" s="509">
        <f>+entero!CQ70</f>
        <v>93.230175017155958</v>
      </c>
      <c r="CR18" s="509">
        <f>+entero!CR70</f>
        <v>93.481999363786613</v>
      </c>
      <c r="CS18" s="509">
        <f>+entero!CS70</f>
        <v>93.646839188298941</v>
      </c>
      <c r="CT18" s="509">
        <f>+entero!CT70</f>
        <v>93.687818836045338</v>
      </c>
      <c r="CU18" s="509">
        <f>+entero!CU70</f>
        <v>93.846312330945096</v>
      </c>
      <c r="CV18" s="509">
        <f>+entero!CV70</f>
        <v>94.052183866199996</v>
      </c>
      <c r="CW18" s="509">
        <f>+entero!CW70</f>
        <v>94.149454930458305</v>
      </c>
      <c r="CX18" s="509">
        <f>+entero!CX70</f>
        <v>94.202477025123528</v>
      </c>
      <c r="CY18" s="509">
        <f>+entero!CY70</f>
        <v>94.221490319221473</v>
      </c>
      <c r="CZ18" s="509">
        <f>+entero!CZ70</f>
        <v>93.995575509723608</v>
      </c>
      <c r="DA18" s="509">
        <f>+entero!DA70</f>
        <v>94.241632376564098</v>
      </c>
      <c r="DB18" s="509">
        <f>+entero!DB70</f>
        <v>94.41610527094727</v>
      </c>
      <c r="DC18" s="509">
        <f>+entero!DC70</f>
        <v>94.63153942037043</v>
      </c>
      <c r="DD18" s="509">
        <f>+entero!DD70</f>
        <v>94.782330870691851</v>
      </c>
      <c r="DE18" s="509">
        <f>+entero!DE70</f>
        <v>94.797838218250803</v>
      </c>
      <c r="DF18" s="509">
        <f>+entero!DF70</f>
        <v>94.943284740854381</v>
      </c>
      <c r="DG18" s="509">
        <f>+entero!DG70</f>
        <v>95.084514642433575</v>
      </c>
      <c r="DH18" s="509">
        <f>+entero!DH70</f>
        <v>95.099787166941738</v>
      </c>
      <c r="DI18" s="883">
        <f>+entero!DI70</f>
        <v>95.144366876512805</v>
      </c>
      <c r="DJ18" s="883">
        <f>+entero!DJ70</f>
        <v>95.152851400978051</v>
      </c>
      <c r="DK18" s="883">
        <f>+entero!DK70</f>
        <v>95.184650532956567</v>
      </c>
      <c r="DL18" s="883">
        <f>+entero!DL70</f>
        <v>95.264720542762191</v>
      </c>
      <c r="DM18" s="883">
        <f>+entero!DM70</f>
        <v>95.38768288932215</v>
      </c>
      <c r="DN18" s="883">
        <f>+entero!DN70</f>
        <v>95.394426895238567</v>
      </c>
      <c r="DO18" s="883">
        <f>+entero!DO70</f>
        <v>95.533652558009479</v>
      </c>
      <c r="DP18" s="883">
        <f>+entero!DP70</f>
        <v>95.652630842372517</v>
      </c>
      <c r="DQ18" s="883">
        <f>+entero!DQ70</f>
        <v>95.824982609929606</v>
      </c>
      <c r="DR18" s="883">
        <f>+entero!DR70</f>
        <v>95.845804540310539</v>
      </c>
      <c r="DS18" s="883">
        <f>+entero!DS70</f>
        <v>95.870618849452356</v>
      </c>
      <c r="DT18" s="911">
        <f>+entero!DT70</f>
        <v>95.853549751158511</v>
      </c>
      <c r="DU18" s="911">
        <f>+entero!DU70</f>
        <v>95.857712976963924</v>
      </c>
      <c r="DV18" s="911">
        <f>+entero!DV70</f>
        <v>95.866824556614887</v>
      </c>
      <c r="DW18" s="911">
        <f>+entero!DW70</f>
        <v>95.881912648735195</v>
      </c>
      <c r="DX18" s="911">
        <f>+entero!DX70</f>
        <v>95.894969641638497</v>
      </c>
      <c r="DY18" s="1004">
        <f>+entero!DY70</f>
        <v>2.4350792186140779E-2</v>
      </c>
      <c r="DZ18" s="873"/>
      <c r="EA18" s="166"/>
      <c r="EB18" s="166"/>
      <c r="EC18" s="166"/>
      <c r="ED18" s="166"/>
      <c r="EE18" s="166"/>
      <c r="EF18" s="166"/>
      <c r="EG18" s="166"/>
    </row>
    <row r="19" spans="1:13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5"/>
      <c r="DH19" s="805"/>
      <c r="DI19" s="488">
        <f>+entero!DI71</f>
        <v>0</v>
      </c>
      <c r="DJ19" s="488">
        <f>+entero!DJ71</f>
        <v>0</v>
      </c>
      <c r="DK19" s="488">
        <f>+entero!DK71</f>
        <v>0</v>
      </c>
      <c r="DL19" s="488">
        <f>+entero!DL71</f>
        <v>0</v>
      </c>
      <c r="DM19" s="488">
        <f>+entero!DM71</f>
        <v>0</v>
      </c>
      <c r="DN19" s="488">
        <f>+entero!DN71</f>
        <v>0</v>
      </c>
      <c r="DO19" s="488">
        <f>+entero!DO71</f>
        <v>0</v>
      </c>
      <c r="DP19" s="488">
        <f>+entero!DP71</f>
        <v>0</v>
      </c>
      <c r="DQ19" s="488">
        <f>+entero!DQ71</f>
        <v>0</v>
      </c>
      <c r="DR19" s="488">
        <f>+entero!DR71</f>
        <v>0</v>
      </c>
      <c r="DS19" s="488">
        <f>+entero!DS71</f>
        <v>0</v>
      </c>
      <c r="DT19" s="910">
        <f>+entero!DT71</f>
        <v>0</v>
      </c>
      <c r="DU19" s="910">
        <f>+entero!DU71</f>
        <v>0</v>
      </c>
      <c r="DV19" s="910">
        <f>+entero!DV71</f>
        <v>0</v>
      </c>
      <c r="DW19" s="910">
        <f>+entero!DW71</f>
        <v>0</v>
      </c>
      <c r="DX19" s="910">
        <f>+entero!DX71</f>
        <v>0</v>
      </c>
      <c r="DY19" s="510">
        <f>+entero!DY71</f>
        <v>0</v>
      </c>
      <c r="DZ19" s="873">
        <f>+entero!DZ71</f>
        <v>0</v>
      </c>
      <c r="EA19" s="166"/>
      <c r="EB19" s="166"/>
      <c r="EC19" s="166"/>
      <c r="ED19" s="166"/>
      <c r="EE19" s="166"/>
      <c r="EF19" s="166"/>
      <c r="EG19" s="166"/>
    </row>
    <row r="20" spans="1:137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9">
        <f>+entero!DG72</f>
        <v>816.69795069825068</v>
      </c>
      <c r="DH20" s="779">
        <f>+entero!DH72</f>
        <v>821.81566018513126</v>
      </c>
      <c r="DI20" s="488">
        <f>+entero!DI72</f>
        <v>840.65507998833823</v>
      </c>
      <c r="DJ20" s="488">
        <f>+entero!DJ72</f>
        <v>813.77057235714267</v>
      </c>
      <c r="DK20" s="488">
        <f>+entero!DK72</f>
        <v>821.21972677551014</v>
      </c>
      <c r="DL20" s="488">
        <f>+entero!DL72</f>
        <v>806.82631300583114</v>
      </c>
      <c r="DM20" s="488">
        <f>+entero!DM72</f>
        <v>819.50979774052473</v>
      </c>
      <c r="DN20" s="488">
        <f>+entero!DN72</f>
        <v>794.93372671428563</v>
      </c>
      <c r="DO20" s="488">
        <f>+entero!DO72</f>
        <v>789.56044776676379</v>
      </c>
      <c r="DP20" s="488">
        <f>+entero!DP72</f>
        <v>806.01877738338192</v>
      </c>
      <c r="DQ20" s="488">
        <f>+entero!DQ72</f>
        <v>798.70993481778407</v>
      </c>
      <c r="DR20" s="488">
        <f>+entero!DR72</f>
        <v>791.58668186407954</v>
      </c>
      <c r="DS20" s="488">
        <f>+entero!DS72</f>
        <v>788.00308449964803</v>
      </c>
      <c r="DT20" s="910">
        <f>+entero!DT72</f>
        <v>783.99854884367164</v>
      </c>
      <c r="DU20" s="910">
        <f>+entero!DU72</f>
        <v>783.0441880521264</v>
      </c>
      <c r="DV20" s="910">
        <f>+entero!DV72</f>
        <v>785.81362272413799</v>
      </c>
      <c r="DW20" s="910">
        <f>+entero!DW72</f>
        <v>789.44826041364229</v>
      </c>
      <c r="DX20" s="910">
        <f>+entero!DX72</f>
        <v>784.39278464542087</v>
      </c>
      <c r="DY20" s="1004">
        <f>+entero!DY72</f>
        <v>-3.6102998542271507</v>
      </c>
      <c r="DZ20" s="873">
        <f>+entero!DZ72</f>
        <v>-0.45815808659169788</v>
      </c>
      <c r="EA20" s="166"/>
      <c r="EB20" s="166"/>
      <c r="EC20" s="166"/>
      <c r="ED20" s="166"/>
      <c r="EE20" s="166"/>
      <c r="EF20" s="166"/>
      <c r="EG20" s="166"/>
    </row>
    <row r="21" spans="1:137" ht="13.5" customHeight="1" x14ac:dyDescent="0.2">
      <c r="A21" s="3"/>
      <c r="B21" s="9"/>
      <c r="C21" s="13"/>
      <c r="D21" s="512" t="s">
        <v>166</v>
      </c>
      <c r="E21" s="509">
        <f>+entero!E73</f>
        <v>29.608725951431719</v>
      </c>
      <c r="F21" s="511">
        <f>+entero!F73</f>
        <v>29.982314879707221</v>
      </c>
      <c r="G21" s="511">
        <f>+entero!G73</f>
        <v>29.10871909184284</v>
      </c>
      <c r="H21" s="511">
        <f>+entero!H73</f>
        <v>25.325194831620745</v>
      </c>
      <c r="I21" s="511">
        <f>+entero!I73</f>
        <v>29.337065971699726</v>
      </c>
      <c r="J21" s="511">
        <f>+entero!J73</f>
        <v>25.413734907762723</v>
      </c>
      <c r="K21" s="511">
        <f>+entero!K73</f>
        <v>36.125562689101329</v>
      </c>
      <c r="L21" s="511">
        <f>+entero!L73</f>
        <v>33.753248787141729</v>
      </c>
      <c r="M21" s="511">
        <f>+entero!M73</f>
        <v>26.003375728121746</v>
      </c>
      <c r="N21" s="511">
        <f>+entero!N73</f>
        <v>36.150484698156845</v>
      </c>
      <c r="O21" s="511">
        <f>+entero!O73</f>
        <v>32.051945241635131</v>
      </c>
      <c r="P21" s="511">
        <f>+entero!P73</f>
        <v>37.568973260565095</v>
      </c>
      <c r="Q21" s="511">
        <f>+entero!Q73</f>
        <v>33.300094505160288</v>
      </c>
      <c r="R21" s="511">
        <f>+entero!R73</f>
        <v>41.015211045997766</v>
      </c>
      <c r="S21" s="511">
        <f>+entero!S73</f>
        <v>35.217164730836252</v>
      </c>
      <c r="T21" s="511">
        <f>+entero!T73</f>
        <v>34.805092083168454</v>
      </c>
      <c r="U21" s="511">
        <f>+entero!U73</f>
        <v>35.248688179698405</v>
      </c>
      <c r="V21" s="511">
        <f>+entero!V73</f>
        <v>37.984396950735359</v>
      </c>
      <c r="W21" s="511">
        <f>+entero!W73</f>
        <v>35.051326609730523</v>
      </c>
      <c r="X21" s="511">
        <f>+entero!X73</f>
        <v>34.571407331737092</v>
      </c>
      <c r="Y21" s="511">
        <f>+entero!Y73</f>
        <v>40.805673344128309</v>
      </c>
      <c r="Z21" s="511">
        <f>+entero!Z73</f>
        <v>39.245893166712492</v>
      </c>
      <c r="AA21" s="511">
        <f>+entero!AA73</f>
        <v>32.869212830342761</v>
      </c>
      <c r="AB21" s="511">
        <f>+entero!AB73</f>
        <v>38.230594090884942</v>
      </c>
      <c r="AC21" s="511">
        <f>+entero!AC73</f>
        <v>37.470745567076619</v>
      </c>
      <c r="AD21" s="511">
        <f>+entero!AD73</f>
        <v>36.777092579676427</v>
      </c>
      <c r="AE21" s="511">
        <f>+entero!AE73</f>
        <v>37.325811476374483</v>
      </c>
      <c r="AF21" s="511">
        <f>+entero!AF73</f>
        <v>37.370450314426677</v>
      </c>
      <c r="AG21" s="511">
        <f>+entero!AG73</f>
        <v>44.746327550562455</v>
      </c>
      <c r="AH21" s="511">
        <f>+entero!AH73</f>
        <v>39.131425037896797</v>
      </c>
      <c r="AI21" s="511">
        <f>+entero!AI73</f>
        <v>44.087644264850375</v>
      </c>
      <c r="AJ21" s="511">
        <f>+entero!AJ73</f>
        <v>40.100579164462566</v>
      </c>
      <c r="AK21" s="511">
        <f>+entero!AK73</f>
        <v>39.42991972955241</v>
      </c>
      <c r="AL21" s="511">
        <f>+entero!AL73</f>
        <v>40.845236656628792</v>
      </c>
      <c r="AM21" s="511">
        <f>+entero!AM73</f>
        <v>49.584347280466602</v>
      </c>
      <c r="AN21" s="511">
        <f>+entero!AN73</f>
        <v>50.455696913299896</v>
      </c>
      <c r="AO21" s="509">
        <f>+entero!AO73</f>
        <v>58.608036943807164</v>
      </c>
      <c r="AP21" s="511">
        <f>+entero!AP73</f>
        <v>58.339067857931624</v>
      </c>
      <c r="AQ21" s="511">
        <f>+entero!AQ73</f>
        <v>58.581650319176369</v>
      </c>
      <c r="AR21" s="511">
        <f>+entero!AR73</f>
        <v>58.371894458164078</v>
      </c>
      <c r="AS21" s="511">
        <f>+entero!AS73</f>
        <v>58.110520200614467</v>
      </c>
      <c r="AT21" s="511">
        <f>+entero!AT73</f>
        <v>58.854996624132916</v>
      </c>
      <c r="AU21" s="511">
        <f>+entero!AU73</f>
        <v>59.596084814168968</v>
      </c>
      <c r="AV21" s="511">
        <f>+entero!AV73</f>
        <v>59.768941976268188</v>
      </c>
      <c r="AW21" s="511">
        <f>+entero!AW73</f>
        <v>62.993185278390762</v>
      </c>
      <c r="AX21" s="511">
        <f>+entero!AX73</f>
        <v>64.369198381571266</v>
      </c>
      <c r="AY21" s="511">
        <f>+entero!AY73</f>
        <v>68.13478913480445</v>
      </c>
      <c r="AZ21" s="511">
        <f>+entero!AZ73</f>
        <v>69.439463645575586</v>
      </c>
      <c r="BA21" s="509">
        <f>+entero!BA73</f>
        <v>70.81904509240195</v>
      </c>
      <c r="BB21" s="509">
        <f>+entero!BB73</f>
        <v>72.043568279043029</v>
      </c>
      <c r="BC21" s="511">
        <f>+entero!BC73</f>
        <v>72.526230116597034</v>
      </c>
      <c r="BD21" s="509">
        <f>+entero!BD73</f>
        <v>73.719885384619857</v>
      </c>
      <c r="BE21" s="509">
        <f>+entero!BE73</f>
        <v>75.74383979358592</v>
      </c>
      <c r="BF21" s="509">
        <f>+entero!BF73</f>
        <v>70.749886130043279</v>
      </c>
      <c r="BG21" s="509">
        <f>+entero!BG73</f>
        <v>71.340213120718715</v>
      </c>
      <c r="BH21" s="509">
        <f>+entero!BH73</f>
        <v>70.567153237013173</v>
      </c>
      <c r="BI21" s="509">
        <f>+entero!BI73</f>
        <v>71.64581749353664</v>
      </c>
      <c r="BJ21" s="509">
        <f>+entero!BJ73</f>
        <v>67.770944749219524</v>
      </c>
      <c r="BK21" s="509">
        <f>+entero!BK73</f>
        <v>69.390923102800784</v>
      </c>
      <c r="BL21" s="509">
        <f>+entero!BL73</f>
        <v>70.532599535105021</v>
      </c>
      <c r="BM21" s="509">
        <f>+entero!BM73</f>
        <v>71.592959802047517</v>
      </c>
      <c r="BN21" s="509">
        <f>+entero!BN73</f>
        <v>71.231021100407744</v>
      </c>
      <c r="BO21" s="509">
        <f>+entero!BO73</f>
        <v>71.30459376162591</v>
      </c>
      <c r="BP21" s="509">
        <f>+entero!BP73</f>
        <v>71.066773054539226</v>
      </c>
      <c r="BQ21" s="509">
        <f>+entero!BQ73</f>
        <v>70.45254225565435</v>
      </c>
      <c r="BR21" s="509">
        <f>+entero!BR73</f>
        <v>70.951084854575285</v>
      </c>
      <c r="BS21" s="509">
        <f>+entero!BS73</f>
        <v>71.411213777394195</v>
      </c>
      <c r="BT21" s="509">
        <f>+entero!BT73</f>
        <v>71.8324348630006</v>
      </c>
      <c r="BU21" s="509">
        <f>+entero!BU73</f>
        <v>71.9801962953957</v>
      </c>
      <c r="BV21" s="509">
        <f>+entero!BV73</f>
        <v>73.643670141190611</v>
      </c>
      <c r="BW21" s="509">
        <f>+entero!BW73</f>
        <v>74.857590919774523</v>
      </c>
      <c r="BX21" s="509">
        <f>+entero!BX73</f>
        <v>73.106915526919863</v>
      </c>
      <c r="BY21" s="509">
        <f>+entero!BY73</f>
        <v>70.562571185231036</v>
      </c>
      <c r="BZ21" s="509">
        <f>+entero!BZ73</f>
        <v>72.341495244934762</v>
      </c>
      <c r="CA21" s="509">
        <f>+entero!CA73</f>
        <v>69.641703464956464</v>
      </c>
      <c r="CB21" s="509">
        <f>+entero!CB73</f>
        <v>69.290827385703778</v>
      </c>
      <c r="CC21" s="509">
        <f>+entero!CC73</f>
        <v>69.872571079222794</v>
      </c>
      <c r="CD21" s="509">
        <f>+entero!CD73</f>
        <v>70.912588254552659</v>
      </c>
      <c r="CE21" s="509">
        <f>+entero!CE73</f>
        <v>71.352690517633434</v>
      </c>
      <c r="CF21" s="509">
        <f>+entero!CF73</f>
        <v>69.755908457809014</v>
      </c>
      <c r="CG21" s="509">
        <f>+entero!CG73</f>
        <v>71.916706633924079</v>
      </c>
      <c r="CH21" s="509">
        <f>+entero!CH73</f>
        <v>73.11722182993941</v>
      </c>
      <c r="CI21" s="509">
        <f>+entero!CI73</f>
        <v>74.908590118808121</v>
      </c>
      <c r="CJ21" s="509">
        <f>+entero!CJ73</f>
        <v>74.414566198457592</v>
      </c>
      <c r="CK21" s="509">
        <f>+entero!CK73</f>
        <v>78.689087631857504</v>
      </c>
      <c r="CL21" s="509">
        <f>+entero!CL73</f>
        <v>78.69775334201465</v>
      </c>
      <c r="CM21" s="509">
        <f>+entero!CM73</f>
        <v>80.925845266922963</v>
      </c>
      <c r="CN21" s="509">
        <f>+entero!CN73</f>
        <v>81.202852386862347</v>
      </c>
      <c r="CO21" s="509">
        <f>+entero!CO73</f>
        <v>80.037630778776276</v>
      </c>
      <c r="CP21" s="509">
        <f>+entero!CP73</f>
        <v>81.654024000426801</v>
      </c>
      <c r="CQ21" s="509">
        <f>+entero!CQ73</f>
        <v>78.651710711815142</v>
      </c>
      <c r="CR21" s="509">
        <f>+entero!CR73</f>
        <v>79.748654767907894</v>
      </c>
      <c r="CS21" s="509">
        <f>+entero!CS73</f>
        <v>80.746927285927001</v>
      </c>
      <c r="CT21" s="509">
        <f>+entero!CT73</f>
        <v>83.485873739736448</v>
      </c>
      <c r="CU21" s="509">
        <f>+entero!CU73</f>
        <v>82.867194506648929</v>
      </c>
      <c r="CV21" s="509">
        <f>+entero!CV73</f>
        <v>81.145974882677194</v>
      </c>
      <c r="CW21" s="509">
        <f>+entero!CW73</f>
        <v>81.43535393647781</v>
      </c>
      <c r="CX21" s="509">
        <f>+entero!CX73</f>
        <v>81.785091568142548</v>
      </c>
      <c r="CY21" s="509">
        <f>+entero!CY73</f>
        <v>82.002591286295186</v>
      </c>
      <c r="CZ21" s="509">
        <f>+entero!CZ73</f>
        <v>79.345218076674044</v>
      </c>
      <c r="DA21" s="509">
        <f>+entero!DA73</f>
        <v>70.250922481918593</v>
      </c>
      <c r="DB21" s="509">
        <f>+entero!DB73</f>
        <v>79.689977572326015</v>
      </c>
      <c r="DC21" s="509">
        <f>+entero!DC73</f>
        <v>79.637943665419016</v>
      </c>
      <c r="DD21" s="509">
        <f>+entero!DD73</f>
        <v>79.509780260590333</v>
      </c>
      <c r="DE21" s="509">
        <f>+entero!DE73</f>
        <v>79.566499182299793</v>
      </c>
      <c r="DF21" s="509">
        <f>+entero!DF73</f>
        <v>82.181660964433149</v>
      </c>
      <c r="DG21" s="509">
        <f>+entero!DG73</f>
        <v>81.883955420009798</v>
      </c>
      <c r="DH21" s="509">
        <f>+entero!DH73</f>
        <v>81.856613310880917</v>
      </c>
      <c r="DI21" s="509">
        <f>+entero!DI73</f>
        <v>79.403270155672502</v>
      </c>
      <c r="DJ21" s="509">
        <f>+entero!DJ73</f>
        <v>80.090511639472965</v>
      </c>
      <c r="DK21" s="509">
        <f>+entero!DK73</f>
        <v>80.631863444211234</v>
      </c>
      <c r="DL21" s="509">
        <f>+entero!DL73</f>
        <v>79.956448200285607</v>
      </c>
      <c r="DM21" s="509">
        <f>+entero!DM73</f>
        <v>80.197416282978153</v>
      </c>
      <c r="DN21" s="509">
        <f>+entero!DN73</f>
        <v>81.820356527956591</v>
      </c>
      <c r="DO21" s="509">
        <f>+entero!DO73</f>
        <v>82.035594897321104</v>
      </c>
      <c r="DP21" s="509">
        <f>+entero!DP73</f>
        <v>81.858201861896262</v>
      </c>
      <c r="DQ21" s="509">
        <f>+entero!DQ73</f>
        <v>81.405793681889421</v>
      </c>
      <c r="DR21" s="509">
        <f>+entero!DR73</f>
        <v>81.954650687636416</v>
      </c>
      <c r="DS21" s="509">
        <f>+entero!DS73</f>
        <v>81.666940965170937</v>
      </c>
      <c r="DT21" s="908">
        <f>+entero!DT73</f>
        <v>81.775045096718614</v>
      </c>
      <c r="DU21" s="908">
        <f>+entero!DU73</f>
        <v>81.664181548970006</v>
      </c>
      <c r="DV21" s="908">
        <f>+entero!DV73</f>
        <v>81.644137081002725</v>
      </c>
      <c r="DW21" s="908">
        <f>+entero!DW73</f>
        <v>81.429676157174711</v>
      </c>
      <c r="DX21" s="908">
        <f>+entero!DX73</f>
        <v>81.794659701903939</v>
      </c>
      <c r="DY21" s="1004">
        <f>+entero!DY73</f>
        <v>0.12771873673300149</v>
      </c>
      <c r="DZ21" s="873"/>
      <c r="EA21" s="166"/>
      <c r="EB21" s="166"/>
      <c r="EC21" s="166"/>
      <c r="ED21" s="166"/>
      <c r="EE21" s="166"/>
      <c r="EF21" s="166"/>
      <c r="EG21" s="166"/>
    </row>
    <row r="22" spans="1:13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5"/>
      <c r="DH22" s="805"/>
      <c r="DI22" s="805"/>
      <c r="DJ22" s="805"/>
      <c r="DK22" s="805"/>
      <c r="DL22" s="805"/>
      <c r="DM22" s="805"/>
      <c r="DN22" s="805"/>
      <c r="DO22" s="805"/>
      <c r="DP22" s="805"/>
      <c r="DQ22" s="805"/>
      <c r="DR22" s="805"/>
      <c r="DS22" s="805"/>
      <c r="DT22" s="909"/>
      <c r="DU22" s="909"/>
      <c r="DV22" s="909"/>
      <c r="DW22" s="909"/>
      <c r="DX22" s="909"/>
      <c r="DY22" s="265"/>
      <c r="DZ22" s="1007"/>
      <c r="EA22" s="166"/>
      <c r="EB22" s="166"/>
      <c r="EC22" s="166"/>
      <c r="ED22" s="166"/>
      <c r="EE22" s="166"/>
      <c r="EF22" s="166"/>
      <c r="EG22" s="166"/>
    </row>
    <row r="23" spans="1:137" ht="12.75" customHeight="1" x14ac:dyDescent="0.2">
      <c r="A23" s="3"/>
      <c r="B23" s="9"/>
      <c r="C23" s="13"/>
      <c r="D23" s="513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9">
        <f>+entero!DG75</f>
        <v>4836.6554651524075</v>
      </c>
      <c r="DH23" s="779">
        <f>+entero!DH75</f>
        <v>4757.697479807417</v>
      </c>
      <c r="DI23" s="779">
        <f>+entero!DI75</f>
        <v>5127.253026937743</v>
      </c>
      <c r="DJ23" s="779">
        <f>+entero!DJ75</f>
        <v>4715.931397222108</v>
      </c>
      <c r="DK23" s="779">
        <f>+entero!DK75</f>
        <v>4547.6284860143032</v>
      </c>
      <c r="DL23" s="779">
        <f>+entero!DL75</f>
        <v>4791.5164509383267</v>
      </c>
      <c r="DM23" s="779">
        <f>+entero!DM75</f>
        <v>4268.9626662256733</v>
      </c>
      <c r="DN23" s="779">
        <f>+entero!DN75</f>
        <v>4267.5285376648335</v>
      </c>
      <c r="DO23" s="779">
        <f>+entero!DO75</f>
        <v>4455.9118876662214</v>
      </c>
      <c r="DP23" s="779">
        <f>+entero!DP75</f>
        <v>4058.3478719999011</v>
      </c>
      <c r="DQ23" s="779">
        <f>+entero!DQ75</f>
        <v>4176.9604765181575</v>
      </c>
      <c r="DR23" s="779">
        <f>+entero!DR75</f>
        <v>4308.2687560987397</v>
      </c>
      <c r="DS23" s="779">
        <f>+entero!DS75</f>
        <v>4243.6401662950784</v>
      </c>
      <c r="DT23" s="907">
        <f>+entero!DT75</f>
        <v>4190.1534662307986</v>
      </c>
      <c r="DU23" s="907">
        <f>+entero!DU75</f>
        <v>4132.5796794721755</v>
      </c>
      <c r="DV23" s="907">
        <f>+entero!DV75</f>
        <v>4062.6602021464787</v>
      </c>
      <c r="DW23" s="907">
        <f>+entero!DW75</f>
        <v>4116.3230764768514</v>
      </c>
      <c r="DX23" s="907">
        <f>+entero!DX75</f>
        <v>4039.1309000694055</v>
      </c>
      <c r="DY23" s="487">
        <f>+entero!DY75</f>
        <v>-204.50926622567295</v>
      </c>
      <c r="DZ23" s="1006">
        <f>+entero!DZ75</f>
        <v>-4.8191943287269829</v>
      </c>
      <c r="EA23" s="166"/>
      <c r="EB23" s="166"/>
      <c r="EC23" s="166"/>
      <c r="ED23" s="166"/>
      <c r="EE23" s="166"/>
      <c r="EF23" s="166"/>
      <c r="EG23" s="166"/>
    </row>
    <row r="24" spans="1:137" ht="12.75" customHeight="1" x14ac:dyDescent="0.2">
      <c r="A24" s="3"/>
      <c r="B24" s="9"/>
      <c r="C24" s="13"/>
      <c r="D24" s="513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9">
        <f>+entero!DG76</f>
        <v>2018.0387975932942</v>
      </c>
      <c r="DH24" s="779">
        <f>+entero!DH76</f>
        <v>1933.3192125860055</v>
      </c>
      <c r="DI24" s="779">
        <f>+entero!DI76</f>
        <v>2342.291465090379</v>
      </c>
      <c r="DJ24" s="779">
        <f>+entero!DJ76</f>
        <v>1668.1887371253642</v>
      </c>
      <c r="DK24" s="779">
        <f>+entero!DK76</f>
        <v>1579.9268612776968</v>
      </c>
      <c r="DL24" s="779">
        <f>+entero!DL76</f>
        <v>1833.3252565714286</v>
      </c>
      <c r="DM24" s="779">
        <f>+entero!DM76</f>
        <v>1363.0594608950439</v>
      </c>
      <c r="DN24" s="779">
        <f>+entero!DN76</f>
        <v>1935.5328983338188</v>
      </c>
      <c r="DO24" s="779">
        <f>+entero!DO76</f>
        <v>2123.8289473068517</v>
      </c>
      <c r="DP24" s="779">
        <f>+entero!DP76</f>
        <v>1790.4678885109333</v>
      </c>
      <c r="DQ24" s="779">
        <f>+entero!DQ76</f>
        <v>1983.9082515153059</v>
      </c>
      <c r="DR24" s="779">
        <f>+entero!DR76</f>
        <v>2121.3776511734691</v>
      </c>
      <c r="DS24" s="779">
        <f>+entero!DS76</f>
        <v>2034.8592566086002</v>
      </c>
      <c r="DT24" s="907">
        <f>+entero!DT76</f>
        <v>1992.3357803622446</v>
      </c>
      <c r="DU24" s="907">
        <f>+entero!DU76</f>
        <v>1944.0926997252191</v>
      </c>
      <c r="DV24" s="907">
        <f>+entero!DV76</f>
        <v>1892.34667385277</v>
      </c>
      <c r="DW24" s="907">
        <f>+entero!DW76</f>
        <v>1933.7518435036441</v>
      </c>
      <c r="DX24" s="907">
        <f>+entero!DX76</f>
        <v>1864.5075832259479</v>
      </c>
      <c r="DY24" s="487">
        <f>+entero!DY76</f>
        <v>-170.35167338265228</v>
      </c>
      <c r="DZ24" s="1006">
        <f>+entero!DZ76</f>
        <v>-8.3716685971966918</v>
      </c>
      <c r="EA24" s="166"/>
      <c r="EB24" s="166"/>
      <c r="EC24" s="166"/>
      <c r="ED24" s="166"/>
      <c r="EE24" s="166"/>
      <c r="EF24" s="166"/>
      <c r="EG24" s="166"/>
    </row>
    <row r="25" spans="1:137" ht="12.75" customHeight="1" x14ac:dyDescent="0.2">
      <c r="A25" s="3"/>
      <c r="B25" s="9"/>
      <c r="C25" s="13"/>
      <c r="D25" s="513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9">
        <f>+entero!DG77</f>
        <v>533.01310491107847</v>
      </c>
      <c r="DH25" s="779">
        <f>+entero!DH77</f>
        <v>535.71859247813416</v>
      </c>
      <c r="DI25" s="779">
        <f>+entero!DI77</f>
        <v>550.12310025364422</v>
      </c>
      <c r="DJ25" s="779">
        <f>+entero!DJ77</f>
        <v>551.92363574665001</v>
      </c>
      <c r="DK25" s="779">
        <f>+entero!DK77</f>
        <v>538.91401869569097</v>
      </c>
      <c r="DL25" s="779">
        <f>+entero!DL77</f>
        <v>544.86003108163254</v>
      </c>
      <c r="DM25" s="779">
        <f>+entero!DM77</f>
        <v>554.94471400583075</v>
      </c>
      <c r="DN25" s="779">
        <f>+entero!DN77</f>
        <v>545.49540209621</v>
      </c>
      <c r="DO25" s="779">
        <f>+entero!DO77</f>
        <v>555.21278791107852</v>
      </c>
      <c r="DP25" s="779">
        <f>+entero!DP77</f>
        <v>551.92043815597651</v>
      </c>
      <c r="DQ25" s="779">
        <f>+entero!DQ77</f>
        <v>547.89363020845474</v>
      </c>
      <c r="DR25" s="779">
        <f>+entero!DR77</f>
        <v>553.63973203790079</v>
      </c>
      <c r="DS25" s="779">
        <f>+entero!DS77</f>
        <v>567.49826701895051</v>
      </c>
      <c r="DT25" s="907">
        <f>+entero!DT77</f>
        <v>567.51504482215751</v>
      </c>
      <c r="DU25" s="907">
        <f>+entero!DU77</f>
        <v>560.51441489650142</v>
      </c>
      <c r="DV25" s="907">
        <f>+entero!DV77</f>
        <v>560.51996399125369</v>
      </c>
      <c r="DW25" s="907">
        <f>+entero!DW77</f>
        <v>560.52426303498544</v>
      </c>
      <c r="DX25" s="907">
        <f>+entero!DX77</f>
        <v>560.52980242128285</v>
      </c>
      <c r="DY25" s="487">
        <f>+entero!DY77</f>
        <v>-6.968464597667662</v>
      </c>
      <c r="DZ25" s="1006">
        <f>+entero!DZ77</f>
        <v>-1.2279270268564457</v>
      </c>
      <c r="EA25" s="166"/>
      <c r="EB25" s="166"/>
      <c r="EC25" s="166"/>
      <c r="ED25" s="166"/>
      <c r="EE25" s="166"/>
      <c r="EF25" s="166"/>
      <c r="EG25" s="166"/>
    </row>
    <row r="26" spans="1:137" ht="12.75" customHeight="1" x14ac:dyDescent="0.2">
      <c r="A26" s="3"/>
      <c r="B26" s="9"/>
      <c r="C26" s="13"/>
      <c r="D26" s="513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9">
        <f>+entero!DG78</f>
        <v>824.20081878803489</v>
      </c>
      <c r="DH26" s="779">
        <f>+entero!DH78</f>
        <v>829.89854442327692</v>
      </c>
      <c r="DI26" s="779">
        <f>+entero!DI78</f>
        <v>801.16744334371992</v>
      </c>
      <c r="DJ26" s="779">
        <f>+entero!DJ78</f>
        <v>1077.9266859400934</v>
      </c>
      <c r="DK26" s="779">
        <f>+entero!DK78</f>
        <v>1014.9161935709155</v>
      </c>
      <c r="DL26" s="779">
        <f>+entero!DL78</f>
        <v>1002.2098200752653</v>
      </c>
      <c r="DM26" s="779">
        <f>+entero!DM78</f>
        <v>931.31856321479893</v>
      </c>
      <c r="DN26" s="779">
        <f>+entero!DN78</f>
        <v>691.69615212480448</v>
      </c>
      <c r="DO26" s="779">
        <f>+entero!DO78</f>
        <v>690.78446070829136</v>
      </c>
      <c r="DP26" s="779">
        <f>+entero!DP78</f>
        <v>639.36550383299118</v>
      </c>
      <c r="DQ26" s="779">
        <f>+entero!DQ78</f>
        <v>593.96270764439646</v>
      </c>
      <c r="DR26" s="779">
        <f>+entero!DR78</f>
        <v>588.58327366737035</v>
      </c>
      <c r="DS26" s="779">
        <f>+entero!DS78</f>
        <v>591.34374367752764</v>
      </c>
      <c r="DT26" s="907">
        <f>+entero!DT78</f>
        <v>580.33761587639651</v>
      </c>
      <c r="DU26" s="907">
        <f>+entero!DU78</f>
        <v>578.40711072045485</v>
      </c>
      <c r="DV26" s="907">
        <f>+entero!DV78</f>
        <v>560.16854305245465</v>
      </c>
      <c r="DW26" s="907">
        <f>+entero!DW78</f>
        <v>572.40073302822145</v>
      </c>
      <c r="DX26" s="907">
        <f>+entero!DX78</f>
        <v>564.3640466321749</v>
      </c>
      <c r="DY26" s="487">
        <f>+entero!DY78</f>
        <v>-26.979697045352736</v>
      </c>
      <c r="DZ26" s="1006">
        <f>+entero!DZ78</f>
        <v>-4.5624389086401429</v>
      </c>
      <c r="EA26" s="166"/>
      <c r="EB26" s="166"/>
      <c r="EC26" s="166"/>
      <c r="ED26" s="166"/>
      <c r="EE26" s="166"/>
      <c r="EF26" s="166"/>
      <c r="EG26" s="166"/>
    </row>
    <row r="27" spans="1:137" ht="12.75" customHeight="1" x14ac:dyDescent="0.2">
      <c r="A27" s="3"/>
      <c r="B27" s="9"/>
      <c r="C27" s="13"/>
      <c r="D27" s="513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9">
        <f>+entero!DG79</f>
        <v>1461.4027438599996</v>
      </c>
      <c r="DH27" s="779">
        <f>+entero!DH79</f>
        <v>1458.7611303200001</v>
      </c>
      <c r="DI27" s="779">
        <f>+entero!DI79</f>
        <v>1433.6710182500003</v>
      </c>
      <c r="DJ27" s="779">
        <f>+entero!DJ79</f>
        <v>1417.8923384100003</v>
      </c>
      <c r="DK27" s="779">
        <f>+entero!DK79</f>
        <v>1413.8714124700002</v>
      </c>
      <c r="DL27" s="779">
        <f>+entero!DL79</f>
        <v>1411.1213432100001</v>
      </c>
      <c r="DM27" s="779">
        <f>+entero!DM79</f>
        <v>1419.63992811</v>
      </c>
      <c r="DN27" s="779">
        <f>+entero!DN79</f>
        <v>1094.80408511</v>
      </c>
      <c r="DO27" s="779">
        <f>+entero!DO79</f>
        <v>1086.0856917399999</v>
      </c>
      <c r="DP27" s="779">
        <f>+entero!DP79</f>
        <v>1076.5940415</v>
      </c>
      <c r="DQ27" s="779">
        <f>+entero!DQ79</f>
        <v>1051.1958871500001</v>
      </c>
      <c r="DR27" s="779">
        <f>+entero!DR79</f>
        <v>1044.6680992200002</v>
      </c>
      <c r="DS27" s="779">
        <f>+entero!DS79</f>
        <v>1049.9388989900001</v>
      </c>
      <c r="DT27" s="907">
        <f>+entero!DT79</f>
        <v>1049.9650251699998</v>
      </c>
      <c r="DU27" s="907">
        <f>+entero!DU79</f>
        <v>1049.56545413</v>
      </c>
      <c r="DV27" s="907">
        <f>+entero!DV79</f>
        <v>1049.6250212500001</v>
      </c>
      <c r="DW27" s="907">
        <f>+entero!DW79</f>
        <v>1049.6462369100002</v>
      </c>
      <c r="DX27" s="907">
        <f>+entero!DX79</f>
        <v>1049.7294677900002</v>
      </c>
      <c r="DY27" s="1030">
        <f>+entero!DY79</f>
        <v>-0.20943119999992632</v>
      </c>
      <c r="DZ27" s="1006">
        <f>+entero!DZ79</f>
        <v>-1.994698931541139E-2</v>
      </c>
      <c r="EA27" s="166"/>
      <c r="EB27" s="166"/>
      <c r="EC27" s="166"/>
      <c r="ED27" s="166"/>
      <c r="EE27" s="166"/>
      <c r="EF27" s="166"/>
      <c r="EG27" s="166"/>
    </row>
    <row r="28" spans="1:137" ht="12.75" customHeight="1" x14ac:dyDescent="0.2">
      <c r="A28" s="3"/>
      <c r="B28" s="9"/>
      <c r="C28" s="13"/>
      <c r="D28" s="513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9">
        <f>+entero!DG80</f>
        <v>1458.0266462960719</v>
      </c>
      <c r="DH28" s="779">
        <f>+entero!DH80</f>
        <v>1373.6881419363253</v>
      </c>
      <c r="DI28" s="779">
        <f>+entero!DI80</f>
        <v>1745.0621478848971</v>
      </c>
      <c r="DJ28" s="779">
        <f>+entero!DJ80</f>
        <v>1359.264733153756</v>
      </c>
      <c r="DK28" s="779">
        <f>+entero!DK80</f>
        <v>1247.1981284628796</v>
      </c>
      <c r="DL28" s="779">
        <f>+entero!DL80</f>
        <v>1489.5451869078379</v>
      </c>
      <c r="DM28" s="779">
        <f>+entero!DM80</f>
        <v>937.09948923370587</v>
      </c>
      <c r="DN28" s="779">
        <f>+entero!DN80</f>
        <v>1271.3974913477173</v>
      </c>
      <c r="DO28" s="779">
        <f>+entero!DO80</f>
        <v>1418.672049697632</v>
      </c>
      <c r="DP28" s="779">
        <f>+entero!DP80</f>
        <v>1032.4104621556473</v>
      </c>
      <c r="DQ28" s="779">
        <f>+entero!DQ80</f>
        <v>1194.2682633212755</v>
      </c>
      <c r="DR28" s="779">
        <f>+entero!DR80</f>
        <v>1312.7979612799309</v>
      </c>
      <c r="DS28" s="779">
        <f>+entero!DS80</f>
        <v>1214.9788303846283</v>
      </c>
      <c r="DT28" s="907">
        <f>+entero!DT80</f>
        <v>1172.287477804412</v>
      </c>
      <c r="DU28" s="907">
        <f>+entero!DU80</f>
        <v>1121.1254810321902</v>
      </c>
      <c r="DV28" s="907">
        <f>+entero!DV80</f>
        <v>1053.1132072258902</v>
      </c>
      <c r="DW28" s="907">
        <f>+entero!DW80</f>
        <v>1105.0279820726328</v>
      </c>
      <c r="DX28" s="907">
        <f>+entero!DX80</f>
        <v>1027.4304538574263</v>
      </c>
      <c r="DY28" s="487">
        <f>+entero!DY80</f>
        <v>-187.54837652720198</v>
      </c>
      <c r="DZ28" s="1006">
        <f>+entero!DZ80</f>
        <v>-15.436349328640519</v>
      </c>
      <c r="EA28" s="166"/>
      <c r="EB28" s="166"/>
      <c r="EC28" s="166"/>
      <c r="ED28" s="166"/>
      <c r="EE28" s="166"/>
      <c r="EF28" s="166"/>
      <c r="EG28" s="166"/>
    </row>
    <row r="29" spans="1:137" ht="12.75" customHeight="1" x14ac:dyDescent="0.2">
      <c r="A29" s="3"/>
      <c r="B29" s="9"/>
      <c r="C29" s="13"/>
      <c r="D29" s="513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9">
        <f>+entero!DG81</f>
        <v>1132.2951256880369</v>
      </c>
      <c r="DH29" s="779">
        <f>+entero!DH81</f>
        <v>1038.9811377330486</v>
      </c>
      <c r="DI29" s="779">
        <f>+entero!DI81</f>
        <v>1431.4625344711772</v>
      </c>
      <c r="DJ29" s="779">
        <f>+entero!DJ81</f>
        <v>752.71352969366251</v>
      </c>
      <c r="DK29" s="779">
        <f>+entero!DK81</f>
        <v>700.91573135196404</v>
      </c>
      <c r="DL29" s="779">
        <f>+entero!DL81</f>
        <v>954.51406036257254</v>
      </c>
      <c r="DM29" s="779">
        <f>+entero!DM81</f>
        <v>474.71565531890684</v>
      </c>
      <c r="DN29" s="779">
        <f>+entero!DN81</f>
        <v>1053.895746242913</v>
      </c>
      <c r="DO29" s="779">
        <f>+entero!DO81</f>
        <v>1200.1398639093406</v>
      </c>
      <c r="DP29" s="779">
        <f>+entero!DP81</f>
        <v>852.64143010265627</v>
      </c>
      <c r="DQ29" s="779">
        <f>+entero!DQ81</f>
        <v>1052.985046416879</v>
      </c>
      <c r="DR29" s="779">
        <f>+entero!DR81</f>
        <v>1174.5824746625606</v>
      </c>
      <c r="DS29" s="779">
        <f>+entero!DS81</f>
        <v>1076.8954337571006</v>
      </c>
      <c r="DT29" s="907">
        <f>+entero!DT81</f>
        <v>1043.9563301980154</v>
      </c>
      <c r="DU29" s="907">
        <f>+entero!DU81</f>
        <v>994.39336508173551</v>
      </c>
      <c r="DV29" s="907">
        <f>+entero!DV81</f>
        <v>945.10143676343546</v>
      </c>
      <c r="DW29" s="907">
        <f>+entero!DW81</f>
        <v>985.15313469441105</v>
      </c>
      <c r="DX29" s="907">
        <f>+entero!DX81</f>
        <v>916.0330286052515</v>
      </c>
      <c r="DY29" s="487">
        <f>+entero!DY81</f>
        <v>-160.86240515184909</v>
      </c>
      <c r="DZ29" s="1006">
        <f>+entero!DZ81</f>
        <v>-14.937606763790257</v>
      </c>
      <c r="EA29" s="166"/>
      <c r="EB29" s="166"/>
      <c r="EC29" s="166"/>
      <c r="ED29" s="166"/>
      <c r="EE29" s="166"/>
      <c r="EF29" s="166"/>
      <c r="EG29" s="166"/>
    </row>
    <row r="30" spans="1:137" ht="12.75" customHeight="1" x14ac:dyDescent="0.2">
      <c r="A30" s="3"/>
      <c r="B30" s="9"/>
      <c r="C30" s="13"/>
      <c r="D30" s="513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9">
        <f>+entero!DG82</f>
        <v>325.73152060803494</v>
      </c>
      <c r="DH30" s="779">
        <f>+entero!DH82</f>
        <v>334.70700420327682</v>
      </c>
      <c r="DI30" s="779">
        <f>+entero!DI82</f>
        <v>313.59961341372002</v>
      </c>
      <c r="DJ30" s="779">
        <f>+entero!DJ82</f>
        <v>606.55120346009335</v>
      </c>
      <c r="DK30" s="779">
        <f>+entero!DK82</f>
        <v>546.28239711091555</v>
      </c>
      <c r="DL30" s="779">
        <f>+entero!DL82</f>
        <v>535.03112654526535</v>
      </c>
      <c r="DM30" s="779">
        <f>+entero!DM82</f>
        <v>462.38383391479903</v>
      </c>
      <c r="DN30" s="779">
        <f>+entero!DN82</f>
        <v>217.50174510480434</v>
      </c>
      <c r="DO30" s="779">
        <f>+entero!DO82</f>
        <v>218.53218578829143</v>
      </c>
      <c r="DP30" s="779">
        <f>+entero!DP82</f>
        <v>179.76903205299121</v>
      </c>
      <c r="DQ30" s="779">
        <f>+entero!DQ82</f>
        <v>141.28321690439648</v>
      </c>
      <c r="DR30" s="779">
        <f>+entero!DR82</f>
        <v>138.21548661737023</v>
      </c>
      <c r="DS30" s="779">
        <f>+entero!DS82</f>
        <v>138.08339662752775</v>
      </c>
      <c r="DT30" s="907">
        <f>+entero!DT82</f>
        <v>128.33114760639657</v>
      </c>
      <c r="DU30" s="907">
        <f>+entero!DU82</f>
        <v>126.73211595045474</v>
      </c>
      <c r="DV30" s="907">
        <f>+entero!DV82</f>
        <v>108.01177046245478</v>
      </c>
      <c r="DW30" s="907">
        <f>+entero!DW82</f>
        <v>119.87484737822166</v>
      </c>
      <c r="DX30" s="907">
        <f>+entero!DX82</f>
        <v>111.39742525217491</v>
      </c>
      <c r="DY30" s="487">
        <f>+entero!DY82</f>
        <v>-26.685971375352835</v>
      </c>
      <c r="DZ30" s="1006">
        <f>+entero!DZ82</f>
        <v>-19.325981274444427</v>
      </c>
      <c r="EA30" s="166"/>
      <c r="EB30" s="166"/>
      <c r="EC30" s="166"/>
      <c r="ED30" s="166"/>
      <c r="EE30" s="166"/>
      <c r="EF30" s="166"/>
      <c r="EG30" s="166"/>
    </row>
    <row r="31" spans="1:137" ht="12.75" hidden="1" customHeight="1" x14ac:dyDescent="0.2">
      <c r="A31" s="3"/>
      <c r="B31" s="9"/>
      <c r="C31" s="13"/>
      <c r="D31" s="513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8">
        <f>+entero!AO83</f>
        <v>0</v>
      </c>
      <c r="AP31" s="488">
        <f>+entero!AP83</f>
        <v>0</v>
      </c>
      <c r="AQ31" s="488">
        <f>+entero!AQ83</f>
        <v>0</v>
      </c>
      <c r="AR31" s="488">
        <f>+entero!AR83</f>
        <v>0</v>
      </c>
      <c r="AS31" s="488">
        <f>+entero!AS83</f>
        <v>0</v>
      </c>
      <c r="AT31" s="488">
        <f>+entero!AT83</f>
        <v>0</v>
      </c>
      <c r="AU31" s="488">
        <f>+entero!AU83</f>
        <v>0</v>
      </c>
      <c r="AV31" s="488">
        <f>+entero!AV83</f>
        <v>0</v>
      </c>
      <c r="AW31" s="488">
        <f>+entero!AW83</f>
        <v>0</v>
      </c>
      <c r="AX31" s="488">
        <f>+entero!AX83</f>
        <v>0</v>
      </c>
      <c r="AY31" s="488">
        <f>+entero!AY83</f>
        <v>0</v>
      </c>
      <c r="AZ31" s="488">
        <f>+entero!AZ83</f>
        <v>0</v>
      </c>
      <c r="BA31" s="488">
        <f>+entero!BA83</f>
        <v>0</v>
      </c>
      <c r="BB31" s="488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9">
        <f>+entero!DG83</f>
        <v>0</v>
      </c>
      <c r="DH31" s="779">
        <f>+entero!DH83</f>
        <v>0</v>
      </c>
      <c r="DI31" s="779">
        <f>+entero!DI83</f>
        <v>0</v>
      </c>
      <c r="DJ31" s="779">
        <f>+entero!DJ83</f>
        <v>0</v>
      </c>
      <c r="DK31" s="779">
        <f>+entero!DK83</f>
        <v>0</v>
      </c>
      <c r="DL31" s="779">
        <f>+entero!DL83</f>
        <v>0</v>
      </c>
      <c r="DM31" s="779">
        <f>+entero!DM83</f>
        <v>0</v>
      </c>
      <c r="DN31" s="779">
        <f>+entero!DN83</f>
        <v>0</v>
      </c>
      <c r="DO31" s="779">
        <f>+entero!DO83</f>
        <v>0</v>
      </c>
      <c r="DP31" s="779">
        <f>+entero!DP83</f>
        <v>0</v>
      </c>
      <c r="DQ31" s="779">
        <f>+entero!DQ83</f>
        <v>0</v>
      </c>
      <c r="DR31" s="779">
        <f>+entero!DR83</f>
        <v>0</v>
      </c>
      <c r="DS31" s="779">
        <f>+entero!DS83</f>
        <v>0</v>
      </c>
      <c r="DT31" s="907">
        <f>+entero!DT83</f>
        <v>0</v>
      </c>
      <c r="DU31" s="907">
        <f>+entero!DU83</f>
        <v>0</v>
      </c>
      <c r="DV31" s="907">
        <f>+entero!DV83</f>
        <v>0</v>
      </c>
      <c r="DW31" s="907">
        <f>+entero!DW83</f>
        <v>0</v>
      </c>
      <c r="DX31" s="907">
        <f>+entero!DX83</f>
        <v>0</v>
      </c>
      <c r="DY31" s="487">
        <f>+entero!DY83</f>
        <v>0</v>
      </c>
      <c r="DZ31" s="1006" t="e">
        <f>+entero!DZ83</f>
        <v>#DIV/0!</v>
      </c>
      <c r="EA31" s="166"/>
      <c r="EB31" s="166"/>
      <c r="EC31" s="166"/>
      <c r="ED31" s="166"/>
      <c r="EE31" s="166"/>
      <c r="EF31" s="166"/>
      <c r="EG31" s="166"/>
    </row>
    <row r="32" spans="1:137" x14ac:dyDescent="0.2">
      <c r="A32" s="3"/>
      <c r="B32" s="9"/>
      <c r="C32" s="15"/>
      <c r="D32" s="513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9">
        <f>+entero!DG84</f>
        <v>21960.405590329108</v>
      </c>
      <c r="DH32" s="779">
        <f>+entero!DH84</f>
        <v>22160.116756152929</v>
      </c>
      <c r="DI32" s="779">
        <f>+entero!DI84</f>
        <v>22375.716089765552</v>
      </c>
      <c r="DJ32" s="779">
        <f>+entero!DJ84</f>
        <v>22447.841663467887</v>
      </c>
      <c r="DK32" s="779">
        <f>+entero!DK84</f>
        <v>22633.675907854631</v>
      </c>
      <c r="DL32" s="779">
        <f>+entero!DL84</f>
        <v>22801.723901278096</v>
      </c>
      <c r="DM32" s="779">
        <f>+entero!DM84</f>
        <v>23130.34837231597</v>
      </c>
      <c r="DN32" s="779">
        <f>+entero!DN84</f>
        <v>23389.960215888976</v>
      </c>
      <c r="DO32" s="779">
        <f>+entero!DO84</f>
        <v>23630.608297519</v>
      </c>
      <c r="DP32" s="779">
        <f>+entero!DP84</f>
        <v>23867.603679138276</v>
      </c>
      <c r="DQ32" s="779">
        <f>+entero!DQ84</f>
        <v>24099.681898700121</v>
      </c>
      <c r="DR32" s="779">
        <f>+entero!DR84</f>
        <v>23934.316663217603</v>
      </c>
      <c r="DS32" s="779">
        <f>+entero!DS84</f>
        <v>23905.761292822564</v>
      </c>
      <c r="DT32" s="907">
        <f>+entero!DT84</f>
        <v>23893.695143293397</v>
      </c>
      <c r="DU32" s="907">
        <f>+entero!DU84</f>
        <v>23895.576807736561</v>
      </c>
      <c r="DV32" s="907">
        <f>+entero!DV84</f>
        <v>23921.047598319641</v>
      </c>
      <c r="DW32" s="907">
        <f>+entero!DW84</f>
        <v>23943.591626392525</v>
      </c>
      <c r="DX32" s="907">
        <f>+entero!DX84</f>
        <v>23973.751229850266</v>
      </c>
      <c r="DY32" s="487">
        <f>+entero!DY84</f>
        <v>67.989937027701671</v>
      </c>
      <c r="DZ32" s="1006">
        <f>+entero!DZ84</f>
        <v>0.28440816502302013</v>
      </c>
      <c r="EA32" s="166"/>
      <c r="EB32" s="166"/>
      <c r="EC32" s="166"/>
      <c r="ED32" s="166"/>
      <c r="EE32" s="166"/>
      <c r="EF32" s="166"/>
      <c r="EG32" s="166"/>
    </row>
    <row r="33" spans="1:13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5">
        <f>+entero!DG85</f>
        <v>0</v>
      </c>
      <c r="DH33" s="805">
        <f>+entero!DH85</f>
        <v>0</v>
      </c>
      <c r="DI33" s="805">
        <f>+entero!DI85</f>
        <v>0</v>
      </c>
      <c r="DJ33" s="805">
        <f>+entero!DJ85</f>
        <v>0</v>
      </c>
      <c r="DK33" s="805">
        <f>+entero!DK85</f>
        <v>0</v>
      </c>
      <c r="DL33" s="805">
        <f>+entero!DL85</f>
        <v>0</v>
      </c>
      <c r="DM33" s="805">
        <f>+entero!DM85</f>
        <v>0</v>
      </c>
      <c r="DN33" s="805">
        <f>+entero!DN85</f>
        <v>0</v>
      </c>
      <c r="DO33" s="805">
        <f>+entero!DO85</f>
        <v>0</v>
      </c>
      <c r="DP33" s="805">
        <f>+entero!DP85</f>
        <v>0</v>
      </c>
      <c r="DQ33" s="805">
        <f>+entero!DQ85</f>
        <v>0</v>
      </c>
      <c r="DR33" s="805">
        <f>+entero!DR85</f>
        <v>0</v>
      </c>
      <c r="DS33" s="805">
        <f>+entero!DS85</f>
        <v>0</v>
      </c>
      <c r="DT33" s="909">
        <f>+entero!DT85</f>
        <v>0</v>
      </c>
      <c r="DU33" s="909">
        <f>+entero!DU85</f>
        <v>0</v>
      </c>
      <c r="DV33" s="909">
        <f>+entero!DV85</f>
        <v>0</v>
      </c>
      <c r="DW33" s="909">
        <f>+entero!DW85</f>
        <v>0</v>
      </c>
      <c r="DX33" s="909">
        <f>+entero!DX85</f>
        <v>0</v>
      </c>
      <c r="DY33" s="265">
        <f>+entero!DY85</f>
        <v>0</v>
      </c>
      <c r="DZ33" s="1007" t="e">
        <f>+entero!DZ85</f>
        <v>#DIV/0!</v>
      </c>
      <c r="EA33" s="166"/>
      <c r="EB33" s="166"/>
      <c r="EC33" s="166"/>
      <c r="ED33" s="166"/>
      <c r="EE33" s="166"/>
      <c r="EF33" s="166"/>
      <c r="EG33" s="166"/>
    </row>
    <row r="34" spans="1:137" x14ac:dyDescent="0.2">
      <c r="A34" s="3"/>
      <c r="B34" s="181"/>
      <c r="C34" s="15"/>
      <c r="D34" s="514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6">
        <f>+entero!DG86</f>
        <v>97.616148950507736</v>
      </c>
      <c r="DH34" s="806">
        <f>+entero!DH86</f>
        <v>97.699138589187214</v>
      </c>
      <c r="DI34" s="806">
        <f>+entero!DI86</f>
        <v>97.782514621637958</v>
      </c>
      <c r="DJ34" s="806">
        <f>+entero!DJ86</f>
        <v>97.844457711975522</v>
      </c>
      <c r="DK34" s="806">
        <f>+entero!DK86</f>
        <v>97.899882784482401</v>
      </c>
      <c r="DL34" s="806">
        <f>+entero!DL86</f>
        <v>97.959281186518581</v>
      </c>
      <c r="DM34" s="806">
        <f>+entero!DM86</f>
        <v>98.016068183502398</v>
      </c>
      <c r="DN34" s="806">
        <f>+entero!DN86</f>
        <v>98.096580004560394</v>
      </c>
      <c r="DO34" s="806">
        <f>+entero!DO86</f>
        <v>98.140927381845998</v>
      </c>
      <c r="DP34" s="806">
        <f>+entero!DP86</f>
        <v>98.187899653612092</v>
      </c>
      <c r="DQ34" s="806">
        <f>+entero!DQ86</f>
        <v>98.246127423567884</v>
      </c>
      <c r="DR34" s="806">
        <f>+entero!DR86</f>
        <v>98.251957693107201</v>
      </c>
      <c r="DS34" s="806">
        <f>+entero!DS86</f>
        <v>98.249420555469783</v>
      </c>
      <c r="DT34" s="912">
        <f>+entero!DT86</f>
        <v>98.253135653907577</v>
      </c>
      <c r="DU34" s="912">
        <f>+entero!DU86</f>
        <v>98.254321529333794</v>
      </c>
      <c r="DV34" s="912">
        <f>+entero!DV86</f>
        <v>98.256968368242909</v>
      </c>
      <c r="DW34" s="912">
        <f>+entero!DW86</f>
        <v>98.26086339317483</v>
      </c>
      <c r="DX34" s="912">
        <f>+entero!DX86</f>
        <v>98.261277525142475</v>
      </c>
      <c r="DY34" s="473">
        <f>+entero!DY86</f>
        <v>1.185696967269223E-2</v>
      </c>
      <c r="DZ34" s="1007"/>
      <c r="EA34" s="166"/>
      <c r="EB34" s="166"/>
      <c r="EC34" s="166"/>
      <c r="ED34" s="166"/>
      <c r="EE34" s="166"/>
      <c r="EF34" s="166"/>
      <c r="EG34" s="166"/>
    </row>
    <row r="35" spans="1:13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4"/>
      <c r="CY35" s="734"/>
      <c r="CZ35" s="734"/>
      <c r="DA35" s="734"/>
      <c r="DB35" s="734"/>
      <c r="DC35" s="734"/>
      <c r="DD35" s="62"/>
      <c r="DE35" s="734"/>
      <c r="DF35" s="734"/>
      <c r="DG35" s="826"/>
      <c r="DH35" s="802"/>
      <c r="DI35" s="52"/>
      <c r="DJ35" s="52"/>
      <c r="DK35" s="52"/>
      <c r="DL35" s="52"/>
      <c r="DM35" s="941"/>
      <c r="DN35" s="52"/>
      <c r="DO35" s="52"/>
      <c r="DP35" s="52"/>
      <c r="DQ35" s="52"/>
      <c r="DR35" s="52"/>
      <c r="DS35" s="52"/>
      <c r="DT35" s="826"/>
      <c r="DU35" s="826"/>
      <c r="DV35" s="826"/>
      <c r="DW35" s="826"/>
      <c r="DX35" s="826"/>
      <c r="DY35" s="875"/>
      <c r="DZ35" s="874"/>
      <c r="EA35" s="166"/>
      <c r="EB35" s="166"/>
      <c r="EC35" s="166"/>
      <c r="ED35" s="166"/>
      <c r="EE35" s="166"/>
      <c r="EF35" s="166"/>
      <c r="EG35" s="166"/>
    </row>
    <row r="36" spans="1:13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27"/>
      <c r="DU37" s="27"/>
      <c r="DV37" s="27"/>
      <c r="DW37" s="27"/>
      <c r="DX37" s="27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3"/>
      <c r="DH38" s="753"/>
      <c r="DI38" s="753"/>
      <c r="DJ38" s="753"/>
      <c r="DK38" s="753"/>
      <c r="DL38" s="753"/>
      <c r="DM38" s="753"/>
      <c r="DN38" s="753"/>
      <c r="DO38" s="753"/>
      <c r="DP38" s="753"/>
      <c r="DQ38" s="753"/>
      <c r="DR38" s="753"/>
      <c r="DS38" s="753"/>
      <c r="DT38" s="27"/>
      <c r="DU38" s="27"/>
      <c r="DV38" s="27"/>
      <c r="DW38" s="27"/>
      <c r="DX38" s="27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3"/>
      <c r="DH39" s="753"/>
      <c r="DI39" s="753"/>
      <c r="DJ39" s="753"/>
      <c r="DK39" s="753"/>
      <c r="DL39" s="753"/>
      <c r="DM39" s="753"/>
      <c r="DN39" s="753"/>
      <c r="DO39" s="753"/>
      <c r="DP39" s="753"/>
      <c r="DQ39" s="753"/>
      <c r="DR39" s="753"/>
      <c r="DS39" s="753"/>
      <c r="DT39" s="27"/>
      <c r="DU39" s="27"/>
      <c r="DV39" s="27"/>
      <c r="DW39" s="27"/>
      <c r="DX39" s="27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3"/>
      <c r="DH40" s="753"/>
      <c r="DI40" s="753"/>
      <c r="DJ40" s="753"/>
      <c r="DK40" s="753"/>
      <c r="DL40" s="753"/>
      <c r="DM40" s="753"/>
      <c r="DN40" s="753"/>
      <c r="DO40" s="753"/>
      <c r="DP40" s="753"/>
      <c r="DQ40" s="753"/>
      <c r="DR40" s="753"/>
      <c r="DS40" s="753"/>
      <c r="DT40" s="27"/>
      <c r="DU40" s="27"/>
      <c r="DV40" s="27"/>
      <c r="DW40" s="27"/>
      <c r="DX40" s="27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3"/>
      <c r="DH41" s="753"/>
      <c r="DI41" s="753"/>
      <c r="DJ41" s="753"/>
      <c r="DK41" s="753"/>
      <c r="DL41" s="753"/>
      <c r="DM41" s="753"/>
      <c r="DN41" s="753"/>
      <c r="DO41" s="753"/>
      <c r="DP41" s="753"/>
      <c r="DQ41" s="753"/>
      <c r="DR41" s="753"/>
      <c r="DS41" s="753"/>
      <c r="DT41" s="27"/>
      <c r="DU41" s="27"/>
      <c r="DV41" s="27"/>
      <c r="DW41" s="27"/>
      <c r="DX41" s="27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9"/>
      <c r="DH94" s="769"/>
      <c r="DI94" s="769"/>
      <c r="DJ94" s="769"/>
      <c r="DK94" s="769"/>
      <c r="DL94" s="769"/>
      <c r="DM94" s="769"/>
      <c r="DN94" s="769"/>
      <c r="DO94" s="769"/>
      <c r="DP94" s="769"/>
      <c r="DQ94" s="769"/>
      <c r="DR94" s="769"/>
      <c r="DS94" s="769"/>
      <c r="DT94" s="769"/>
      <c r="DU94" s="769"/>
      <c r="DV94" s="769"/>
      <c r="DW94" s="769"/>
      <c r="DX94" s="769"/>
      <c r="DY94" s="166"/>
      <c r="DZ94" s="166"/>
      <c r="EA94" s="166"/>
      <c r="EB94" s="166"/>
      <c r="EC94" s="166"/>
      <c r="ED94" s="166"/>
      <c r="EE94" s="166"/>
      <c r="EF94" s="166"/>
      <c r="EG94" s="166"/>
    </row>
    <row r="95" spans="1:137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9"/>
      <c r="DH95" s="769"/>
      <c r="DI95" s="769"/>
      <c r="DJ95" s="769"/>
      <c r="DK95" s="769"/>
      <c r="DL95" s="769"/>
      <c r="DM95" s="769"/>
      <c r="DN95" s="769"/>
      <c r="DO95" s="769"/>
      <c r="DP95" s="769"/>
      <c r="DQ95" s="769"/>
      <c r="DR95" s="769"/>
      <c r="DS95" s="769"/>
      <c r="DT95" s="769"/>
      <c r="DU95" s="769"/>
      <c r="DV95" s="769"/>
      <c r="DW95" s="769"/>
      <c r="DX95" s="769"/>
      <c r="DY95" s="166"/>
      <c r="DZ95" s="166"/>
      <c r="EA95" s="166"/>
      <c r="EB95" s="166"/>
      <c r="EC95" s="166"/>
      <c r="ED95" s="166"/>
      <c r="EE95" s="166"/>
      <c r="EF95" s="166"/>
      <c r="EG95" s="166"/>
    </row>
    <row r="96" spans="1:137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9"/>
      <c r="DH96" s="769"/>
      <c r="DI96" s="769"/>
      <c r="DJ96" s="769"/>
      <c r="DK96" s="769"/>
      <c r="DL96" s="769"/>
      <c r="DM96" s="769"/>
      <c r="DN96" s="769"/>
      <c r="DO96" s="769"/>
      <c r="DP96" s="769"/>
      <c r="DQ96" s="769"/>
      <c r="DR96" s="769"/>
      <c r="DS96" s="769"/>
      <c r="DT96" s="769"/>
      <c r="DU96" s="769"/>
      <c r="DV96" s="769"/>
      <c r="DW96" s="769"/>
      <c r="DX96" s="769"/>
      <c r="DY96" s="166"/>
      <c r="DZ96" s="166"/>
      <c r="EA96" s="166"/>
      <c r="EB96" s="166"/>
      <c r="EC96" s="166"/>
      <c r="ED96" s="166"/>
      <c r="EE96" s="166"/>
      <c r="EF96" s="166"/>
      <c r="EG96" s="166"/>
    </row>
    <row r="97" spans="1:137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9"/>
      <c r="DH97" s="769"/>
      <c r="DI97" s="769"/>
      <c r="DJ97" s="769"/>
      <c r="DK97" s="769"/>
      <c r="DL97" s="769"/>
      <c r="DM97" s="769"/>
      <c r="DN97" s="769"/>
      <c r="DO97" s="769"/>
      <c r="DP97" s="769"/>
      <c r="DQ97" s="769"/>
      <c r="DR97" s="769"/>
      <c r="DS97" s="769"/>
      <c r="DT97" s="769"/>
      <c r="DU97" s="769"/>
      <c r="DV97" s="769"/>
      <c r="DW97" s="769"/>
      <c r="DX97" s="769"/>
      <c r="DY97" s="166"/>
      <c r="DZ97" s="166"/>
      <c r="EA97" s="166"/>
      <c r="EB97" s="166"/>
      <c r="EC97" s="166"/>
      <c r="ED97" s="166"/>
      <c r="EE97" s="166"/>
      <c r="EF97" s="166"/>
      <c r="EG97" s="166"/>
    </row>
    <row r="98" spans="1:137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9"/>
      <c r="DH98" s="769"/>
      <c r="DI98" s="769"/>
      <c r="DJ98" s="769"/>
      <c r="DK98" s="769"/>
      <c r="DL98" s="769"/>
      <c r="DM98" s="769"/>
      <c r="DN98" s="769"/>
      <c r="DO98" s="769"/>
      <c r="DP98" s="769"/>
      <c r="DQ98" s="769"/>
      <c r="DR98" s="769"/>
      <c r="DS98" s="769"/>
      <c r="DT98" s="769"/>
      <c r="DU98" s="769"/>
      <c r="DV98" s="769"/>
      <c r="DW98" s="769"/>
      <c r="DX98" s="769"/>
      <c r="DY98" s="166"/>
      <c r="DZ98" s="166"/>
      <c r="EA98" s="166"/>
      <c r="EB98" s="166"/>
      <c r="EC98" s="166"/>
      <c r="ED98" s="166"/>
      <c r="EE98" s="166"/>
      <c r="EF98" s="166"/>
      <c r="EG98" s="166"/>
    </row>
    <row r="99" spans="1:137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9"/>
      <c r="DH99" s="769"/>
      <c r="DI99" s="769"/>
      <c r="DJ99" s="769"/>
      <c r="DK99" s="769"/>
      <c r="DL99" s="769"/>
      <c r="DM99" s="769"/>
      <c r="DN99" s="769"/>
      <c r="DO99" s="769"/>
      <c r="DP99" s="769"/>
      <c r="DQ99" s="769"/>
      <c r="DR99" s="769"/>
      <c r="DS99" s="769"/>
      <c r="DT99" s="769"/>
      <c r="DU99" s="769"/>
      <c r="DV99" s="769"/>
      <c r="DW99" s="769"/>
      <c r="DX99" s="769"/>
      <c r="DY99" s="166"/>
      <c r="DZ99" s="166"/>
      <c r="EA99" s="166"/>
      <c r="EB99" s="166"/>
      <c r="EC99" s="166"/>
      <c r="ED99" s="166"/>
      <c r="EE99" s="166"/>
      <c r="EF99" s="166"/>
      <c r="EG99" s="166"/>
    </row>
    <row r="100" spans="1:137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9"/>
      <c r="DH100" s="769"/>
      <c r="DI100" s="769"/>
      <c r="DJ100" s="769"/>
      <c r="DK100" s="769"/>
      <c r="DL100" s="769"/>
      <c r="DM100" s="769"/>
      <c r="DN100" s="769"/>
      <c r="DO100" s="769"/>
      <c r="DP100" s="769"/>
      <c r="DQ100" s="769"/>
      <c r="DR100" s="769"/>
      <c r="DS100" s="769"/>
      <c r="DT100" s="769"/>
      <c r="DU100" s="769"/>
      <c r="DV100" s="769"/>
      <c r="DW100" s="769"/>
      <c r="DX100" s="769"/>
      <c r="DY100" s="166"/>
      <c r="DZ100" s="166"/>
      <c r="EA100" s="166"/>
      <c r="EB100" s="166"/>
      <c r="EC100" s="166"/>
      <c r="ED100" s="166"/>
      <c r="EE100" s="166"/>
      <c r="EF100" s="166"/>
      <c r="EG100" s="166"/>
    </row>
    <row r="101" spans="1:137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9"/>
      <c r="DH101" s="769"/>
      <c r="DI101" s="769"/>
      <c r="DJ101" s="769"/>
      <c r="DK101" s="769"/>
      <c r="DL101" s="769"/>
      <c r="DM101" s="769"/>
      <c r="DN101" s="769"/>
      <c r="DO101" s="769"/>
      <c r="DP101" s="769"/>
      <c r="DQ101" s="769"/>
      <c r="DR101" s="769"/>
      <c r="DS101" s="769"/>
      <c r="DT101" s="769"/>
      <c r="DU101" s="769"/>
      <c r="DV101" s="769"/>
      <c r="DW101" s="769"/>
      <c r="DX101" s="769"/>
      <c r="DY101" s="166"/>
      <c r="DZ101" s="166"/>
      <c r="EA101" s="166"/>
      <c r="EB101" s="166"/>
      <c r="EC101" s="166"/>
      <c r="ED101" s="166"/>
      <c r="EE101" s="166"/>
      <c r="EF101" s="166"/>
      <c r="EG101" s="166"/>
    </row>
    <row r="102" spans="1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1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1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1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1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1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1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1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1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1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1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</row>
    <row r="181" spans="3:12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0"/>
      <c r="DH181" s="750"/>
      <c r="DI181" s="829"/>
      <c r="DJ181" s="829"/>
      <c r="DK181" s="829"/>
      <c r="DL181" s="829"/>
      <c r="DM181" s="829"/>
      <c r="DN181" s="829"/>
      <c r="DO181" s="829"/>
      <c r="DP181" s="829"/>
      <c r="DQ181" s="829"/>
      <c r="DR181" s="829"/>
      <c r="DS181" s="829"/>
      <c r="DT181" s="829"/>
      <c r="DU181" s="829"/>
      <c r="DV181" s="829"/>
      <c r="DW181" s="829"/>
      <c r="DX181" s="829"/>
    </row>
    <row r="182" spans="3:12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0"/>
      <c r="DH182" s="750"/>
      <c r="DI182" s="829"/>
      <c r="DJ182" s="829"/>
      <c r="DK182" s="829"/>
      <c r="DL182" s="829"/>
      <c r="DM182" s="829"/>
      <c r="DN182" s="829"/>
      <c r="DO182" s="829"/>
      <c r="DP182" s="829"/>
      <c r="DQ182" s="829"/>
      <c r="DR182" s="829"/>
      <c r="DS182" s="829"/>
      <c r="DT182" s="829"/>
      <c r="DU182" s="829"/>
      <c r="DV182" s="829"/>
      <c r="DW182" s="829"/>
      <c r="DX182" s="829"/>
    </row>
    <row r="183" spans="3:12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0"/>
      <c r="DH183" s="750"/>
      <c r="DI183" s="829"/>
      <c r="DJ183" s="829"/>
      <c r="DK183" s="829"/>
      <c r="DL183" s="829"/>
      <c r="DM183" s="829"/>
      <c r="DN183" s="829"/>
      <c r="DO183" s="829"/>
      <c r="DP183" s="829"/>
      <c r="DQ183" s="829"/>
      <c r="DR183" s="829"/>
      <c r="DS183" s="829"/>
      <c r="DT183" s="829"/>
      <c r="DU183" s="829"/>
      <c r="DV183" s="829"/>
      <c r="DW183" s="829"/>
      <c r="DX183" s="829"/>
    </row>
    <row r="184" spans="3:12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0"/>
      <c r="DH184" s="750"/>
      <c r="DI184" s="829"/>
      <c r="DJ184" s="829"/>
      <c r="DK184" s="829"/>
      <c r="DL184" s="829"/>
      <c r="DM184" s="829"/>
      <c r="DN184" s="829"/>
      <c r="DO184" s="829"/>
      <c r="DP184" s="829"/>
      <c r="DQ184" s="829"/>
      <c r="DR184" s="829"/>
      <c r="DS184" s="829"/>
      <c r="DT184" s="829"/>
      <c r="DU184" s="829"/>
      <c r="DV184" s="829"/>
      <c r="DW184" s="829"/>
      <c r="DX184" s="829"/>
    </row>
    <row r="185" spans="3:12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0"/>
      <c r="DH185" s="750"/>
      <c r="DI185" s="829"/>
      <c r="DJ185" s="829"/>
      <c r="DK185" s="829"/>
      <c r="DL185" s="829"/>
      <c r="DM185" s="829"/>
      <c r="DN185" s="829"/>
      <c r="DO185" s="829"/>
      <c r="DP185" s="829"/>
      <c r="DQ185" s="829"/>
      <c r="DR185" s="829"/>
      <c r="DS185" s="829"/>
      <c r="DT185" s="829"/>
      <c r="DU185" s="829"/>
      <c r="DV185" s="829"/>
      <c r="DW185" s="829"/>
      <c r="DX185" s="829"/>
    </row>
    <row r="186" spans="3:12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0"/>
      <c r="DH186" s="750"/>
      <c r="DI186" s="829"/>
      <c r="DJ186" s="829"/>
      <c r="DK186" s="829"/>
      <c r="DL186" s="829"/>
      <c r="DM186" s="829"/>
      <c r="DN186" s="829"/>
      <c r="DO186" s="829"/>
      <c r="DP186" s="829"/>
      <c r="DQ186" s="829"/>
      <c r="DR186" s="829"/>
      <c r="DS186" s="829"/>
      <c r="DT186" s="829"/>
      <c r="DU186" s="829"/>
      <c r="DV186" s="829"/>
      <c r="DW186" s="829"/>
      <c r="DX186" s="829"/>
    </row>
    <row r="187" spans="3:12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0"/>
      <c r="DH187" s="750"/>
      <c r="DI187" s="829"/>
      <c r="DJ187" s="829"/>
      <c r="DK187" s="829"/>
      <c r="DL187" s="829"/>
      <c r="DM187" s="829"/>
      <c r="DN187" s="829"/>
      <c r="DO187" s="829"/>
      <c r="DP187" s="829"/>
      <c r="DQ187" s="829"/>
      <c r="DR187" s="829"/>
      <c r="DS187" s="829"/>
      <c r="DT187" s="829"/>
      <c r="DU187" s="829"/>
      <c r="DV187" s="829"/>
      <c r="DW187" s="829"/>
      <c r="DX187" s="829"/>
    </row>
    <row r="188" spans="3:12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0"/>
      <c r="DH188" s="750"/>
      <c r="DI188" s="829"/>
      <c r="DJ188" s="829"/>
      <c r="DK188" s="829"/>
      <c r="DL188" s="829"/>
      <c r="DM188" s="829"/>
      <c r="DN188" s="829"/>
      <c r="DO188" s="829"/>
      <c r="DP188" s="829"/>
      <c r="DQ188" s="829"/>
      <c r="DR188" s="829"/>
      <c r="DS188" s="829"/>
      <c r="DT188" s="829"/>
      <c r="DU188" s="829"/>
      <c r="DV188" s="829"/>
      <c r="DW188" s="829"/>
      <c r="DX188" s="829"/>
    </row>
  </sheetData>
  <mergeCells count="122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DY3:DZ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T3:DX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H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4" customWidth="1"/>
    <col min="112" max="112" width="8.140625" style="749" customWidth="1"/>
    <col min="113" max="123" width="8" style="828" customWidth="1"/>
    <col min="124" max="128" width="8.42578125" style="82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5"/>
      <c r="DH2" s="775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s="149" customFormat="1" ht="13.5" customHeight="1" x14ac:dyDescent="0.2">
      <c r="C3" s="150"/>
      <c r="D3" s="1065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72"/>
      <c r="EB3" s="172"/>
      <c r="EC3" s="172"/>
      <c r="ED3" s="172"/>
      <c r="EE3" s="172"/>
      <c r="EF3" s="172"/>
      <c r="EG3" s="172"/>
      <c r="EH3" s="172"/>
    </row>
    <row r="4" spans="1:138" s="149" customFormat="1" ht="28.5" customHeight="1" thickBot="1" x14ac:dyDescent="0.25">
      <c r="C4" s="151"/>
      <c r="D4" s="1066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72"/>
      <c r="EB4" s="172"/>
      <c r="EC4" s="172"/>
      <c r="ED4" s="172"/>
      <c r="EE4" s="172"/>
      <c r="EF4" s="172"/>
      <c r="EG4" s="172"/>
      <c r="EH4" s="172"/>
    </row>
    <row r="5" spans="1:13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4"/>
      <c r="DH5" s="764"/>
      <c r="DI5" s="850">
        <v>7.5</v>
      </c>
      <c r="DJ5" s="850">
        <v>7.5</v>
      </c>
      <c r="DK5" s="850">
        <v>7.5</v>
      </c>
      <c r="DL5" s="850">
        <v>7.5</v>
      </c>
      <c r="DM5" s="850">
        <v>7.5</v>
      </c>
      <c r="DN5" s="850">
        <v>7.5</v>
      </c>
      <c r="DO5" s="850">
        <v>7.5</v>
      </c>
      <c r="DP5" s="850">
        <v>7.5</v>
      </c>
      <c r="DQ5" s="850">
        <v>7.5</v>
      </c>
      <c r="DR5" s="850">
        <v>7.5</v>
      </c>
      <c r="DS5" s="850">
        <v>7.5</v>
      </c>
      <c r="DT5" s="914">
        <v>7.5</v>
      </c>
      <c r="DU5" s="914">
        <v>7.5</v>
      </c>
      <c r="DV5" s="914">
        <v>7.5</v>
      </c>
      <c r="DW5" s="914">
        <v>7.5</v>
      </c>
      <c r="DX5" s="914">
        <v>7.5</v>
      </c>
      <c r="DY5" s="877">
        <v>7.5</v>
      </c>
      <c r="DZ5" s="919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9"/>
      <c r="C6" s="15"/>
      <c r="D6" s="522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1">
        <f>+entero!DG88</f>
        <v>6.96</v>
      </c>
      <c r="DH6" s="761">
        <f>+entero!DH88</f>
        <v>6.96</v>
      </c>
      <c r="DI6" s="761">
        <f>+entero!DI88</f>
        <v>6.96</v>
      </c>
      <c r="DJ6" s="761">
        <f>+entero!DJ88</f>
        <v>6.96</v>
      </c>
      <c r="DK6" s="761">
        <f>+entero!DK88</f>
        <v>6.96</v>
      </c>
      <c r="DL6" s="761">
        <f>+entero!DL88</f>
        <v>6.96</v>
      </c>
      <c r="DM6" s="761">
        <f>+entero!DM88</f>
        <v>6.96</v>
      </c>
      <c r="DN6" s="761">
        <f>+entero!DN88</f>
        <v>6.96</v>
      </c>
      <c r="DO6" s="761">
        <f>+entero!DO88</f>
        <v>6.96</v>
      </c>
      <c r="DP6" s="761">
        <f>+entero!DP88</f>
        <v>6.96</v>
      </c>
      <c r="DQ6" s="761">
        <f>+entero!DQ88</f>
        <v>6.96</v>
      </c>
      <c r="DR6" s="761">
        <f>+entero!DR88</f>
        <v>6.96</v>
      </c>
      <c r="DS6" s="761">
        <f>+entero!DS88</f>
        <v>6.96</v>
      </c>
      <c r="DT6" s="915">
        <f>+entero!DT88</f>
        <v>6.96</v>
      </c>
      <c r="DU6" s="915">
        <f>+entero!DU88</f>
        <v>6.96</v>
      </c>
      <c r="DV6" s="915">
        <f>+entero!DV88</f>
        <v>6.96</v>
      </c>
      <c r="DW6" s="915">
        <f>+entero!DW88</f>
        <v>6.96</v>
      </c>
      <c r="DX6" s="915">
        <f>+entero!DX88</f>
        <v>6.96</v>
      </c>
      <c r="DY6" s="1001">
        <f>+entero!DY88</f>
        <v>0</v>
      </c>
      <c r="DZ6" s="916">
        <f>+entero!DZ88</f>
        <v>0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9"/>
      <c r="C7" s="15"/>
      <c r="D7" s="522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1">
        <f>+entero!DG89</f>
        <v>6.86</v>
      </c>
      <c r="DH7" s="761">
        <f>+entero!DH89</f>
        <v>6.86</v>
      </c>
      <c r="DI7" s="761">
        <f>+entero!DI89</f>
        <v>6.86</v>
      </c>
      <c r="DJ7" s="761">
        <f>+entero!DJ89</f>
        <v>6.86</v>
      </c>
      <c r="DK7" s="761">
        <f>+entero!DK89</f>
        <v>6.86</v>
      </c>
      <c r="DL7" s="761">
        <f>+entero!DL89</f>
        <v>6.86</v>
      </c>
      <c r="DM7" s="761">
        <f>+entero!DM89</f>
        <v>6.86</v>
      </c>
      <c r="DN7" s="761">
        <f>+entero!DN89</f>
        <v>6.86</v>
      </c>
      <c r="DO7" s="761">
        <f>+entero!DO89</f>
        <v>6.86</v>
      </c>
      <c r="DP7" s="761">
        <f>+entero!DP89</f>
        <v>6.86</v>
      </c>
      <c r="DQ7" s="761">
        <f>+entero!DQ89</f>
        <v>6.86</v>
      </c>
      <c r="DR7" s="761">
        <f>+entero!DR89</f>
        <v>6.86</v>
      </c>
      <c r="DS7" s="761">
        <f>+entero!DS89</f>
        <v>6.86</v>
      </c>
      <c r="DT7" s="915">
        <f>+entero!DT89</f>
        <v>6.86</v>
      </c>
      <c r="DU7" s="915">
        <f>+entero!DU89</f>
        <v>6.86</v>
      </c>
      <c r="DV7" s="915">
        <f>+entero!DV89</f>
        <v>6.86</v>
      </c>
      <c r="DW7" s="915">
        <f>+entero!DW89</f>
        <v>6.86</v>
      </c>
      <c r="DX7" s="915">
        <f>+entero!DX89</f>
        <v>6.86</v>
      </c>
      <c r="DY7" s="1001">
        <f>+entero!DY89</f>
        <v>0</v>
      </c>
      <c r="DZ7" s="916">
        <f>+entero!DZ89</f>
        <v>0</v>
      </c>
      <c r="EA7" s="166"/>
      <c r="EB7" s="166"/>
      <c r="EC7" s="166"/>
      <c r="ED7" s="166"/>
      <c r="EE7" s="166"/>
      <c r="EF7" s="166"/>
      <c r="EG7" s="166"/>
      <c r="EH7" s="166"/>
    </row>
    <row r="8" spans="1:138" ht="14.25" thickBot="1" x14ac:dyDescent="0.25">
      <c r="A8" s="3"/>
      <c r="B8" s="9"/>
      <c r="C8" s="15"/>
      <c r="D8" s="522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5">
        <f>+entero!DG90</f>
        <v>6.9700874105103772</v>
      </c>
      <c r="DH8" s="765">
        <f>+entero!DH90</f>
        <v>6.9795989885282026</v>
      </c>
      <c r="DI8" s="765">
        <f>+entero!DI90</f>
        <v>6.9309922951728309</v>
      </c>
      <c r="DJ8" s="765">
        <f>+entero!DJ90</f>
        <v>6.9608844582499874</v>
      </c>
      <c r="DK8" s="765">
        <f>+entero!DK90</f>
        <v>6.9570535539722602</v>
      </c>
      <c r="DL8" s="765">
        <f>+entero!DL90</f>
        <v>6.9414416815121101</v>
      </c>
      <c r="DM8" s="765">
        <f>+entero!DM90</f>
        <v>6.9594112391968181</v>
      </c>
      <c r="DN8" s="765">
        <f>+entero!DN90</f>
        <v>6.9594740988413246</v>
      </c>
      <c r="DO8" s="765">
        <f>+entero!DO90</f>
        <v>6.9389269385166861</v>
      </c>
      <c r="DP8" s="765">
        <f>+entero!DP90</f>
        <v>6.9665206998725768</v>
      </c>
      <c r="DQ8" s="765">
        <f>+entero!DQ90</f>
        <v>6.9676559040070654</v>
      </c>
      <c r="DR8" s="765">
        <f>+entero!DR90</f>
        <v>6.9690119425936938</v>
      </c>
      <c r="DS8" s="765">
        <f>+entero!DS90</f>
        <v>6.9706316693363348</v>
      </c>
      <c r="DT8" s="468">
        <f>+entero!DT90</f>
        <v>6.9646277138955393</v>
      </c>
      <c r="DU8" s="468">
        <f>+entero!DU90</f>
        <v>6.9588655999920972</v>
      </c>
      <c r="DV8" s="468">
        <f>+entero!DV90</f>
        <v>6.9715057446741699</v>
      </c>
      <c r="DW8" s="468">
        <f>+entero!DW90</f>
        <v>6.9676174195963636</v>
      </c>
      <c r="DX8" s="468">
        <f>+entero!DX90</f>
        <v>6.9641180321976481</v>
      </c>
      <c r="DY8" s="849">
        <f>+entero!DY90</f>
        <v>-6.5136371386866898E-3</v>
      </c>
      <c r="DZ8" s="917">
        <f>+entero!DZ90</f>
        <v>-9.3444001170506219E-2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thickBot="1" x14ac:dyDescent="0.25">
      <c r="A9" s="3"/>
      <c r="B9" s="9"/>
      <c r="C9" s="15"/>
      <c r="D9" s="522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5">
        <f>+entero!DG91</f>
        <v>63.703309847393342</v>
      </c>
      <c r="DH9" s="765">
        <f>+entero!DH91</f>
        <v>64.644184996083496</v>
      </c>
      <c r="DI9" s="765">
        <f>+entero!DI91</f>
        <v>64.593615365032221</v>
      </c>
      <c r="DJ9" s="765">
        <f>+entero!DJ91</f>
        <v>65.974782499317371</v>
      </c>
      <c r="DK9" s="765">
        <f>+entero!DK91</f>
        <v>65.372475896779022</v>
      </c>
      <c r="DL9" s="765">
        <f>+entero!DL91</f>
        <v>65.252287781132651</v>
      </c>
      <c r="DM9" s="765">
        <f>+entero!DM91</f>
        <v>64.910171212090191</v>
      </c>
      <c r="DN9" s="765">
        <f>+entero!DN91</f>
        <v>62.635740458367181</v>
      </c>
      <c r="DO9" s="765">
        <f>+entero!DO91</f>
        <v>61.42832092217828</v>
      </c>
      <c r="DP9" s="765">
        <f>+entero!DP91</f>
        <v>62.103985235241026</v>
      </c>
      <c r="DQ9" s="765">
        <f>+entero!DQ91</f>
        <v>59.906384642981941</v>
      </c>
      <c r="DR9" s="765">
        <f>+entero!DR91</f>
        <v>0</v>
      </c>
      <c r="DS9" s="765">
        <f>+entero!DS91</f>
        <v>0</v>
      </c>
      <c r="DT9" s="271"/>
      <c r="DU9" s="271"/>
      <c r="DV9" s="271"/>
      <c r="DW9" s="271"/>
      <c r="DX9" s="271"/>
      <c r="DY9" s="849"/>
      <c r="DZ9" s="917"/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9"/>
      <c r="C10" s="15"/>
      <c r="D10" s="522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1">
        <f>+entero!DG92</f>
        <v>2.2259799999999998</v>
      </c>
      <c r="DH10" s="761">
        <f>+entero!DH92</f>
        <v>2.2317800000000001</v>
      </c>
      <c r="DI10" s="761">
        <f>+entero!DI92</f>
        <v>2.2366199999999998</v>
      </c>
      <c r="DJ10" s="761">
        <f>+entero!DJ92</f>
        <v>2.2418999999999998</v>
      </c>
      <c r="DK10" s="761">
        <f>+entero!DK92</f>
        <v>2.2471199999999998</v>
      </c>
      <c r="DL10" s="761">
        <f>+entero!DL92</f>
        <v>2.2520500000000001</v>
      </c>
      <c r="DM10" s="761">
        <f>+entero!DM92</f>
        <v>2.25759</v>
      </c>
      <c r="DN10" s="761">
        <f>+entero!DN92</f>
        <v>2.2627899999999999</v>
      </c>
      <c r="DO10" s="761">
        <f>+entero!DO92</f>
        <v>2.2686700000000002</v>
      </c>
      <c r="DP10" s="761">
        <f>+entero!DP92</f>
        <v>2.2747600000000001</v>
      </c>
      <c r="DQ10" s="761">
        <f>+entero!DQ92</f>
        <v>2.2798099999999999</v>
      </c>
      <c r="DR10" s="761">
        <f>+entero!DR92</f>
        <v>2.2808600000000001</v>
      </c>
      <c r="DS10" s="761">
        <f>+entero!DS92</f>
        <v>2.2817500000000002</v>
      </c>
      <c r="DT10" s="915">
        <f>+entero!DT92</f>
        <v>2.2820800000000001</v>
      </c>
      <c r="DU10" s="915">
        <f>+entero!DU92</f>
        <v>2.2821899999999999</v>
      </c>
      <c r="DV10" s="915">
        <f>+entero!DV92</f>
        <v>2.2823000000000002</v>
      </c>
      <c r="DW10" s="915">
        <f>+entero!DW92</f>
        <v>2.28241</v>
      </c>
      <c r="DX10" s="915">
        <f>+entero!DX92</f>
        <v>2.2825199999999999</v>
      </c>
      <c r="DY10" s="1008">
        <f>+entero!DY92</f>
        <v>7.6999999999971536E-4</v>
      </c>
      <c r="DZ10" s="916">
        <f>+entero!DZ92</f>
        <v>3.3746028267755968E-2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thickBot="1" x14ac:dyDescent="0.25">
      <c r="A11" s="3"/>
      <c r="B11" s="9"/>
      <c r="C11" s="36"/>
      <c r="D11" s="523" t="str">
        <f>+entero!D93</f>
        <v>UFV (Bs/UFV último día del mes)</v>
      </c>
      <c r="E11" s="524">
        <f>+entero!E93</f>
        <v>1.4689700000000001</v>
      </c>
      <c r="F11" s="524">
        <f>+entero!F93</f>
        <v>1.4827999999999999</v>
      </c>
      <c r="G11" s="524">
        <f>+entero!G93</f>
        <v>1.4961100000000001</v>
      </c>
      <c r="H11" s="524">
        <f>+entero!H93</f>
        <v>1.5070300000000001</v>
      </c>
      <c r="I11" s="524">
        <f>+entero!I93</f>
        <v>1.51573</v>
      </c>
      <c r="J11" s="524">
        <f>+entero!J93</f>
        <v>1.52274</v>
      </c>
      <c r="K11" s="524">
        <f>+entero!K93</f>
        <v>1.5275399999999999</v>
      </c>
      <c r="L11" s="524">
        <f>+entero!L93</f>
        <v>1.5307299999999999</v>
      </c>
      <c r="M11" s="524">
        <f>+entero!M93</f>
        <v>1.5328900000000001</v>
      </c>
      <c r="N11" s="524">
        <f>+entero!N93</f>
        <v>1.5346900000000001</v>
      </c>
      <c r="O11" s="524">
        <f>+entero!O93</f>
        <v>1.53592</v>
      </c>
      <c r="P11" s="524">
        <f>+entero!P93</f>
        <v>1.5375399999999999</v>
      </c>
      <c r="Q11" s="524">
        <f>+entero!Q93</f>
        <v>1.5375399999999999</v>
      </c>
      <c r="R11" s="524">
        <f>+entero!R93</f>
        <v>1.5379499999999999</v>
      </c>
      <c r="S11" s="524">
        <f>+entero!S93</f>
        <v>1.5380499999999999</v>
      </c>
      <c r="T11" s="524">
        <f>+entero!T93</f>
        <v>1.53826</v>
      </c>
      <c r="U11" s="524">
        <f>+entero!U93</f>
        <v>1.5389600000000001</v>
      </c>
      <c r="V11" s="524">
        <f>+entero!V93</f>
        <v>1.5403100000000001</v>
      </c>
      <c r="W11" s="524">
        <f>+entero!W93</f>
        <v>1.5420100000000001</v>
      </c>
      <c r="X11" s="524">
        <f>+entero!X93</f>
        <v>1.54366</v>
      </c>
      <c r="Y11" s="524">
        <f>+entero!Y93</f>
        <v>1.5460499999999999</v>
      </c>
      <c r="Z11" s="524">
        <f>+entero!Z93</f>
        <v>1.54915</v>
      </c>
      <c r="AA11" s="524">
        <f>+entero!AA93</f>
        <v>1.55298</v>
      </c>
      <c r="AB11" s="524">
        <f>+entero!AB93</f>
        <v>1.5579799999999999</v>
      </c>
      <c r="AC11" s="524">
        <f>+entero!AC93</f>
        <v>1.5645100000000001</v>
      </c>
      <c r="AD11" s="524">
        <f>+entero!AD93</f>
        <v>1.5729</v>
      </c>
      <c r="AE11" s="524">
        <f>+entero!AE93</f>
        <v>1.5829800000000001</v>
      </c>
      <c r="AF11" s="524">
        <f>+entero!AF93</f>
        <v>1.5949899999999999</v>
      </c>
      <c r="AG11" s="524">
        <f>+entero!AG93</f>
        <v>1.60859</v>
      </c>
      <c r="AH11" s="524">
        <f>+entero!AH93</f>
        <v>1.6227499999999999</v>
      </c>
      <c r="AI11" s="524">
        <f>+entero!AI93</f>
        <v>1.6371</v>
      </c>
      <c r="AJ11" s="524">
        <f>+entero!AJ93</f>
        <v>1.65167</v>
      </c>
      <c r="AK11" s="524">
        <f>+entero!AK93</f>
        <v>1.66629</v>
      </c>
      <c r="AL11" s="524">
        <f>+entero!AL93</f>
        <v>1.6803900000000001</v>
      </c>
      <c r="AM11" s="524">
        <f>+entero!AM93</f>
        <v>1.6939200000000001</v>
      </c>
      <c r="AN11" s="524">
        <f>+entero!AN93</f>
        <v>1.70662</v>
      </c>
      <c r="AO11" s="524">
        <f>+entero!AO93</f>
        <v>1.7183900000000001</v>
      </c>
      <c r="AP11" s="524">
        <f>+entero!AP93</f>
        <v>1.7285999999999999</v>
      </c>
      <c r="AQ11" s="524">
        <f>+entero!AQ93</f>
        <v>1.73722</v>
      </c>
      <c r="AR11" s="524">
        <f>+entero!AR93</f>
        <v>1.7443299999999999</v>
      </c>
      <c r="AS11" s="524">
        <f>+entero!AS93</f>
        <v>1.7503299999999999</v>
      </c>
      <c r="AT11" s="524">
        <f>+entero!AT93</f>
        <v>1.7562199999999999</v>
      </c>
      <c r="AU11" s="524">
        <f>+entero!AU93</f>
        <v>1.7624200000000001</v>
      </c>
      <c r="AV11" s="524">
        <f>+entero!AV93</f>
        <v>1.7689299999999999</v>
      </c>
      <c r="AW11" s="524">
        <f>+entero!AW93</f>
        <v>1.7752600000000001</v>
      </c>
      <c r="AX11" s="524">
        <f>+entero!AX93</f>
        <v>1.78156</v>
      </c>
      <c r="AY11" s="524">
        <f>+entero!AY93</f>
        <v>1.7879700000000001</v>
      </c>
      <c r="AZ11" s="524">
        <f>+entero!AZ93</f>
        <v>1.79437</v>
      </c>
      <c r="BA11" s="524">
        <f>+entero!BA93</f>
        <v>1.80078</v>
      </c>
      <c r="BB11" s="524">
        <f>+entero!BB93</f>
        <v>1.8075000000000001</v>
      </c>
      <c r="BC11" s="524">
        <f>+entero!BC93</f>
        <v>1.8145800000000001</v>
      </c>
      <c r="BD11" s="524">
        <f>+entero!BD93</f>
        <v>1.82192</v>
      </c>
      <c r="BE11" s="524">
        <f>+entero!BE93</f>
        <v>1.82942</v>
      </c>
      <c r="BF11" s="524">
        <f>+entero!BF93</f>
        <v>1.8368599999999999</v>
      </c>
      <c r="BG11" s="524">
        <f>+entero!BG93</f>
        <v>1.84416</v>
      </c>
      <c r="BH11" s="524">
        <f>+entero!BH93</f>
        <v>1.8512900000000001</v>
      </c>
      <c r="BI11" s="524">
        <f>+entero!BI93</f>
        <v>1.85884</v>
      </c>
      <c r="BJ11" s="524">
        <f>+entero!BJ93</f>
        <v>1.86754</v>
      </c>
      <c r="BK11" s="524">
        <f>+entero!BK93</f>
        <v>1.8778900000000001</v>
      </c>
      <c r="BL11" s="524">
        <f>+entero!BL93</f>
        <v>1.8890899999999999</v>
      </c>
      <c r="BM11" s="524">
        <f>+entero!BM93</f>
        <v>1.8999299999999999</v>
      </c>
      <c r="BN11" s="524">
        <f>+entero!BN93</f>
        <v>1.91005</v>
      </c>
      <c r="BO11" s="524">
        <f>+entero!BO93</f>
        <v>1.91974</v>
      </c>
      <c r="BP11" s="524">
        <f>+entero!BP93</f>
        <v>1.9292499999999999</v>
      </c>
      <c r="BQ11" s="524">
        <f>+entero!BQ93</f>
        <v>1.93885</v>
      </c>
      <c r="BR11" s="524">
        <f>+entero!BR93</f>
        <v>1.9486699999999999</v>
      </c>
      <c r="BS11" s="524">
        <f>+entero!BS93</f>
        <v>1.9587699999999999</v>
      </c>
      <c r="BT11" s="524">
        <f>+entero!BT93</f>
        <v>1.96984</v>
      </c>
      <c r="BU11" s="524">
        <f>+entero!BU93</f>
        <v>1.9815799999999999</v>
      </c>
      <c r="BV11" s="524">
        <f>+entero!BV93</f>
        <v>1.9921800000000001</v>
      </c>
      <c r="BW11" s="524">
        <f>+entero!BW93</f>
        <v>2.00021</v>
      </c>
      <c r="BX11" s="524">
        <f>+entero!BX93</f>
        <v>2.00651</v>
      </c>
      <c r="BY11" s="524">
        <f>+entero!BY93</f>
        <v>2.0132400000000001</v>
      </c>
      <c r="BZ11" s="524">
        <f>+entero!BZ93</f>
        <v>2.0213000000000001</v>
      </c>
      <c r="CA11" s="524">
        <f>+entero!CA93</f>
        <v>2.0306600000000001</v>
      </c>
      <c r="CB11" s="524">
        <f>+entero!CB93</f>
        <v>2.03986</v>
      </c>
      <c r="CC11" s="524">
        <f>+entero!CC93</f>
        <v>2.04806</v>
      </c>
      <c r="CD11" s="524">
        <f>+entero!CD93</f>
        <v>2.0552800000000002</v>
      </c>
      <c r="CE11" s="524">
        <f>+entero!CE93</f>
        <v>2.0621800000000001</v>
      </c>
      <c r="CF11" s="524">
        <f>+entero!CF93</f>
        <v>2.0679500000000002</v>
      </c>
      <c r="CG11" s="524">
        <f>+entero!CG93</f>
        <v>2.0732599999999999</v>
      </c>
      <c r="CH11" s="524">
        <f>+entero!CH93</f>
        <v>2.07856</v>
      </c>
      <c r="CI11" s="524">
        <f>+entero!CI93</f>
        <v>2.0847600000000002</v>
      </c>
      <c r="CJ11" s="524">
        <f>+entero!CJ93</f>
        <v>2.0922800000000001</v>
      </c>
      <c r="CK11" s="524">
        <f>+entero!CK93</f>
        <v>2.0922800000000001</v>
      </c>
      <c r="CL11" s="524">
        <f>+entero!CL93</f>
        <v>2.1042399999999999</v>
      </c>
      <c r="CM11" s="524">
        <f>+entero!CM93</f>
        <v>2.1086999999999998</v>
      </c>
      <c r="CN11" s="524">
        <f>+entero!CN93</f>
        <v>2.1109290322580647</v>
      </c>
      <c r="CO11" s="524">
        <f>+entero!CO93</f>
        <v>2.1157550000000005</v>
      </c>
      <c r="CP11" s="524">
        <f>+entero!CP93</f>
        <v>2.1250800000000001</v>
      </c>
      <c r="CQ11" s="524">
        <f>+entero!CQ93</f>
        <v>2.1332800000000001</v>
      </c>
      <c r="CR11" s="524">
        <f>+entero!CR93</f>
        <v>2.1409099999999999</v>
      </c>
      <c r="CS11" s="524">
        <f>+entero!CS93</f>
        <v>2.1474099999999998</v>
      </c>
      <c r="CT11" s="524">
        <f>+entero!CT93</f>
        <v>2.1535700000000002</v>
      </c>
      <c r="CU11" s="524">
        <f>+entero!CU93</f>
        <v>2.15977</v>
      </c>
      <c r="CV11" s="524">
        <f>+entero!CV93</f>
        <v>2.1659700000000002</v>
      </c>
      <c r="CW11" s="524">
        <f>+entero!CW93</f>
        <v>2.17259</v>
      </c>
      <c r="CX11" s="524">
        <f>+entero!CX93</f>
        <v>2.1796199999999999</v>
      </c>
      <c r="CY11" s="524">
        <f>+entero!CY93</f>
        <v>2.1862599999999999</v>
      </c>
      <c r="CZ11" s="524">
        <f>+entero!CZ93</f>
        <v>2.1925599999999998</v>
      </c>
      <c r="DA11" s="524">
        <f>+entero!DA93</f>
        <v>2.1986599999999998</v>
      </c>
      <c r="DB11" s="524">
        <f>+entero!DB93</f>
        <v>2.2037100000000001</v>
      </c>
      <c r="DC11" s="524">
        <f>+entero!DC93</f>
        <v>2.2068099999999999</v>
      </c>
      <c r="DD11" s="524">
        <f>+entero!DD93</f>
        <v>2.2098200000000001</v>
      </c>
      <c r="DE11" s="524">
        <f>+entero!DE93</f>
        <v>2.21407</v>
      </c>
      <c r="DF11" s="524">
        <f>+entero!DF93</f>
        <v>2.2196699999999998</v>
      </c>
      <c r="DG11" s="524">
        <f>+entero!DG93</f>
        <v>2.2259799999999998</v>
      </c>
      <c r="DH11" s="524">
        <f>+entero!DH93</f>
        <v>2.2317800000000001</v>
      </c>
      <c r="DI11" s="524">
        <f>+entero!DI93</f>
        <v>2.2366199999999998</v>
      </c>
      <c r="DJ11" s="524">
        <f>+entero!DJ93</f>
        <v>2.2418999999999998</v>
      </c>
      <c r="DK11" s="524">
        <f>+entero!DK93</f>
        <v>2.2471199999999998</v>
      </c>
      <c r="DL11" s="524">
        <f>+entero!DL93</f>
        <v>2.2523900000000001</v>
      </c>
      <c r="DM11" s="524">
        <f>+entero!DM93</f>
        <v>2.25759</v>
      </c>
      <c r="DN11" s="524">
        <f>+entero!DN93</f>
        <v>2.2629700000000001</v>
      </c>
      <c r="DO11" s="524">
        <f>+entero!DO93</f>
        <v>2.2688700000000002</v>
      </c>
      <c r="DP11" s="524">
        <f>+entero!DP93</f>
        <v>2.2747600000000001</v>
      </c>
      <c r="DQ11" s="524">
        <f>+entero!DQ93</f>
        <v>2.2798099999999999</v>
      </c>
      <c r="DR11" s="524">
        <f>+entero!DR93</f>
        <v>0</v>
      </c>
      <c r="DS11" s="524">
        <f>+entero!DS93</f>
        <v>0</v>
      </c>
      <c r="DT11" s="271"/>
      <c r="DU11" s="271"/>
      <c r="DV11" s="271"/>
      <c r="DW11" s="271"/>
      <c r="DX11" s="271"/>
      <c r="DY11" s="976"/>
      <c r="DZ11" s="956"/>
      <c r="EA11" s="166"/>
      <c r="EB11" s="166"/>
      <c r="EC11" s="166"/>
      <c r="ED11" s="166"/>
      <c r="EE11" s="166"/>
      <c r="EF11" s="166"/>
      <c r="EG11" s="166"/>
      <c r="EH11" s="166"/>
    </row>
    <row r="12" spans="1:13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1"/>
      <c r="DH12" s="75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1"/>
      <c r="DH13" s="75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1"/>
      <c r="DH14" s="75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1"/>
      <c r="DH15" s="75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1"/>
      <c r="DH16" s="75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3"/>
      <c r="DH17" s="753"/>
      <c r="DI17" s="753"/>
      <c r="DJ17" s="753"/>
      <c r="DK17" s="753"/>
      <c r="DL17" s="753"/>
      <c r="DM17" s="753"/>
      <c r="DN17" s="753"/>
      <c r="DO17" s="753"/>
      <c r="DP17" s="753"/>
      <c r="DQ17" s="753"/>
      <c r="DR17" s="753"/>
      <c r="DS17" s="753"/>
      <c r="DT17" s="27"/>
      <c r="DU17" s="27"/>
      <c r="DV17" s="27"/>
      <c r="DW17" s="27"/>
      <c r="DX17" s="27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3"/>
      <c r="DH18" s="753"/>
      <c r="DI18" s="753"/>
      <c r="DJ18" s="753"/>
      <c r="DK18" s="753"/>
      <c r="DL18" s="753"/>
      <c r="DM18" s="753"/>
      <c r="DN18" s="753"/>
      <c r="DO18" s="753"/>
      <c r="DP18" s="753"/>
      <c r="DQ18" s="753"/>
      <c r="DR18" s="753"/>
      <c r="DS18" s="753"/>
      <c r="DT18" s="27"/>
      <c r="DU18" s="27"/>
      <c r="DV18" s="27"/>
      <c r="DW18" s="27"/>
      <c r="DX18" s="27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3"/>
      <c r="DH19" s="753"/>
      <c r="DI19" s="753"/>
      <c r="DJ19" s="753"/>
      <c r="DK19" s="753"/>
      <c r="DL19" s="753"/>
      <c r="DM19" s="753"/>
      <c r="DN19" s="753"/>
      <c r="DO19" s="753"/>
      <c r="DP19" s="753"/>
      <c r="DQ19" s="753"/>
      <c r="DR19" s="753"/>
      <c r="DS19" s="753"/>
      <c r="DT19" s="27"/>
      <c r="DU19" s="27"/>
      <c r="DV19" s="27"/>
      <c r="DW19" s="27"/>
      <c r="DX19" s="27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0"/>
      <c r="DH102" s="750"/>
      <c r="DI102" s="829"/>
      <c r="DJ102" s="829"/>
      <c r="DK102" s="829"/>
      <c r="DL102" s="829"/>
      <c r="DM102" s="829"/>
      <c r="DN102" s="829"/>
      <c r="DO102" s="829"/>
      <c r="DP102" s="829"/>
      <c r="DQ102" s="829"/>
      <c r="DR102" s="829"/>
      <c r="DS102" s="829"/>
      <c r="DT102" s="829"/>
      <c r="DU102" s="829"/>
      <c r="DV102" s="829"/>
      <c r="DW102" s="829"/>
      <c r="DX102" s="829"/>
    </row>
    <row r="103" spans="3:12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0"/>
      <c r="DH103" s="750"/>
      <c r="DI103" s="829"/>
      <c r="DJ103" s="829"/>
      <c r="DK103" s="829"/>
      <c r="DL103" s="829"/>
      <c r="DM103" s="829"/>
      <c r="DN103" s="829"/>
      <c r="DO103" s="829"/>
      <c r="DP103" s="829"/>
      <c r="DQ103" s="829"/>
      <c r="DR103" s="829"/>
      <c r="DS103" s="829"/>
      <c r="DT103" s="829"/>
      <c r="DU103" s="829"/>
      <c r="DV103" s="829"/>
      <c r="DW103" s="829"/>
      <c r="DX103" s="829"/>
    </row>
    <row r="104" spans="3:12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0"/>
      <c r="DH104" s="750"/>
      <c r="DI104" s="829"/>
      <c r="DJ104" s="829"/>
      <c r="DK104" s="829"/>
      <c r="DL104" s="829"/>
      <c r="DM104" s="829"/>
      <c r="DN104" s="829"/>
      <c r="DO104" s="829"/>
      <c r="DP104" s="829"/>
      <c r="DQ104" s="829"/>
      <c r="DR104" s="829"/>
      <c r="DS104" s="829"/>
      <c r="DT104" s="829"/>
      <c r="DU104" s="829"/>
      <c r="DV104" s="829"/>
      <c r="DW104" s="829"/>
      <c r="DX104" s="829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</sheetData>
  <mergeCells count="122">
    <mergeCell ref="DS3:DS4"/>
    <mergeCell ref="DR3:DR4"/>
    <mergeCell ref="DY3:D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Q3:DQ4"/>
    <mergeCell ref="DT3:DX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DA3:DA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M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X12" sqref="D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4" customWidth="1"/>
    <col min="112" max="112" width="7.5703125" style="749" customWidth="1"/>
    <col min="113" max="123" width="7.7109375" style="828" customWidth="1"/>
    <col min="124" max="128" width="8.140625" style="828" customWidth="1"/>
    <col min="129" max="129" width="9.28515625" style="169" customWidth="1"/>
    <col min="130" max="143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entero!CT3</f>
        <v xml:space="preserve">2016                         A  fines de Sep* </v>
      </c>
      <c r="CU3" s="1044" t="str">
        <f>entero!CU3</f>
        <v xml:space="preserve">2016                         A  fines de Oct* </v>
      </c>
      <c r="CV3" s="1044" t="str">
        <f>entero!CV3</f>
        <v xml:space="preserve">2016                         A  fines de Nov* </v>
      </c>
      <c r="CW3" s="1044" t="str">
        <f>entero!CW3</f>
        <v>2016                         A  fines de Dic* 15</v>
      </c>
      <c r="CX3" s="1044" t="str">
        <f>entero!CX3</f>
        <v xml:space="preserve">2017                         A  fines de Ene* </v>
      </c>
      <c r="CY3" s="1044" t="str">
        <f>entero!CY3</f>
        <v xml:space="preserve">2017                         A  fines de Feb* </v>
      </c>
      <c r="CZ3" s="1044" t="str">
        <f>entero!CZ3</f>
        <v xml:space="preserve">2017                         A  fines de Mar* </v>
      </c>
      <c r="DA3" s="1044" t="str">
        <f>entero!DA3</f>
        <v xml:space="preserve">2017                         A  fines de Abr* </v>
      </c>
      <c r="DB3" s="1044" t="str">
        <f>entero!DB3</f>
        <v xml:space="preserve">2017                         A  fines de May* </v>
      </c>
      <c r="DC3" s="1044" t="str">
        <f>entero!DC3</f>
        <v xml:space="preserve">2017                         A  fines de Jun* </v>
      </c>
      <c r="DD3" s="1044" t="str">
        <f>entero!DD3</f>
        <v xml:space="preserve">2017                         A  fines de Jul* </v>
      </c>
      <c r="DE3" s="1044" t="str">
        <f>entero!DE3</f>
        <v xml:space="preserve">2017                         A  fines de Ago* </v>
      </c>
      <c r="DF3" s="1044" t="str">
        <f>entero!DF3</f>
        <v xml:space="preserve">2017                         A  fines de Sep* </v>
      </c>
      <c r="DG3" s="1044" t="str">
        <f>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66"/>
      <c r="EB3" s="166"/>
      <c r="EC3" s="166"/>
      <c r="ED3" s="166"/>
      <c r="EE3" s="166"/>
      <c r="EF3" s="166"/>
      <c r="EG3" s="166"/>
      <c r="EH3" s="166"/>
    </row>
    <row r="4" spans="1:138" ht="27.7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 t="str">
        <f>entero!CT3</f>
        <v xml:space="preserve">2016                         A  fines de Sep* </v>
      </c>
      <c r="CU4" s="1052" t="str">
        <f>entero!CU3</f>
        <v xml:space="preserve">2016                         A  fines de Oct* </v>
      </c>
      <c r="CV4" s="1052" t="str">
        <f>entero!CV3</f>
        <v xml:space="preserve">2016                         A  fines de Nov* </v>
      </c>
      <c r="CW4" s="1052" t="str">
        <f>entero!CW3</f>
        <v>2016                         A  fines de Dic* 15</v>
      </c>
      <c r="CX4" s="1052" t="str">
        <f>entero!CX3</f>
        <v xml:space="preserve">2017                         A  fines de Ene* </v>
      </c>
      <c r="CY4" s="1052" t="str">
        <f>entero!CY3</f>
        <v xml:space="preserve">2017                         A  fines de Feb* </v>
      </c>
      <c r="CZ4" s="1052" t="str">
        <f>entero!CZ3</f>
        <v xml:space="preserve">2017                         A  fines de Mar* </v>
      </c>
      <c r="DA4" s="1052" t="str">
        <f>entero!DA3</f>
        <v xml:space="preserve">2017                         A  fines de Abr* </v>
      </c>
      <c r="DB4" s="1052" t="str">
        <f>entero!DB3</f>
        <v xml:space="preserve">2017                         A  fines de May* </v>
      </c>
      <c r="DC4" s="1052" t="str">
        <f>entero!DC3</f>
        <v xml:space="preserve">2017                         A  fines de Jun* </v>
      </c>
      <c r="DD4" s="1052" t="str">
        <f>entero!DD3</f>
        <v xml:space="preserve">2017                         A  fines de Jul* </v>
      </c>
      <c r="DE4" s="1052" t="str">
        <f>entero!DE3</f>
        <v xml:space="preserve">2017                         A  fines de Ago* </v>
      </c>
      <c r="DF4" s="1052" t="str">
        <f>entero!DF3</f>
        <v xml:space="preserve">2017                         A  fines de Sep* </v>
      </c>
      <c r="DG4" s="1052" t="str">
        <f>entero!DG3</f>
        <v xml:space="preserve">2017                         A  fines de Oct* </v>
      </c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70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4"/>
      <c r="DH5" s="774"/>
      <c r="DI5" s="774"/>
      <c r="DJ5" s="774"/>
      <c r="DK5" s="774"/>
      <c r="DL5" s="774"/>
      <c r="DM5" s="774"/>
      <c r="DN5" s="774"/>
      <c r="DO5" s="774"/>
      <c r="DP5" s="774"/>
      <c r="DQ5" s="774"/>
      <c r="DR5" s="774"/>
      <c r="DS5" s="774"/>
      <c r="DT5" s="774"/>
      <c r="DU5" s="774"/>
      <c r="DV5" s="774"/>
      <c r="DW5" s="774"/>
      <c r="DX5" s="774"/>
      <c r="DY5" s="774"/>
      <c r="DZ5" s="902"/>
      <c r="EA5" s="166"/>
      <c r="EB5" s="166"/>
      <c r="EC5" s="166"/>
      <c r="ED5" s="166"/>
      <c r="EE5" s="166"/>
      <c r="EF5" s="166"/>
      <c r="EG5" s="166"/>
      <c r="EH5" s="166"/>
    </row>
    <row r="6" spans="1:13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2"/>
      <c r="DH6" s="762"/>
      <c r="DI6" s="762" t="e">
        <f>+entero!#REF!</f>
        <v>#REF!</v>
      </c>
      <c r="DJ6" s="762" t="e">
        <f>+entero!#REF!</f>
        <v>#REF!</v>
      </c>
      <c r="DK6" s="762" t="e">
        <f>+entero!#REF!</f>
        <v>#REF!</v>
      </c>
      <c r="DL6" s="762" t="e">
        <f>+entero!#REF!</f>
        <v>#REF!</v>
      </c>
      <c r="DM6" s="762" t="e">
        <f>+entero!#REF!</f>
        <v>#REF!</v>
      </c>
      <c r="DN6" s="762" t="e">
        <f>+entero!#REF!</f>
        <v>#REF!</v>
      </c>
      <c r="DO6" s="762" t="e">
        <f>+entero!#REF!</f>
        <v>#REF!</v>
      </c>
      <c r="DP6" s="762" t="e">
        <f>+entero!#REF!</f>
        <v>#REF!</v>
      </c>
      <c r="DQ6" s="762" t="e">
        <f>+entero!#REF!</f>
        <v>#REF!</v>
      </c>
      <c r="DR6" s="762" t="e">
        <f>+entero!#REF!</f>
        <v>#REF!</v>
      </c>
      <c r="DS6" s="762" t="e">
        <f>+entero!#REF!</f>
        <v>#REF!</v>
      </c>
      <c r="DT6" s="762" t="e">
        <f>+entero!#REF!</f>
        <v>#REF!</v>
      </c>
      <c r="DU6" s="762" t="e">
        <f>+entero!#REF!</f>
        <v>#REF!</v>
      </c>
      <c r="DV6" s="762" t="e">
        <f>+entero!#REF!</f>
        <v>#REF!</v>
      </c>
      <c r="DW6" s="762" t="e">
        <f>+entero!#REF!</f>
        <v>#REF!</v>
      </c>
      <c r="DX6" s="762" t="e">
        <f>+entero!#REF!</f>
        <v>#REF!</v>
      </c>
      <c r="DY6" s="762" t="e">
        <f>+entero!#REF!</f>
        <v>#REF!</v>
      </c>
      <c r="DZ6" s="902" t="e">
        <f>+entero!#REF!</f>
        <v>#REF!</v>
      </c>
      <c r="EA6" s="166"/>
      <c r="EB6" s="166"/>
      <c r="EC6" s="166"/>
      <c r="ED6" s="166"/>
      <c r="EE6" s="166"/>
      <c r="EF6" s="166"/>
      <c r="EG6" s="166"/>
      <c r="EH6" s="166"/>
    </row>
    <row r="7" spans="1:13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2"/>
      <c r="DH7" s="762"/>
      <c r="DI7" s="762" t="e">
        <f>+entero!#REF!</f>
        <v>#REF!</v>
      </c>
      <c r="DJ7" s="762" t="e">
        <f>+entero!#REF!</f>
        <v>#REF!</v>
      </c>
      <c r="DK7" s="762" t="e">
        <f>+entero!#REF!</f>
        <v>#REF!</v>
      </c>
      <c r="DL7" s="762" t="e">
        <f>+entero!#REF!</f>
        <v>#REF!</v>
      </c>
      <c r="DM7" s="762" t="e">
        <f>+entero!#REF!</f>
        <v>#REF!</v>
      </c>
      <c r="DN7" s="762" t="e">
        <f>+entero!#REF!</f>
        <v>#REF!</v>
      </c>
      <c r="DO7" s="762" t="e">
        <f>+entero!#REF!</f>
        <v>#REF!</v>
      </c>
      <c r="DP7" s="762" t="e">
        <f>+entero!#REF!</f>
        <v>#REF!</v>
      </c>
      <c r="DQ7" s="762" t="e">
        <f>+entero!#REF!</f>
        <v>#REF!</v>
      </c>
      <c r="DR7" s="762" t="e">
        <f>+entero!#REF!</f>
        <v>#REF!</v>
      </c>
      <c r="DS7" s="762" t="e">
        <f>+entero!#REF!</f>
        <v>#REF!</v>
      </c>
      <c r="DT7" s="762" t="e">
        <f>+entero!#REF!</f>
        <v>#REF!</v>
      </c>
      <c r="DU7" s="762" t="e">
        <f>+entero!#REF!</f>
        <v>#REF!</v>
      </c>
      <c r="DV7" s="762" t="e">
        <f>+entero!#REF!</f>
        <v>#REF!</v>
      </c>
      <c r="DW7" s="762" t="e">
        <f>+entero!#REF!</f>
        <v>#REF!</v>
      </c>
      <c r="DX7" s="762" t="e">
        <f>+entero!#REF!</f>
        <v>#REF!</v>
      </c>
      <c r="DY7" s="762" t="e">
        <f>+entero!#REF!</f>
        <v>#REF!</v>
      </c>
      <c r="DZ7" s="902" t="e">
        <f>+entero!#REF!</f>
        <v>#REF!</v>
      </c>
      <c r="EA7" s="166"/>
      <c r="EB7" s="166"/>
      <c r="EC7" s="166"/>
      <c r="ED7" s="166"/>
      <c r="EE7" s="166"/>
      <c r="EF7" s="166"/>
      <c r="EG7" s="166"/>
      <c r="EH7" s="166"/>
    </row>
    <row r="8" spans="1:13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2"/>
      <c r="DH8" s="762"/>
      <c r="DI8" s="762" t="e">
        <f>+entero!#REF!</f>
        <v>#REF!</v>
      </c>
      <c r="DJ8" s="762" t="e">
        <f>+entero!#REF!</f>
        <v>#REF!</v>
      </c>
      <c r="DK8" s="762" t="e">
        <f>+entero!#REF!</f>
        <v>#REF!</v>
      </c>
      <c r="DL8" s="762" t="e">
        <f>+entero!#REF!</f>
        <v>#REF!</v>
      </c>
      <c r="DM8" s="762" t="e">
        <f>+entero!#REF!</f>
        <v>#REF!</v>
      </c>
      <c r="DN8" s="762" t="e">
        <f>+entero!#REF!</f>
        <v>#REF!</v>
      </c>
      <c r="DO8" s="762" t="e">
        <f>+entero!#REF!</f>
        <v>#REF!</v>
      </c>
      <c r="DP8" s="762" t="e">
        <f>+entero!#REF!</f>
        <v>#REF!</v>
      </c>
      <c r="DQ8" s="762" t="e">
        <f>+entero!#REF!</f>
        <v>#REF!</v>
      </c>
      <c r="DR8" s="762" t="e">
        <f>+entero!#REF!</f>
        <v>#REF!</v>
      </c>
      <c r="DS8" s="762" t="e">
        <f>+entero!#REF!</f>
        <v>#REF!</v>
      </c>
      <c r="DT8" s="762" t="e">
        <f>+entero!#REF!</f>
        <v>#REF!</v>
      </c>
      <c r="DU8" s="762" t="e">
        <f>+entero!#REF!</f>
        <v>#REF!</v>
      </c>
      <c r="DV8" s="762" t="e">
        <f>+entero!#REF!</f>
        <v>#REF!</v>
      </c>
      <c r="DW8" s="762" t="e">
        <f>+entero!#REF!</f>
        <v>#REF!</v>
      </c>
      <c r="DX8" s="762" t="e">
        <f>+entero!#REF!</f>
        <v>#REF!</v>
      </c>
      <c r="DY8" s="762" t="e">
        <f>+entero!#REF!</f>
        <v>#REF!</v>
      </c>
      <c r="DZ8" s="902" t="e">
        <f>+entero!#REF!</f>
        <v>#REF!</v>
      </c>
      <c r="EA8" s="166"/>
      <c r="EB8" s="166"/>
      <c r="EC8" s="166"/>
      <c r="ED8" s="166"/>
      <c r="EE8" s="166"/>
      <c r="EF8" s="166"/>
      <c r="EG8" s="166"/>
      <c r="EH8" s="166"/>
    </row>
    <row r="9" spans="1:13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2"/>
      <c r="DH9" s="762"/>
      <c r="DI9" s="762" t="e">
        <f>+entero!#REF!</f>
        <v>#REF!</v>
      </c>
      <c r="DJ9" s="762" t="e">
        <f>+entero!#REF!</f>
        <v>#REF!</v>
      </c>
      <c r="DK9" s="762" t="e">
        <f>+entero!#REF!</f>
        <v>#REF!</v>
      </c>
      <c r="DL9" s="762" t="e">
        <f>+entero!#REF!</f>
        <v>#REF!</v>
      </c>
      <c r="DM9" s="762" t="e">
        <f>+entero!#REF!</f>
        <v>#REF!</v>
      </c>
      <c r="DN9" s="762" t="e">
        <f>+entero!#REF!</f>
        <v>#REF!</v>
      </c>
      <c r="DO9" s="762" t="e">
        <f>+entero!#REF!</f>
        <v>#REF!</v>
      </c>
      <c r="DP9" s="762" t="e">
        <f>+entero!#REF!</f>
        <v>#REF!</v>
      </c>
      <c r="DQ9" s="762" t="e">
        <f>+entero!#REF!</f>
        <v>#REF!</v>
      </c>
      <c r="DR9" s="762" t="e">
        <f>+entero!#REF!</f>
        <v>#REF!</v>
      </c>
      <c r="DS9" s="762" t="e">
        <f>+entero!#REF!</f>
        <v>#REF!</v>
      </c>
      <c r="DT9" s="762" t="e">
        <f>+entero!#REF!</f>
        <v>#REF!</v>
      </c>
      <c r="DU9" s="762" t="e">
        <f>+entero!#REF!</f>
        <v>#REF!</v>
      </c>
      <c r="DV9" s="762" t="e">
        <f>+entero!#REF!</f>
        <v>#REF!</v>
      </c>
      <c r="DW9" s="762" t="e">
        <f>+entero!#REF!</f>
        <v>#REF!</v>
      </c>
      <c r="DX9" s="762" t="e">
        <f>+entero!#REF!</f>
        <v>#REF!</v>
      </c>
      <c r="DY9" s="762" t="e">
        <f>+entero!#REF!</f>
        <v>#REF!</v>
      </c>
      <c r="DZ9" s="902" t="e">
        <f>+entero!#REF!</f>
        <v>#REF!</v>
      </c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32"/>
      <c r="C10" s="16"/>
      <c r="D10" s="525" t="s">
        <v>176</v>
      </c>
      <c r="E10" s="526">
        <f>+entero!E95</f>
        <v>2482.953430381323</v>
      </c>
      <c r="F10" s="526">
        <f>+entero!F95</f>
        <v>2548.6349917624193</v>
      </c>
      <c r="G10" s="526">
        <f>+entero!G95</f>
        <v>2509.705276468826</v>
      </c>
      <c r="H10" s="526">
        <f>+entero!H95</f>
        <v>2558.1463740032618</v>
      </c>
      <c r="I10" s="526">
        <f>+entero!I95</f>
        <v>2479.0590093891697</v>
      </c>
      <c r="J10" s="526">
        <f>+entero!J95</f>
        <v>2376.9725875267127</v>
      </c>
      <c r="K10" s="526">
        <f>+entero!K95</f>
        <v>2299.1151790593099</v>
      </c>
      <c r="L10" s="526">
        <f>+entero!L95</f>
        <v>2159.5156906652655</v>
      </c>
      <c r="M10" s="526">
        <f>+entero!M95</f>
        <v>2086.082214380267</v>
      </c>
      <c r="N10" s="526">
        <f>+entero!N95</f>
        <v>1953.1680176519765</v>
      </c>
      <c r="O10" s="526">
        <f>+entero!O95</f>
        <v>1748.4610303310999</v>
      </c>
      <c r="P10" s="526">
        <f>+entero!P95</f>
        <v>1795.5399041089497</v>
      </c>
      <c r="Q10" s="526">
        <f>+entero!Q95</f>
        <v>1758.34635407171</v>
      </c>
      <c r="R10" s="526">
        <f>+entero!R95</f>
        <v>1523.5922008000584</v>
      </c>
      <c r="S10" s="526">
        <f>+entero!S95</f>
        <v>1426.4871783246299</v>
      </c>
      <c r="T10" s="526">
        <f>+entero!T95</f>
        <v>1313.5691317478099</v>
      </c>
      <c r="U10" s="526">
        <f>+entero!U95</f>
        <v>1217.6286487852731</v>
      </c>
      <c r="V10" s="526">
        <f>+entero!V95</f>
        <v>1200.6609293973634</v>
      </c>
      <c r="W10" s="526">
        <f>+entero!W95</f>
        <v>1174.13426852981</v>
      </c>
      <c r="X10" s="526">
        <f>+entero!X95</f>
        <v>1160.0123212733804</v>
      </c>
      <c r="Y10" s="526">
        <f>+entero!Y95</f>
        <v>1139.2728568514099</v>
      </c>
      <c r="Z10" s="526">
        <f>+entero!Z95</f>
        <v>1171.4985403413771</v>
      </c>
      <c r="AA10" s="526">
        <f>+entero!AA95</f>
        <v>1240.9675422822088</v>
      </c>
      <c r="AB10" s="526">
        <f>+entero!AB95</f>
        <v>1285.3398867708572</v>
      </c>
      <c r="AC10" s="526">
        <f>+entero!AC95</f>
        <v>1376.8596072671232</v>
      </c>
      <c r="AD10" s="526">
        <f>+entero!AD95</f>
        <v>1433.97361712058</v>
      </c>
      <c r="AE10" s="526">
        <f>+entero!AE95</f>
        <v>1557.9603883862101</v>
      </c>
      <c r="AF10" s="526">
        <f>+entero!AF95</f>
        <v>1664.7113082131852</v>
      </c>
      <c r="AG10" s="526">
        <f>+entero!AG95</f>
        <v>1743.4819432487</v>
      </c>
      <c r="AH10" s="526">
        <f>+entero!AH95</f>
        <v>1773.46176688174</v>
      </c>
      <c r="AI10" s="526">
        <f>+entero!AI95</f>
        <v>1725.1057158631743</v>
      </c>
      <c r="AJ10" s="526">
        <f>+entero!AJ95</f>
        <v>1708.0777684164207</v>
      </c>
      <c r="AK10" s="526">
        <f>+entero!AK95</f>
        <v>1680.153236596776</v>
      </c>
      <c r="AL10" s="526">
        <f>+entero!AL95</f>
        <v>1613.5253172162631</v>
      </c>
      <c r="AM10" s="526">
        <f>+entero!AM95</f>
        <v>1636.2345867558206</v>
      </c>
      <c r="AN10" s="526">
        <f>+entero!AN95</f>
        <v>1746.0190578484542</v>
      </c>
      <c r="AO10" s="526">
        <f>+entero!AO95</f>
        <v>1753.5098226287823</v>
      </c>
      <c r="AP10" s="526">
        <f>+entero!AP95</f>
        <v>1777.9204116783114</v>
      </c>
      <c r="AQ10" s="526">
        <f>+entero!AQ95</f>
        <v>1831.238894862362</v>
      </c>
      <c r="AR10" s="526">
        <f>+entero!AR95</f>
        <v>1945.4783475067163</v>
      </c>
      <c r="AS10" s="526">
        <f>+entero!AS95</f>
        <v>1958.0558461299781</v>
      </c>
      <c r="AT10" s="526">
        <f>+entero!AT95</f>
        <v>2055.1927572301629</v>
      </c>
      <c r="AU10" s="526">
        <f>+entero!AU95</f>
        <v>2040.3033494047559</v>
      </c>
      <c r="AV10" s="526">
        <f>+entero!AV95</f>
        <v>2040.3060935943388</v>
      </c>
      <c r="AW10" s="526">
        <f>+entero!AW95</f>
        <v>1905.9188932787445</v>
      </c>
      <c r="AX10" s="526">
        <f>+entero!AX95</f>
        <v>1895.6577737063367</v>
      </c>
      <c r="AY10" s="526">
        <f>+entero!AY95</f>
        <v>1853.6909301522635</v>
      </c>
      <c r="AZ10" s="526">
        <f>+entero!AZ95</f>
        <v>1740.9250719045256</v>
      </c>
      <c r="BA10" s="526">
        <f>+entero!BA95</f>
        <v>1667.3870032862183</v>
      </c>
      <c r="BB10" s="526">
        <f>+entero!BB95</f>
        <v>1694.3722699202838</v>
      </c>
      <c r="BC10" s="526">
        <f>+entero!BC95</f>
        <v>1809.1685199271519</v>
      </c>
      <c r="BD10" s="526">
        <f>+entero!BD95</f>
        <v>1995.0576966770086</v>
      </c>
      <c r="BE10" s="526">
        <f>+entero!BE95</f>
        <v>2062.8285905382131</v>
      </c>
      <c r="BF10" s="526">
        <f>+entero!BF95</f>
        <v>2030.7471590379007</v>
      </c>
      <c r="BG10" s="526">
        <f>+entero!BG95</f>
        <v>2204.654570230352</v>
      </c>
      <c r="BH10" s="526">
        <f>+entero!BH95</f>
        <v>2143.8695767494987</v>
      </c>
      <c r="BI10" s="526">
        <f>+entero!BI95</f>
        <v>2055.04378799182</v>
      </c>
      <c r="BJ10" s="526">
        <f>+entero!BJ95</f>
        <v>2096.6119053940301</v>
      </c>
      <c r="BK10" s="526">
        <f>+entero!BK95</f>
        <v>2263.5610102510245</v>
      </c>
      <c r="BL10" s="526">
        <f>+entero!BL95</f>
        <v>2510.0158087947898</v>
      </c>
      <c r="BM10" s="526">
        <f>+entero!BM95</f>
        <v>2638.2092113692756</v>
      </c>
      <c r="BN10" s="526">
        <f>+entero!BN95</f>
        <v>3255.7414227474778</v>
      </c>
      <c r="BO10" s="526">
        <f>+entero!BO95</f>
        <v>3306.3978934470597</v>
      </c>
      <c r="BP10" s="526">
        <f>+entero!BP95</f>
        <v>3288.8991062319092</v>
      </c>
      <c r="BQ10" s="526">
        <f>+entero!BQ95</f>
        <v>3310.337264067382</v>
      </c>
      <c r="BR10" s="526">
        <f>+entero!BR95</f>
        <v>3279.8307972008965</v>
      </c>
      <c r="BS10" s="526">
        <f>+entero!BS95</f>
        <v>3385.728294253629</v>
      </c>
      <c r="BT10" s="526">
        <f>+entero!BT95</f>
        <v>3412.3509669397331</v>
      </c>
      <c r="BU10" s="526">
        <f>+entero!BU95</f>
        <v>3349.7966418280535</v>
      </c>
      <c r="BV10" s="526">
        <f>+entero!BV95</f>
        <v>3482.037261773613</v>
      </c>
      <c r="BW10" s="526">
        <f>+entero!BW95</f>
        <v>3428.9148582693047</v>
      </c>
      <c r="BX10" s="526">
        <f>+entero!BX95</f>
        <v>3488.3473691823833</v>
      </c>
      <c r="BY10" s="526">
        <f>+entero!BY95</f>
        <v>3610.8205850042559</v>
      </c>
      <c r="BZ10" s="526">
        <f>+entero!BZ95</f>
        <v>3754.8269309359052</v>
      </c>
      <c r="CA10" s="526">
        <f>+entero!CA95</f>
        <v>4092.5682331852768</v>
      </c>
      <c r="CB10" s="526">
        <f>+entero!CB95</f>
        <v>4525.9777327649381</v>
      </c>
      <c r="CC10" s="526">
        <f>+entero!CC95</f>
        <v>4191.259509779884</v>
      </c>
      <c r="CD10" s="526">
        <f>+entero!CD95</f>
        <v>3967.7301203454813</v>
      </c>
      <c r="CE10" s="526">
        <f>+entero!CE95</f>
        <v>3651.102672793003</v>
      </c>
      <c r="CF10" s="526">
        <f>+entero!CF95</f>
        <v>3255.4499777128281</v>
      </c>
      <c r="CG10" s="526">
        <f>+entero!CG95</f>
        <v>2936.1560396851305</v>
      </c>
      <c r="CH10" s="526">
        <f>+entero!CH95</f>
        <v>2496.231981214286</v>
      </c>
      <c r="CI10" s="526">
        <f>+entero!CI95</f>
        <v>2232.481405132653</v>
      </c>
      <c r="CJ10" s="526">
        <f>+entero!CJ95</f>
        <v>1974.48059843586</v>
      </c>
      <c r="CK10" s="526">
        <f>+entero!CK95</f>
        <v>2105.7754171734696</v>
      </c>
      <c r="CL10" s="526">
        <f>+entero!CL95</f>
        <v>1922.6725021763846</v>
      </c>
      <c r="CM10" s="526">
        <f>+entero!CM95</f>
        <v>2132.0103277288626</v>
      </c>
      <c r="CN10" s="526">
        <f>+entero!CN95</f>
        <v>2279.93837003207</v>
      </c>
      <c r="CO10" s="526">
        <f>+entero!CO95</f>
        <v>2215.0520155247814</v>
      </c>
      <c r="CP10" s="526">
        <f>+entero!CP95</f>
        <v>2052.3189872521862</v>
      </c>
      <c r="CQ10" s="526">
        <f>+entero!CQ95</f>
        <v>2082.9988126239068</v>
      </c>
      <c r="CR10" s="526">
        <f>+entero!CR95</f>
        <v>1729.7286034110787</v>
      </c>
      <c r="CS10" s="526">
        <f>+entero!CS95</f>
        <v>1635.7504012259476</v>
      </c>
      <c r="CT10" s="526">
        <f>+entero!CT95</f>
        <v>1461.3539239766765</v>
      </c>
      <c r="CU10" s="526">
        <f>+entero!CU95</f>
        <v>1532.86762846793</v>
      </c>
      <c r="CV10" s="526">
        <f>+entero!CV95</f>
        <v>1654.1983506151603</v>
      </c>
      <c r="CW10" s="526">
        <f>+entero!CW95</f>
        <v>1630.0918793236151</v>
      </c>
      <c r="CX10" s="526">
        <f>+entero!CX95</f>
        <v>1743.4768551995933</v>
      </c>
      <c r="CY10" s="526">
        <f>+entero!CY95</f>
        <v>1757.3066597370566</v>
      </c>
      <c r="CZ10" s="526">
        <f>+entero!CZ95</f>
        <v>1675.8152442170626</v>
      </c>
      <c r="DA10" s="526">
        <f>+entero!DA95</f>
        <v>1662.2347816004676</v>
      </c>
      <c r="DB10" s="526">
        <f>+entero!DB95</f>
        <v>1351.5887669826529</v>
      </c>
      <c r="DC10" s="526">
        <f>+entero!DC95</f>
        <v>1211.6122636365451</v>
      </c>
      <c r="DD10" s="526">
        <f>+entero!DD95</f>
        <v>1152.4621778297333</v>
      </c>
      <c r="DE10" s="526">
        <f>+entero!DE95</f>
        <v>1083.2151444587359</v>
      </c>
      <c r="DF10" s="526">
        <f>+entero!DF95</f>
        <v>1120.1232801412843</v>
      </c>
      <c r="DG10" s="788">
        <f>+entero!DG95</f>
        <v>1084.7431516281645</v>
      </c>
      <c r="DH10" s="788">
        <f>+entero!DH95</f>
        <v>1007.9865400698557</v>
      </c>
      <c r="DI10" s="851">
        <f>+entero!DI95</f>
        <v>1023.2869370581952</v>
      </c>
      <c r="DJ10" s="851">
        <f>+entero!DJ95</f>
        <v>1029.8311168660698</v>
      </c>
      <c r="DK10" s="851">
        <f>+entero!DK95</f>
        <v>992.01537736613113</v>
      </c>
      <c r="DL10" s="851">
        <f>+entero!DL95</f>
        <v>949.28719150134384</v>
      </c>
      <c r="DM10" s="788">
        <f>+entero!DM95</f>
        <v>930.20898812816529</v>
      </c>
      <c r="DN10" s="788">
        <f>+entero!DN95</f>
        <v>844.11973452758195</v>
      </c>
      <c r="DO10" s="788">
        <f>+entero!DO95</f>
        <v>851.92895707714501</v>
      </c>
      <c r="DP10" s="788">
        <f>+entero!DP95</f>
        <v>845.80307962524978</v>
      </c>
      <c r="DQ10" s="788">
        <f>+entero!DQ95</f>
        <v>827.02048305364633</v>
      </c>
      <c r="DR10" s="788">
        <f>+entero!DR95</f>
        <v>845.54686330309244</v>
      </c>
      <c r="DS10" s="788">
        <f>+entero!DS95</f>
        <v>856.97668108297603</v>
      </c>
      <c r="DT10" s="947">
        <f>+entero!DT95</f>
        <v>856.97668108297603</v>
      </c>
      <c r="DU10" s="947">
        <f>+entero!DU95</f>
        <v>856.97668108297603</v>
      </c>
      <c r="DV10" s="947">
        <f>+entero!DV95</f>
        <v>856.97668108297603</v>
      </c>
      <c r="DW10" s="947">
        <f>+entero!DW95</f>
        <v>856.97668108297603</v>
      </c>
      <c r="DX10" s="947">
        <f>+entero!DX95</f>
        <v>849.21798324915676</v>
      </c>
      <c r="DY10" s="882">
        <f>+entero!DY95</f>
        <v>-7.7586978338192694</v>
      </c>
      <c r="DZ10" s="1009">
        <f>+entero!DZ95</f>
        <v>-0.90535693736899514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1"/>
      <c r="DH11" s="75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</row>
    <row r="12" spans="1:13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3"/>
      <c r="DH12" s="753"/>
      <c r="DI12" s="753"/>
      <c r="DJ12" s="753"/>
      <c r="DK12" s="753"/>
      <c r="DL12" s="753"/>
      <c r="DM12" s="753"/>
      <c r="DN12" s="753"/>
      <c r="DO12" s="753"/>
      <c r="DP12" s="753"/>
      <c r="DQ12" s="753"/>
      <c r="DR12" s="753"/>
      <c r="DS12" s="753"/>
      <c r="DT12" s="27"/>
      <c r="DU12" s="27"/>
      <c r="DV12" s="27"/>
      <c r="DW12" s="27"/>
      <c r="DX12" s="27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3"/>
      <c r="DH13" s="753"/>
      <c r="DI13" s="753"/>
      <c r="DJ13" s="753"/>
      <c r="DK13" s="753"/>
      <c r="DL13" s="753"/>
      <c r="DM13" s="753"/>
      <c r="DN13" s="753"/>
      <c r="DO13" s="753"/>
      <c r="DP13" s="753"/>
      <c r="DQ13" s="753"/>
      <c r="DR13" s="753"/>
      <c r="DS13" s="753"/>
      <c r="DT13" s="27"/>
      <c r="DU13" s="27"/>
      <c r="DV13" s="27"/>
      <c r="DW13" s="27"/>
      <c r="DX13" s="27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3"/>
      <c r="DH14" s="753"/>
      <c r="DI14" s="753"/>
      <c r="DJ14" s="753"/>
      <c r="DK14" s="753"/>
      <c r="DL14" s="753"/>
      <c r="DM14" s="753"/>
      <c r="DN14" s="753"/>
      <c r="DO14" s="753"/>
      <c r="DP14" s="753"/>
      <c r="DQ14" s="753"/>
      <c r="DR14" s="753"/>
      <c r="DS14" s="753"/>
      <c r="DT14" s="27"/>
      <c r="DU14" s="27"/>
      <c r="DV14" s="27"/>
      <c r="DW14" s="27"/>
      <c r="DX14" s="27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2"/>
      <c r="DH15" s="772"/>
      <c r="DI15" s="772"/>
      <c r="DJ15" s="772"/>
      <c r="DK15" s="772"/>
      <c r="DL15" s="772"/>
      <c r="DM15" s="772"/>
      <c r="DN15" s="772"/>
      <c r="DO15" s="772"/>
      <c r="DP15" s="772"/>
      <c r="DQ15" s="772"/>
      <c r="DR15" s="772"/>
      <c r="DS15" s="772"/>
      <c r="DT15" s="772"/>
      <c r="DU15" s="772"/>
      <c r="DV15" s="772"/>
      <c r="DW15" s="772"/>
      <c r="DX15" s="772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2"/>
      <c r="DH16" s="772"/>
      <c r="DI16" s="772"/>
      <c r="DJ16" s="772"/>
      <c r="DK16" s="772"/>
      <c r="DL16" s="772"/>
      <c r="DM16" s="772"/>
      <c r="DN16" s="772"/>
      <c r="DO16" s="772"/>
      <c r="DP16" s="772"/>
      <c r="DQ16" s="772"/>
      <c r="DR16" s="772"/>
      <c r="DS16" s="772"/>
      <c r="DT16" s="772"/>
      <c r="DU16" s="772"/>
      <c r="DV16" s="772"/>
      <c r="DW16" s="772"/>
      <c r="DX16" s="772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0"/>
      <c r="DH17" s="770"/>
      <c r="DI17" s="770"/>
      <c r="DJ17" s="770"/>
      <c r="DK17" s="770"/>
      <c r="DL17" s="770"/>
      <c r="DM17" s="770"/>
      <c r="DN17" s="770"/>
      <c r="DO17" s="770"/>
      <c r="DP17" s="770"/>
      <c r="DQ17" s="770"/>
      <c r="DR17" s="770"/>
      <c r="DS17" s="770"/>
      <c r="DT17" s="770"/>
      <c r="DU17" s="770"/>
      <c r="DV17" s="770"/>
      <c r="DW17" s="770"/>
      <c r="DX17" s="770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0"/>
      <c r="DH18" s="770"/>
      <c r="DI18" s="770"/>
      <c r="DJ18" s="770"/>
      <c r="DK18" s="770"/>
      <c r="DL18" s="770"/>
      <c r="DM18" s="770"/>
      <c r="DN18" s="770"/>
      <c r="DO18" s="770"/>
      <c r="DP18" s="770"/>
      <c r="DQ18" s="770"/>
      <c r="DR18" s="770"/>
      <c r="DS18" s="770"/>
      <c r="DT18" s="770"/>
      <c r="DU18" s="770"/>
      <c r="DV18" s="770"/>
      <c r="DW18" s="770"/>
      <c r="DX18" s="770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0"/>
      <c r="DH19" s="770"/>
      <c r="DI19" s="770"/>
      <c r="DJ19" s="770"/>
      <c r="DK19" s="770"/>
      <c r="DL19" s="770"/>
      <c r="DM19" s="770"/>
      <c r="DN19" s="770"/>
      <c r="DO19" s="770"/>
      <c r="DP19" s="770"/>
      <c r="DQ19" s="770"/>
      <c r="DR19" s="770"/>
      <c r="DS19" s="770"/>
      <c r="DT19" s="770"/>
      <c r="DU19" s="770"/>
      <c r="DV19" s="770"/>
      <c r="DW19" s="770"/>
      <c r="DX19" s="770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1"/>
      <c r="DH74" s="771"/>
      <c r="DI74" s="771"/>
      <c r="DJ74" s="771"/>
      <c r="DK74" s="771"/>
      <c r="DL74" s="771"/>
      <c r="DM74" s="771"/>
      <c r="DN74" s="771"/>
      <c r="DO74" s="771"/>
      <c r="DP74" s="771"/>
      <c r="DQ74" s="771"/>
      <c r="DR74" s="771"/>
      <c r="DS74" s="771"/>
      <c r="DT74" s="771"/>
      <c r="DU74" s="771"/>
      <c r="DV74" s="771"/>
      <c r="DW74" s="771"/>
      <c r="DX74" s="771"/>
    </row>
    <row r="75" spans="1:138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1"/>
      <c r="DH75" s="771"/>
      <c r="DI75" s="771"/>
      <c r="DJ75" s="771"/>
      <c r="DK75" s="771"/>
      <c r="DL75" s="771"/>
      <c r="DM75" s="771"/>
      <c r="DN75" s="771"/>
      <c r="DO75" s="771"/>
      <c r="DP75" s="771"/>
      <c r="DQ75" s="771"/>
      <c r="DR75" s="771"/>
      <c r="DS75" s="771"/>
      <c r="DT75" s="771"/>
      <c r="DU75" s="771"/>
      <c r="DV75" s="771"/>
      <c r="DW75" s="771"/>
      <c r="DX75" s="771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</sheetData>
  <mergeCells count="122">
    <mergeCell ref="DS3:DS4"/>
    <mergeCell ref="DQ3:DQ4"/>
    <mergeCell ref="DT3:DX3"/>
    <mergeCell ref="DO3:DO4"/>
    <mergeCell ref="CL3:CL4"/>
    <mergeCell ref="DK3:DK4"/>
    <mergeCell ref="CY3:CY4"/>
    <mergeCell ref="DN3:DN4"/>
    <mergeCell ref="DM3:DM4"/>
    <mergeCell ref="DL3:DL4"/>
    <mergeCell ref="DP3:DP4"/>
    <mergeCell ref="CT3:CT4"/>
    <mergeCell ref="DJ3:DJ4"/>
    <mergeCell ref="DR3:DR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Y3:DZ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CJ3:CJ4"/>
    <mergeCell ref="DB3:DB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AT3:AT4"/>
    <mergeCell ref="BD3:BD4"/>
    <mergeCell ref="BB3:BB4"/>
    <mergeCell ref="CO3:CO4"/>
    <mergeCell ref="CN3:CN4"/>
    <mergeCell ref="CM3:CM4"/>
    <mergeCell ref="CG3:CG4"/>
    <mergeCell ref="CK3:CK4"/>
    <mergeCell ref="CH3:CH4"/>
    <mergeCell ref="AK3:AK4"/>
    <mergeCell ref="AL3:AL4"/>
    <mergeCell ref="AQ3:AQ4"/>
    <mergeCell ref="AZ3:A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G3:DG4"/>
    <mergeCell ref="DD3:DD4"/>
    <mergeCell ref="DA3:DA4"/>
    <mergeCell ref="BQ3:BQ4"/>
    <mergeCell ref="CC3:CC4"/>
    <mergeCell ref="CE3:CE4"/>
    <mergeCell ref="CI3:CI4"/>
    <mergeCell ref="CP3:CP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F174"/>
  <sheetViews>
    <sheetView tabSelected="1"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4" customWidth="1"/>
    <col min="112" max="112" width="7.85546875" style="749" customWidth="1"/>
    <col min="113" max="123" width="7.7109375" style="828" customWidth="1"/>
    <col min="124" max="128" width="8" style="828" customWidth="1"/>
    <col min="129" max="136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Y2" s="166"/>
      <c r="DZ2" s="166"/>
      <c r="EA2" s="166"/>
      <c r="EB2" s="166"/>
      <c r="EC2" s="166"/>
      <c r="ED2" s="166"/>
      <c r="EE2" s="166"/>
    </row>
    <row r="3" spans="1:135" ht="13.5" customHeight="1" thickBot="1" x14ac:dyDescent="0.25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67" t="str">
        <f>+entero!DT3</f>
        <v>Semana 3°</v>
      </c>
      <c r="DU3" s="1068"/>
      <c r="DV3" s="1068"/>
      <c r="DW3" s="1068"/>
      <c r="DX3" s="1069"/>
      <c r="DY3" s="166"/>
      <c r="DZ3" s="166"/>
      <c r="EA3" s="166"/>
      <c r="EB3" s="166"/>
      <c r="EC3" s="166"/>
      <c r="ED3" s="166"/>
      <c r="EE3" s="166"/>
    </row>
    <row r="4" spans="1:135" ht="24.7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45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1022">
        <f>+entero!DT4</f>
        <v>43360</v>
      </c>
      <c r="DU4" s="974">
        <f>+entero!DU4</f>
        <v>43361</v>
      </c>
      <c r="DV4" s="974">
        <f>+entero!DV4</f>
        <v>43362</v>
      </c>
      <c r="DW4" s="974">
        <f>+entero!DW4</f>
        <v>43363</v>
      </c>
      <c r="DX4" s="1023">
        <f>+entero!DX4</f>
        <v>43364</v>
      </c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3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2"/>
      <c r="DH5" s="852"/>
      <c r="DI5" s="11"/>
      <c r="DJ5" s="11"/>
      <c r="DK5" s="11"/>
      <c r="DL5" s="11"/>
      <c r="DM5" s="852"/>
      <c r="DN5" s="852"/>
      <c r="DO5" s="852"/>
      <c r="DP5" s="852"/>
      <c r="DQ5" s="852"/>
      <c r="DR5" s="852"/>
      <c r="DS5" s="852"/>
      <c r="DT5" s="19"/>
      <c r="DU5" s="30"/>
      <c r="DV5" s="30"/>
      <c r="DW5" s="30"/>
      <c r="DX5" s="973"/>
      <c r="DY5" s="166"/>
      <c r="DZ5" s="166"/>
      <c r="EA5" s="166"/>
      <c r="EB5" s="166"/>
      <c r="EC5" s="166"/>
      <c r="ED5" s="166"/>
      <c r="EE5" s="166"/>
    </row>
    <row r="6" spans="1:135" ht="12.75" hidden="1" customHeight="1" x14ac:dyDescent="0.2">
      <c r="A6" s="3"/>
      <c r="B6" s="1039"/>
      <c r="C6" s="13"/>
      <c r="D6" s="527" t="s">
        <v>106</v>
      </c>
      <c r="E6" s="475">
        <f>+entero!E97</f>
        <v>115.8432116909471</v>
      </c>
      <c r="F6" s="475">
        <f>+entero!F97</f>
        <v>116.26000229662671</v>
      </c>
      <c r="G6" s="475">
        <f>+entero!G97</f>
        <v>116.17684430496313</v>
      </c>
      <c r="H6" s="475">
        <f>+entero!H97</f>
        <v>115.60775555652505</v>
      </c>
      <c r="I6" s="475">
        <f>+entero!I97</f>
        <v>115.10646657321395</v>
      </c>
      <c r="J6" s="475">
        <f>+entero!J97</f>
        <v>114.89414930397368</v>
      </c>
      <c r="K6" s="475">
        <f>+entero!K97</f>
        <v>115.12105734711396</v>
      </c>
      <c r="L6" s="475">
        <f>+entero!L97</f>
        <v>114.8892251142518</v>
      </c>
      <c r="M6" s="475">
        <f>+entero!M97</f>
        <v>115.60612752890239</v>
      </c>
      <c r="N6" s="475">
        <f>+entero!N97</f>
        <v>115.73494937169239</v>
      </c>
      <c r="O6" s="475">
        <f>+entero!O97</f>
        <v>116.10279000338198</v>
      </c>
      <c r="P6" s="475">
        <f>+entero!P97</f>
        <v>115.87806769636373</v>
      </c>
      <c r="Q6" s="475">
        <f>+entero!Q97</f>
        <v>116.14892566034837</v>
      </c>
      <c r="R6" s="475">
        <f>+entero!R97</f>
        <v>116.34658311355454</v>
      </c>
      <c r="S6" s="475">
        <f>+entero!S97</f>
        <v>116.53975841556105</v>
      </c>
      <c r="T6" s="475">
        <f>+entero!T97</f>
        <v>116.40025788043205</v>
      </c>
      <c r="U6" s="475">
        <f>+entero!U97</f>
        <v>116.50567084846548</v>
      </c>
      <c r="V6" s="475">
        <f>+entero!V97</f>
        <v>116.48509581207944</v>
      </c>
      <c r="W6" s="475">
        <f>+entero!W97</f>
        <v>116.65062371742022</v>
      </c>
      <c r="X6" s="475">
        <f>+entero!X97</f>
        <v>117.37192642255852</v>
      </c>
      <c r="Y6" s="475">
        <f>+entero!Y97</f>
        <v>117.614895123373</v>
      </c>
      <c r="Z6" s="475">
        <f>+entero!Z97</f>
        <v>119.52</v>
      </c>
      <c r="AA6" s="475">
        <f>+entero!AA97</f>
        <v>120.9834226663417</v>
      </c>
      <c r="AB6" s="475">
        <f>+entero!AB97</f>
        <v>122.33167859942841</v>
      </c>
      <c r="AC6" s="475">
        <f>+entero!AC97</f>
        <v>124.49056695694492</v>
      </c>
      <c r="AD6" s="475">
        <f>+entero!AD97</f>
        <v>126.099776000175</v>
      </c>
      <c r="AE6" s="475">
        <f>+entero!AE97</f>
        <v>128.19297158426104</v>
      </c>
      <c r="AF6" s="475">
        <f>+entero!AF97</f>
        <v>129.33000000000001</v>
      </c>
      <c r="AG6" s="475">
        <f>+entero!AG97</f>
        <v>129.35942489867696</v>
      </c>
      <c r="AH6" s="475">
        <f>+entero!AH97</f>
        <v>129.617717332561</v>
      </c>
      <c r="AI6" s="475">
        <f>+entero!AI97</f>
        <v>129.80383134306524</v>
      </c>
      <c r="AJ6" s="475">
        <f>+entero!AJ97</f>
        <v>130.49433240070471</v>
      </c>
      <c r="AK6" s="475">
        <f>+entero!AK97</f>
        <v>130.98922483123354</v>
      </c>
      <c r="AL6" s="475">
        <f>+entero!AL97</f>
        <v>131.38791478953166</v>
      </c>
      <c r="AM6" s="475">
        <f>+entero!AM97</f>
        <v>132.00960635507752</v>
      </c>
      <c r="AN6" s="475">
        <f>+entero!AN97</f>
        <v>132.43580700695026</v>
      </c>
      <c r="AO6" s="475">
        <f>+entero!AO97</f>
        <v>133.08482545148976</v>
      </c>
      <c r="AP6" s="475">
        <f>+entero!AP97</f>
        <v>133.4850499510473</v>
      </c>
      <c r="AQ6" s="475">
        <f>+entero!AQ97</f>
        <v>134.14527396759294</v>
      </c>
      <c r="AR6" s="475">
        <f>+entero!AR97</f>
        <v>134.53802957745873</v>
      </c>
      <c r="AS6" s="475">
        <f>+entero!AS97</f>
        <v>134.74796095365838</v>
      </c>
      <c r="AT6" s="475">
        <f>+entero!AT97</f>
        <v>135.40892324418502</v>
      </c>
      <c r="AU6" s="475">
        <f>+entero!AU97</f>
        <v>135.6988908536708</v>
      </c>
      <c r="AV6" s="475">
        <f>+entero!AV97</f>
        <v>136.21883246777836</v>
      </c>
      <c r="AW6" s="475">
        <f>+entero!AW97</f>
        <v>136.70114490249009</v>
      </c>
      <c r="AX6" s="475">
        <f>+entero!AX97</f>
        <v>137.21049933525532</v>
      </c>
      <c r="AY6" s="475">
        <f>+entero!AY97</f>
        <v>137.73423636295593</v>
      </c>
      <c r="AZ6" s="475">
        <f>+entero!AZ97</f>
        <v>138.38793850030589</v>
      </c>
      <c r="BA6" s="475">
        <f>+entero!BA97</f>
        <v>139.12702582636211</v>
      </c>
      <c r="BB6" s="475">
        <f>+entero!BB97</f>
        <v>140.05193792289856</v>
      </c>
      <c r="BC6" s="475">
        <f>+entero!BC97</f>
        <v>140.96110222294621</v>
      </c>
      <c r="BD6" s="475">
        <f>+entero!BD97</f>
        <v>141.31470092321152</v>
      </c>
      <c r="BE6" s="475">
        <f>+entero!BE97</f>
        <v>141.41401824971311</v>
      </c>
      <c r="BF6" s="475">
        <f>+entero!BF97</f>
        <v>141.7986652352175</v>
      </c>
      <c r="BG6" s="475">
        <f>+entero!BG97</f>
        <v>142.23136689443143</v>
      </c>
      <c r="BH6" s="475">
        <f>+entero!BH97</f>
        <v>143.10127842383312</v>
      </c>
      <c r="BI6" s="475">
        <f>+entero!BI97</f>
        <v>145.01679610235965</v>
      </c>
      <c r="BJ6" s="475">
        <f>+entero!BJ97</f>
        <v>146.99</v>
      </c>
      <c r="BK6" s="475">
        <f>+entero!BK97</f>
        <v>148.06623648598699</v>
      </c>
      <c r="BL6" s="475">
        <f>+entero!BL97</f>
        <v>148.02065500677426</v>
      </c>
      <c r="BM6" s="475">
        <f>+entero!BM97</f>
        <v>148.14201643848099</v>
      </c>
      <c r="BN6" s="475">
        <f>+entero!BN97</f>
        <v>148.52661973091651</v>
      </c>
      <c r="BO6" s="475">
        <f>+entero!BO97</f>
        <v>149.65138665675016</v>
      </c>
      <c r="BP6" s="475">
        <f>+entero!BP97</f>
        <v>149.9686378198044</v>
      </c>
      <c r="BQ6" s="475">
        <f>+entero!BQ97</f>
        <v>150.21013699158027</v>
      </c>
      <c r="BR6" s="475">
        <f>+entero!BR97</f>
        <v>150.84102819539012</v>
      </c>
      <c r="BS6" s="475">
        <f>+entero!BS97</f>
        <v>152.66341806531295</v>
      </c>
      <c r="BT6" s="475">
        <f>+entero!BT97</f>
        <v>153.78486839694821</v>
      </c>
      <c r="BU6" s="475">
        <f>+entero!BU97</f>
        <v>153.88317664926026</v>
      </c>
      <c r="BV6" s="475">
        <f>+entero!BV97</f>
        <v>153.30520652617662</v>
      </c>
      <c r="BW6" s="475">
        <f>+entero!BW97</f>
        <v>153.4539375196608</v>
      </c>
      <c r="BX6" s="475">
        <f>+entero!BX97</f>
        <v>154.54290753151426</v>
      </c>
      <c r="BY6" s="475">
        <f>+entero!BY97</f>
        <v>155.83687963668734</v>
      </c>
      <c r="BZ6" s="475">
        <f>+entero!BZ97</f>
        <v>157.34424448216998</v>
      </c>
      <c r="CA6" s="475">
        <f>+entero!CA97</f>
        <v>157.87180410689658</v>
      </c>
      <c r="CB6" s="475">
        <f>+entero!CB97</f>
        <v>157.09891501036404</v>
      </c>
      <c r="CC6" s="475">
        <f>+entero!CC97</f>
        <v>156.43014385473236</v>
      </c>
      <c r="CD6" s="475">
        <f>+entero!CD97</f>
        <v>157.0020086828637</v>
      </c>
      <c r="CE6" s="475">
        <f>+entero!CE97</f>
        <v>157.53905303265603</v>
      </c>
      <c r="CF6" s="475">
        <f>+entero!CF97</f>
        <v>158.49404466510214</v>
      </c>
      <c r="CG6" s="475">
        <f>+entero!CG97</f>
        <v>158.81212549591672</v>
      </c>
      <c r="CH6" s="475">
        <f>+entero!CH97</f>
        <v>159.55791174399477</v>
      </c>
      <c r="CI6" s="475">
        <f>+entero!CI97</f>
        <v>160.08776600497137</v>
      </c>
      <c r="CJ6" s="475">
        <f>+entero!CJ97</f>
        <v>160.17310597229701</v>
      </c>
      <c r="CK6" s="475">
        <f>+entero!CK97</f>
        <v>160.438970436256</v>
      </c>
      <c r="CL6" s="475">
        <f>+entero!CL97</f>
        <v>161.09890758856889</v>
      </c>
      <c r="CM6" s="475">
        <f>+entero!CM97</f>
        <v>162.03711259698346</v>
      </c>
      <c r="CN6" s="475">
        <f>+entero!CN97</f>
        <v>162.25380024889498</v>
      </c>
      <c r="CO6" s="475">
        <f>+entero!CO97</f>
        <v>162.88445954558773</v>
      </c>
      <c r="CP6" s="475">
        <f>+entero!CP97</f>
        <v>164.87580184759466</v>
      </c>
      <c r="CQ6" s="475">
        <f>+entero!CQ97</f>
        <v>164.086112747382</v>
      </c>
      <c r="CR6" s="475">
        <f>+entero!CR97</f>
        <v>164.14097392796833</v>
      </c>
      <c r="CS6" s="475">
        <f>+entero!CS97</f>
        <v>164.34885993165616</v>
      </c>
      <c r="CT6" s="475">
        <f>+entero!CT97</f>
        <v>165.086634522971</v>
      </c>
      <c r="CU6" s="475">
        <f>+entero!CU97</f>
        <v>165.69239559779982</v>
      </c>
      <c r="CV6" s="475">
        <f>+entero!CV97</f>
        <v>166.380890793324</v>
      </c>
      <c r="CW6" s="475">
        <f>+entero!CW97</f>
        <v>166.86124511268059</v>
      </c>
      <c r="CX6" s="475">
        <f>+entero!CX97</f>
        <v>167.02274907876154</v>
      </c>
      <c r="CY6" s="475">
        <f>+entero!CY97</f>
        <v>167.65005952835904</v>
      </c>
      <c r="CZ6" s="475">
        <f>+entero!CZ97</f>
        <v>167.66769235355665</v>
      </c>
      <c r="DA6" s="475">
        <f>+entero!DA97</f>
        <v>166.97202933508797</v>
      </c>
      <c r="DB6" s="475">
        <f>+entero!DB97</f>
        <v>166.94380186586804</v>
      </c>
      <c r="DC6" s="475">
        <f>+entero!DC97</f>
        <v>167.10192792185848</v>
      </c>
      <c r="DD6" s="475">
        <f>+entero!DD97</f>
        <v>168.35724132900677</v>
      </c>
      <c r="DE6" s="475">
        <f>+entero!DE97</f>
        <v>169.68833859817698</v>
      </c>
      <c r="DF6" s="475">
        <f>+entero!DF97</f>
        <v>171.04920380841955</v>
      </c>
      <c r="DG6" s="475">
        <f>+entero!DG97</f>
        <v>170.6827657630426</v>
      </c>
      <c r="DH6" s="475">
        <f>+entero!DH97</f>
        <v>170.81548754091446</v>
      </c>
      <c r="DI6" s="475">
        <f>+entero!DI97</f>
        <v>171.39097450929464</v>
      </c>
      <c r="DJ6" s="475">
        <f>+entero!DJ97</f>
        <v>171.39097450929464</v>
      </c>
      <c r="DK6" s="475">
        <f>+entero!DK97</f>
        <v>0</v>
      </c>
      <c r="DL6" s="475">
        <f>+entero!DL97</f>
        <v>0</v>
      </c>
      <c r="DM6" s="475">
        <f>+entero!DM97</f>
        <v>0</v>
      </c>
      <c r="DN6" s="475">
        <f>+entero!DN97</f>
        <v>0</v>
      </c>
      <c r="DO6" s="475">
        <f>+entero!DO97</f>
        <v>0</v>
      </c>
      <c r="DP6" s="475">
        <f>+entero!DP97</f>
        <v>0</v>
      </c>
      <c r="DQ6" s="475">
        <f>+entero!DQ97</f>
        <v>0</v>
      </c>
      <c r="DR6" s="475">
        <f>+entero!DR97</f>
        <v>0</v>
      </c>
      <c r="DS6" s="475">
        <f>+entero!DS97</f>
        <v>0</v>
      </c>
      <c r="DT6" s="1024"/>
      <c r="DU6" s="918"/>
      <c r="DV6" s="918"/>
      <c r="DW6" s="918"/>
      <c r="DX6" s="949"/>
      <c r="DY6" s="174"/>
      <c r="DZ6" s="174"/>
      <c r="EA6" s="174"/>
      <c r="EB6" s="174"/>
      <c r="EC6" s="166"/>
      <c r="ED6" s="166"/>
      <c r="EE6" s="166"/>
    </row>
    <row r="7" spans="1:135" x14ac:dyDescent="0.2">
      <c r="A7" s="3"/>
      <c r="B7" s="1039"/>
      <c r="C7" s="13"/>
      <c r="D7" s="528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5">
        <f>+entero!DG98</f>
        <v>-0.21422961184162093</v>
      </c>
      <c r="DH7" s="765">
        <f>+entero!DH98</f>
        <v>7.7759331634053019E-2</v>
      </c>
      <c r="DI7" s="765">
        <f>+entero!DI98</f>
        <v>0.3369056147454641</v>
      </c>
      <c r="DJ7" s="765">
        <f>+entero!DJ98</f>
        <v>0.30475384848263065</v>
      </c>
      <c r="DK7" s="765">
        <f>+entero!DK98</f>
        <v>0.31916234375608532</v>
      </c>
      <c r="DL7" s="765">
        <f>+entero!DL98</f>
        <v>-0.12767242128135514</v>
      </c>
      <c r="DM7" s="765">
        <f>+entero!DM98</f>
        <v>-0.14238761166261993</v>
      </c>
      <c r="DN7" s="765">
        <f>+entero!DN98</f>
        <v>0.11725323567837176</v>
      </c>
      <c r="DO7" s="765">
        <f>+entero!DO98</f>
        <v>0.11807347481969099</v>
      </c>
      <c r="DP7" s="765">
        <f>+entero!DP98</f>
        <v>4.1574338297856173E-2</v>
      </c>
      <c r="DQ7" s="765">
        <f>+entero!DQ98</f>
        <v>0.17209291673276894</v>
      </c>
      <c r="DR7" s="1020"/>
      <c r="DS7" s="1020"/>
      <c r="DT7" s="1024"/>
      <c r="DU7" s="918"/>
      <c r="DV7" s="918"/>
      <c r="DW7" s="918"/>
      <c r="DX7" s="949"/>
      <c r="DY7" s="174"/>
      <c r="DZ7" s="174"/>
      <c r="EA7" s="174"/>
      <c r="EB7" s="174"/>
      <c r="EC7" s="166"/>
      <c r="ED7" s="166"/>
      <c r="EE7" s="166"/>
    </row>
    <row r="8" spans="1:135" x14ac:dyDescent="0.2">
      <c r="A8" s="3"/>
      <c r="B8" s="1039"/>
      <c r="C8" s="13"/>
      <c r="D8" s="528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5">
        <f>+entero!DG99</f>
        <v>2.2902386038060163</v>
      </c>
      <c r="DH8" s="765">
        <f>+entero!DH99</f>
        <v>2.3697788096712191</v>
      </c>
      <c r="DI8" s="765">
        <f>+entero!DI99</f>
        <v>2.7146683422835105</v>
      </c>
      <c r="DJ8" s="765">
        <f>+entero!DJ99</f>
        <v>0.30475384848263065</v>
      </c>
      <c r="DK8" s="765">
        <f>+entero!DK99</f>
        <v>0.62488885176421594</v>
      </c>
      <c r="DL8" s="765">
        <f>+entero!DL99</f>
        <v>0.49641861975548984</v>
      </c>
      <c r="DM8" s="765">
        <f>+entero!DM99</f>
        <v>0.35332416947635448</v>
      </c>
      <c r="DN8" s="765">
        <f>+entero!DN99</f>
        <v>0.470991689175837</v>
      </c>
      <c r="DO8" s="765">
        <f>+entero!DO99</f>
        <v>0.58962128024904192</v>
      </c>
      <c r="DP8" s="765">
        <f>+entero!DP99</f>
        <v>0.63144074969263553</v>
      </c>
      <c r="DQ8" s="765">
        <f>+entero!DQ99</f>
        <v>0.80462033122898902</v>
      </c>
      <c r="DR8" s="1020"/>
      <c r="DS8" s="1020"/>
      <c r="DT8" s="1024"/>
      <c r="DU8" s="918"/>
      <c r="DV8" s="918"/>
      <c r="DW8" s="918"/>
      <c r="DX8" s="949"/>
      <c r="DY8" s="174"/>
      <c r="DZ8" s="174"/>
      <c r="EA8" s="174"/>
      <c r="EB8" s="174"/>
      <c r="EC8" s="166"/>
      <c r="ED8" s="166"/>
      <c r="EE8" s="166"/>
    </row>
    <row r="9" spans="1:135" x14ac:dyDescent="0.2">
      <c r="A9" s="3"/>
      <c r="B9" s="1039"/>
      <c r="C9" s="13"/>
      <c r="D9" s="528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5">
        <f>+entero!DG100</f>
        <v>3.0118281211627629</v>
      </c>
      <c r="DH9" s="765">
        <f>+entero!DH100</f>
        <v>2.665328167462655</v>
      </c>
      <c r="DI9" s="765">
        <f>+entero!DI100</f>
        <v>2.7146683422835105</v>
      </c>
      <c r="DJ9" s="765">
        <f>+entero!DJ100</f>
        <v>2.9280718035576525</v>
      </c>
      <c r="DK9" s="765">
        <f>+entero!DK100</f>
        <v>2.8702155472603907</v>
      </c>
      <c r="DL9" s="765">
        <f>+entero!DL100</f>
        <v>2.7280740860542663</v>
      </c>
      <c r="DM9" s="765">
        <f>+entero!DM100</f>
        <v>3.0091931753225998</v>
      </c>
      <c r="DN9" s="765">
        <f>+entero!DN100</f>
        <v>3.1474123810745436</v>
      </c>
      <c r="DO9" s="765">
        <f>+entero!DO100</f>
        <v>3.1714800131135812</v>
      </c>
      <c r="DP9" s="765">
        <f>+entero!DP100</f>
        <v>2.4447808731858478</v>
      </c>
      <c r="DQ9" s="765">
        <f>+entero!DQ100</f>
        <v>1.8160838649074362</v>
      </c>
      <c r="DR9" s="1020"/>
      <c r="DS9" s="1020"/>
      <c r="DT9" s="1024"/>
      <c r="DU9" s="918"/>
      <c r="DV9" s="918"/>
      <c r="DW9" s="918"/>
      <c r="DX9" s="949"/>
      <c r="DY9" s="174"/>
      <c r="DZ9" s="174"/>
      <c r="EA9" s="174"/>
      <c r="EB9" s="174"/>
      <c r="EC9" s="166"/>
      <c r="ED9" s="166"/>
      <c r="EE9" s="166"/>
    </row>
    <row r="10" spans="1:135" hidden="1" x14ac:dyDescent="0.2">
      <c r="A10" s="3"/>
      <c r="B10" s="1039"/>
      <c r="C10" s="13" t="s">
        <v>3</v>
      </c>
      <c r="D10" s="527" t="s">
        <v>177</v>
      </c>
      <c r="E10" s="475">
        <f>+entero!E101</f>
        <v>224.75109687817815</v>
      </c>
      <c r="F10" s="475">
        <f>+entero!F101</f>
        <v>225.32642740819171</v>
      </c>
      <c r="G10" s="475">
        <f>+entero!G101</f>
        <v>225.117066831644</v>
      </c>
      <c r="H10" s="475">
        <f>+entero!H101</f>
        <v>224.12360575551207</v>
      </c>
      <c r="I10" s="475">
        <f>+entero!I101</f>
        <v>223.55565299632758</v>
      </c>
      <c r="J10" s="475">
        <f>+entero!J101</f>
        <v>223.00254797167284</v>
      </c>
      <c r="K10" s="475">
        <f>+entero!K101</f>
        <v>223.0944487730566</v>
      </c>
      <c r="L10" s="475">
        <f>+entero!L101</f>
        <v>222.96572845011599</v>
      </c>
      <c r="M10" s="475">
        <f>+entero!M101</f>
        <v>223.51154330481626</v>
      </c>
      <c r="N10" s="475">
        <f>+entero!N101</f>
        <v>223.76154396662349</v>
      </c>
      <c r="O10" s="475">
        <f>+entero!O101</f>
        <v>224.22095500017366</v>
      </c>
      <c r="P10" s="475">
        <f>+entero!P101</f>
        <v>223.91991524768434</v>
      </c>
      <c r="Q10" s="475">
        <f>+entero!Q101</f>
        <v>224.6476046580319</v>
      </c>
      <c r="R10" s="475">
        <f>+entero!R101</f>
        <v>224.98204660891091</v>
      </c>
      <c r="S10" s="475">
        <f>+entero!S101</f>
        <v>225.15920659999986</v>
      </c>
      <c r="T10" s="475">
        <f>+entero!T101</f>
        <v>225.08379347687682</v>
      </c>
      <c r="U10" s="475">
        <f>+entero!U101</f>
        <v>225.53439262130439</v>
      </c>
      <c r="V10" s="475">
        <f>+entero!V101</f>
        <v>225.64670538928914</v>
      </c>
      <c r="W10" s="475">
        <f>+entero!W101</f>
        <v>225.77601577775437</v>
      </c>
      <c r="X10" s="475">
        <f>+entero!X101</f>
        <v>226.81735227587109</v>
      </c>
      <c r="Y10" s="475">
        <f>+entero!Y101</f>
        <v>228.27209316587266</v>
      </c>
      <c r="Z10" s="475">
        <f>+entero!Z101</f>
        <v>229.70960408028381</v>
      </c>
      <c r="AA10" s="475">
        <f>+entero!AA101</f>
        <v>231.99295292198082</v>
      </c>
      <c r="AB10" s="475">
        <f>+entero!AB101</f>
        <v>234.02386877855375</v>
      </c>
      <c r="AC10" s="475">
        <f>+entero!AC101</f>
        <v>237.37170811518953</v>
      </c>
      <c r="AD10" s="475">
        <f>+entero!AD101</f>
        <v>241.11215377803057</v>
      </c>
      <c r="AE10" s="475">
        <f>+entero!AE101</f>
        <v>244.02329272601625</v>
      </c>
      <c r="AF10" s="475">
        <f>+entero!AF101</f>
        <v>245.972900475117</v>
      </c>
      <c r="AG10" s="475">
        <f>+entero!AG101</f>
        <v>246.5154406159474</v>
      </c>
      <c r="AH10" s="475">
        <f>+entero!AH101</f>
        <v>246.90302630741999</v>
      </c>
      <c r="AI10" s="475">
        <f>+entero!AI101</f>
        <v>247.74846884760495</v>
      </c>
      <c r="AJ10" s="475">
        <f>+entero!AJ101</f>
        <v>248.7753540769246</v>
      </c>
      <c r="AK10" s="475">
        <f>+entero!AK101</f>
        <v>249.7586313819138</v>
      </c>
      <c r="AL10" s="475">
        <f>+entero!AL101</f>
        <v>250.31621057075293</v>
      </c>
      <c r="AM10" s="475">
        <f>+entero!AM101</f>
        <v>251.06008111897268</v>
      </c>
      <c r="AN10" s="475">
        <f>+entero!AN101</f>
        <v>251.671318085683</v>
      </c>
      <c r="AO10" s="475">
        <f>+entero!AO101</f>
        <v>252.91250815367061</v>
      </c>
      <c r="AP10" s="475">
        <f>+entero!AP101</f>
        <v>253.91343438031458</v>
      </c>
      <c r="AQ10" s="475">
        <f>+entero!AQ101</f>
        <v>254.93409604032894</v>
      </c>
      <c r="AR10" s="475">
        <f>+entero!AR101</f>
        <v>255.16951316697794</v>
      </c>
      <c r="AS10" s="475">
        <f>+entero!AS101</f>
        <v>255.4849383488621</v>
      </c>
      <c r="AT10" s="475">
        <f>+entero!AT101</f>
        <v>256.18425282687895</v>
      </c>
      <c r="AU10" s="475">
        <f>+entero!AU101</f>
        <v>257.06537592061471</v>
      </c>
      <c r="AV10" s="475">
        <f>+entero!AV101</f>
        <v>257.56573012886452</v>
      </c>
      <c r="AW10" s="475">
        <f>+entero!AW101</f>
        <v>258.06445082858937</v>
      </c>
      <c r="AX10" s="475">
        <f>+entero!AX101</f>
        <v>258.97244186612113</v>
      </c>
      <c r="AY10" s="475">
        <f>+entero!AY101</f>
        <v>259.94145708397286</v>
      </c>
      <c r="AZ10" s="475">
        <f>+entero!AZ101</f>
        <v>260.68302561834525</v>
      </c>
      <c r="BA10" s="475">
        <f>+entero!BA101</f>
        <v>261.81349922468678</v>
      </c>
      <c r="BB10" s="475">
        <f>+entero!BB101</f>
        <v>262.8241973328735</v>
      </c>
      <c r="BC10" s="475">
        <f>+entero!BC101</f>
        <v>263.71175776546386</v>
      </c>
      <c r="BD10" s="475">
        <f>+entero!BD101</f>
        <v>264.13833254575087</v>
      </c>
      <c r="BE10" s="475">
        <f>+entero!BE101</f>
        <v>264.63884352009433</v>
      </c>
      <c r="BF10" s="475">
        <f>+entero!BF101</f>
        <v>265.48982043673254</v>
      </c>
      <c r="BG10" s="475">
        <f>+entero!BG101</f>
        <v>266.46630352194313</v>
      </c>
      <c r="BH10" s="475">
        <f>+entero!BH101</f>
        <v>267.60662590354036</v>
      </c>
      <c r="BI10" s="475">
        <f>+entero!BI101</f>
        <v>269.24889784644949</v>
      </c>
      <c r="BJ10" s="475">
        <f>+entero!BJ101</f>
        <v>270.29139252923949</v>
      </c>
      <c r="BK10" s="475">
        <f>+entero!BK101</f>
        <v>271.25667942205217</v>
      </c>
      <c r="BL10" s="475">
        <f>+entero!BL101</f>
        <v>271.58804216352843</v>
      </c>
      <c r="BM10" s="475">
        <f>+entero!BM101</f>
        <v>273.16795540708591</v>
      </c>
      <c r="BN10" s="475">
        <f>+entero!BN101</f>
        <v>274.79623175235054</v>
      </c>
      <c r="BO10" s="475">
        <f>+entero!BO101</f>
        <v>275.48326862394441</v>
      </c>
      <c r="BP10" s="475">
        <f>+entero!BP101</f>
        <v>275.84306400654594</v>
      </c>
      <c r="BQ10" s="475">
        <f>+entero!BQ101</f>
        <v>276.64243456830957</v>
      </c>
      <c r="BR10" s="475">
        <f>+entero!BR101</f>
        <v>277.39667444013935</v>
      </c>
      <c r="BS10" s="475">
        <f>+entero!BS101</f>
        <v>279.62601509672078</v>
      </c>
      <c r="BT10" s="475">
        <f>+entero!BT101</f>
        <v>280.7091504716962</v>
      </c>
      <c r="BU10" s="475">
        <f>+entero!BU101</f>
        <v>281.24229462799417</v>
      </c>
      <c r="BV10" s="475">
        <f>+entero!BV101</f>
        <v>281.30583902238055</v>
      </c>
      <c r="BW10" s="475">
        <f>+entero!BW101</f>
        <v>281.73633619013953</v>
      </c>
      <c r="BX10" s="475">
        <f>+entero!BX101</f>
        <v>282.14211161572223</v>
      </c>
      <c r="BY10" s="475">
        <f>+entero!BY101</f>
        <v>283.87451680871533</v>
      </c>
      <c r="BZ10" s="475">
        <f>+entero!BZ101</f>
        <v>285.72416852718356</v>
      </c>
      <c r="CA10" s="475">
        <f>+entero!CA101</f>
        <v>286.84960034383761</v>
      </c>
      <c r="CB10" s="475">
        <f>+entero!CB101</f>
        <v>286.92306012007703</v>
      </c>
      <c r="CC10" s="475">
        <f>+entero!CC101</f>
        <v>286.54313188195891</v>
      </c>
      <c r="CD10" s="475">
        <f>+entero!CD101</f>
        <v>286.14490547278558</v>
      </c>
      <c r="CE10" s="475">
        <f>+entero!CE101</f>
        <v>286.96492903747179</v>
      </c>
      <c r="CF10" s="475">
        <f>+entero!CF101</f>
        <v>287.95391596032334</v>
      </c>
      <c r="CG10" s="475">
        <f>+entero!CG101</f>
        <v>288.2161367958692</v>
      </c>
      <c r="CH10" s="475">
        <f>+entero!CH101</f>
        <v>288.69123057122545</v>
      </c>
      <c r="CI10" s="475">
        <f>+entero!CI101</f>
        <v>289.19719628748697</v>
      </c>
      <c r="CJ10" s="475">
        <f>+entero!CJ101</f>
        <v>289.45942046521441</v>
      </c>
      <c r="CK10" s="475">
        <f>+entero!CK101</f>
        <v>290.41802082796625</v>
      </c>
      <c r="CL10" s="475">
        <f>+entero!CL101</f>
        <v>290.93454051806128</v>
      </c>
      <c r="CM10" s="475">
        <f>+entero!CM101</f>
        <v>292.11096090104655</v>
      </c>
      <c r="CN10" s="475">
        <f>+entero!CN101</f>
        <v>291.69424400339187</v>
      </c>
      <c r="CO10" s="475">
        <f>+entero!CO101</f>
        <v>291.7775917247609</v>
      </c>
      <c r="CP10" s="475">
        <f>+entero!CP101</f>
        <v>292.62703216389184</v>
      </c>
      <c r="CQ10" s="475">
        <f>+entero!CQ101</f>
        <v>293.11145444390951</v>
      </c>
      <c r="CR10" s="475">
        <f>+entero!CR101</f>
        <v>293.87569353746113</v>
      </c>
      <c r="CS10" s="475">
        <f>+entero!CS101</f>
        <v>294.88230612487644</v>
      </c>
      <c r="CT10" s="475">
        <f>+entero!CT101</f>
        <v>295.80621668305497</v>
      </c>
      <c r="CU10" s="475">
        <f>+entero!CU101</f>
        <v>296.26843600688943</v>
      </c>
      <c r="CV10" s="475">
        <f>+entero!CV101</f>
        <v>296.52133308397049</v>
      </c>
      <c r="CW10" s="475">
        <f>+entero!CW101</f>
        <v>297.32099850830258</v>
      </c>
      <c r="CX10" s="475">
        <f>+entero!CX101</f>
        <v>298.20290244252004</v>
      </c>
      <c r="CY10" s="475">
        <f>+entero!CY101</f>
        <v>298.53069372538636</v>
      </c>
      <c r="CZ10" s="475">
        <f>+entero!CZ101</f>
        <v>298.32724147138129</v>
      </c>
      <c r="DA10" s="475">
        <f>+entero!DA101</f>
        <v>297.75641696305775</v>
      </c>
      <c r="DB10" s="475">
        <f>+entero!DB101</f>
        <v>298.20073058942364</v>
      </c>
      <c r="DC10" s="475">
        <f>+entero!DC101</f>
        <v>298.39854860253126</v>
      </c>
      <c r="DD10" s="475">
        <f>+entero!DD101</f>
        <v>299.1687393362526</v>
      </c>
      <c r="DE10" s="475">
        <f>+entero!DE101</f>
        <v>299.98318769402869</v>
      </c>
      <c r="DF10" s="475">
        <f>+entero!DF101</f>
        <v>299.82132221198975</v>
      </c>
      <c r="DG10" s="475">
        <f>+entero!DG101</f>
        <v>300.01420725077566</v>
      </c>
      <c r="DH10" s="475">
        <f>+entero!DH101</f>
        <v>300.30517700955403</v>
      </c>
      <c r="DI10" s="475">
        <f>+entero!DI101</f>
        <v>301.36886375764584</v>
      </c>
      <c r="DJ10" s="475">
        <f>+entero!DJ101</f>
        <v>301.36886375764584</v>
      </c>
      <c r="DK10" s="475">
        <f>+entero!DK101</f>
        <v>301.36886375764584</v>
      </c>
      <c r="DL10" s="475">
        <f>+entero!DL101</f>
        <v>301.36886375764584</v>
      </c>
      <c r="DM10" s="475">
        <f>+entero!DM101</f>
        <v>301.36886375764584</v>
      </c>
      <c r="DN10" s="475">
        <f>+entero!DN101</f>
        <v>301.36886375764584</v>
      </c>
      <c r="DO10" s="475">
        <f>+entero!DO101</f>
        <v>301.36886375764584</v>
      </c>
      <c r="DP10" s="475">
        <f>+entero!DP101</f>
        <v>301.36886375764584</v>
      </c>
      <c r="DQ10" s="475">
        <f>+entero!DQ101</f>
        <v>301.36886375764584</v>
      </c>
      <c r="DR10" s="1020"/>
      <c r="DS10" s="1020"/>
      <c r="DT10" s="1024"/>
      <c r="DU10" s="918"/>
      <c r="DV10" s="918"/>
      <c r="DW10" s="918"/>
      <c r="DX10" s="949"/>
      <c r="DY10" s="174"/>
      <c r="DZ10" s="174"/>
      <c r="EA10" s="174"/>
      <c r="EB10" s="174"/>
      <c r="EC10" s="166"/>
      <c r="ED10" s="166"/>
      <c r="EE10" s="166"/>
    </row>
    <row r="11" spans="1:135" x14ac:dyDescent="0.2">
      <c r="A11" s="3"/>
      <c r="B11" s="1039"/>
      <c r="C11" s="13"/>
      <c r="D11" s="528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5">
        <f>+entero!DG102</f>
        <v>6.4333329385264731E-2</v>
      </c>
      <c r="DH11" s="765">
        <f>+entero!DH102</f>
        <v>9.698532660993131E-2</v>
      </c>
      <c r="DI11" s="765">
        <f>+entero!DI102</f>
        <v>0.35420193507286069</v>
      </c>
      <c r="DJ11" s="765">
        <f>+entero!DJ102</f>
        <v>0.2132488439875774</v>
      </c>
      <c r="DK11" s="765">
        <f>+entero!DK102</f>
        <v>0.34541414463229936</v>
      </c>
      <c r="DL11" s="765">
        <f>+entero!DL102</f>
        <v>-0.12754046640800942</v>
      </c>
      <c r="DM11" s="765">
        <f>+entero!DM102</f>
        <v>-0.1262252705172027</v>
      </c>
      <c r="DN11" s="765">
        <f>+entero!DN102</f>
        <v>0.111447236667471</v>
      </c>
      <c r="DO11" s="765">
        <f>+entero!DO102</f>
        <v>4.1511159224750772E-2</v>
      </c>
      <c r="DP11" s="765">
        <f>+entero!DP102</f>
        <v>2.0276887909376731E-2</v>
      </c>
      <c r="DQ11" s="765">
        <f>+entero!DQ102</f>
        <v>7.8171776438861695E-2</v>
      </c>
      <c r="DR11" s="1020"/>
      <c r="DS11" s="1020"/>
      <c r="DT11" s="1024"/>
      <c r="DU11" s="918"/>
      <c r="DV11" s="918"/>
      <c r="DW11" s="918"/>
      <c r="DX11" s="949"/>
      <c r="DY11" s="174"/>
      <c r="DZ11" s="174"/>
      <c r="EA11" s="174"/>
      <c r="EB11" s="174"/>
      <c r="EC11" s="166"/>
      <c r="ED11" s="166"/>
      <c r="EE11" s="166"/>
    </row>
    <row r="12" spans="1:135" x14ac:dyDescent="0.2">
      <c r="A12" s="3"/>
      <c r="B12" s="1039"/>
      <c r="C12" s="13"/>
      <c r="D12" s="528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5">
        <f>+entero!DG103</f>
        <v>0.90582527167111238</v>
      </c>
      <c r="DH12" s="765">
        <f>+entero!DH103</f>
        <v>1.0036891158792915</v>
      </c>
      <c r="DI12" s="765">
        <f>+entero!DI103</f>
        <v>1.3614461372227105</v>
      </c>
      <c r="DJ12" s="765">
        <f>+entero!DJ103</f>
        <v>0.21324884398756794</v>
      </c>
      <c r="DK12" s="765">
        <f>+entero!DK103</f>
        <v>0.55939958029027625</v>
      </c>
      <c r="DL12" s="765">
        <f>+entero!DL103</f>
        <v>0.4311456530484703</v>
      </c>
      <c r="DM12" s="765">
        <f>+entero!DM103</f>
        <v>0.30437616776437526</v>
      </c>
      <c r="DN12" s="765">
        <f>+entero!DN103</f>
        <v>0.41616262325989695</v>
      </c>
      <c r="DO12" s="765">
        <f>+entero!DO103</f>
        <v>0.45784653641383066</v>
      </c>
      <c r="DP12" s="765">
        <f>+entero!DP103</f>
        <v>0.47821626135220452</v>
      </c>
      <c r="DQ12" s="765">
        <f>+entero!DQ103</f>
        <v>0.55676186793778282</v>
      </c>
      <c r="DR12" s="1020"/>
      <c r="DS12" s="1020"/>
      <c r="DT12" s="1024"/>
      <c r="DU12" s="918"/>
      <c r="DV12" s="918"/>
      <c r="DW12" s="918"/>
      <c r="DX12" s="949"/>
      <c r="DY12" s="174"/>
      <c r="DZ12" s="174"/>
      <c r="EA12" s="174"/>
      <c r="EB12" s="174"/>
      <c r="EC12" s="166"/>
      <c r="ED12" s="166"/>
      <c r="EE12" s="166"/>
    </row>
    <row r="13" spans="1:135" x14ac:dyDescent="0.2">
      <c r="A13" s="3"/>
      <c r="B13" s="1039"/>
      <c r="C13" s="13"/>
      <c r="D13" s="528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5">
        <f>+entero!DG104</f>
        <v>1.2643166765828218</v>
      </c>
      <c r="DH13" s="765">
        <f>+entero!DH104</f>
        <v>1.2760781446075731</v>
      </c>
      <c r="DI13" s="765">
        <f>+entero!DI104</f>
        <v>1.3614461372227105</v>
      </c>
      <c r="DJ13" s="765">
        <f>+entero!DJ104</f>
        <v>1.2771931131561054</v>
      </c>
      <c r="DK13" s="765">
        <f>+entero!DK104</f>
        <v>1.5154308372079317</v>
      </c>
      <c r="DL13" s="765">
        <f>+entero!DL104</f>
        <v>1.4551004529747669</v>
      </c>
      <c r="DM13" s="765">
        <f>+entero!DM104</f>
        <v>1.5212910738010121</v>
      </c>
      <c r="DN13" s="765">
        <f>+entero!DN104</f>
        <v>1.4830003027100025</v>
      </c>
      <c r="DO13" s="765">
        <f>+entero!DO104</f>
        <v>1.4578227943907063</v>
      </c>
      <c r="DP13" s="765">
        <f>+entero!DP104</f>
        <v>1.2171456625493127</v>
      </c>
      <c r="DQ13" s="765">
        <f>+entero!DQ104</f>
        <v>1.021251558264602</v>
      </c>
      <c r="DR13" s="1020"/>
      <c r="DS13" s="1020"/>
      <c r="DT13" s="1024"/>
      <c r="DU13" s="918"/>
      <c r="DV13" s="918"/>
      <c r="DW13" s="918"/>
      <c r="DX13" s="949"/>
      <c r="DY13" s="174"/>
      <c r="DZ13" s="174"/>
      <c r="EA13" s="174"/>
      <c r="EB13" s="174"/>
      <c r="EC13" s="166"/>
      <c r="ED13" s="166"/>
      <c r="EE13" s="166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5">
        <f>+entero!DF105</f>
        <v>4.12801658974917E-2</v>
      </c>
      <c r="DG14" s="765">
        <f>+entero!DG105</f>
        <v>4.48079426569769E-2</v>
      </c>
      <c r="DH14" s="765">
        <f>+entero!DH105</f>
        <v>3.8998881692392504E-2</v>
      </c>
      <c r="DI14" s="765">
        <f>+entero!DI105</f>
        <v>4.0480780127323923E-2</v>
      </c>
      <c r="DJ14" s="765">
        <f>+entero!DJ105</f>
        <v>3.2305878658164297E-2</v>
      </c>
      <c r="DK14" s="765">
        <f>+entero!DK105</f>
        <v>0.47398617176823998</v>
      </c>
      <c r="DL14" s="765">
        <f>+entero!DL105</f>
        <v>8.3417545718957403E-2</v>
      </c>
      <c r="DM14" s="765">
        <f>+entero!DM105</f>
        <v>2.92880723847249E-2</v>
      </c>
      <c r="DN14" s="765">
        <f>+entero!DN105</f>
        <v>0.421892030480088</v>
      </c>
      <c r="DO14" s="765">
        <f>+entero!DO105</f>
        <v>0.25503301833650199</v>
      </c>
      <c r="DP14" s="765">
        <f>+entero!DP105</f>
        <v>4.2396202594727497E-2</v>
      </c>
      <c r="DQ14" s="765">
        <f>+entero!DQ105</f>
        <v>0.46893913548960803</v>
      </c>
      <c r="DR14" s="1020"/>
      <c r="DS14" s="1020"/>
      <c r="DT14" s="1024"/>
      <c r="DU14" s="918"/>
      <c r="DV14" s="918"/>
      <c r="DW14" s="918"/>
      <c r="DX14" s="949"/>
      <c r="DY14" s="174"/>
      <c r="DZ14" s="174"/>
      <c r="EA14" s="174"/>
      <c r="EB14" s="174"/>
      <c r="EC14" s="166"/>
      <c r="ED14" s="166"/>
      <c r="EE14" s="166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5">
        <f>+entero!DF106</f>
        <v>-1.0309492243065099</v>
      </c>
      <c r="DG15" s="765">
        <f>+entero!DG106</f>
        <v>-0.76280646201982705</v>
      </c>
      <c r="DH15" s="765">
        <f>+entero!DH106</f>
        <v>2.3884189545370083</v>
      </c>
      <c r="DI15" s="765">
        <f>+entero!DI106</f>
        <v>0.67906579981027448</v>
      </c>
      <c r="DJ15" s="765">
        <f>+entero!DJ106</f>
        <v>1.0268392318931501</v>
      </c>
      <c r="DK15" s="765">
        <f>+entero!DK106</f>
        <v>-0.68294428907140803</v>
      </c>
      <c r="DL15" s="765">
        <f>+entero!DL106</f>
        <v>1.72755918097045</v>
      </c>
      <c r="DM15" s="765">
        <f>+entero!DM106</f>
        <v>0.57393176320903505</v>
      </c>
      <c r="DN15" s="765">
        <f>+entero!DN106</f>
        <v>1.9780021468767099</v>
      </c>
      <c r="DO15" s="765">
        <f>+entero!DO106</f>
        <v>-0.98245409418503704</v>
      </c>
      <c r="DP15" s="765">
        <f>+entero!DP106</f>
        <v>-0.261287490495343</v>
      </c>
      <c r="DQ15" s="765">
        <f>+entero!DQ106</f>
        <v>-0.58849246903873698</v>
      </c>
      <c r="DR15" s="1020"/>
      <c r="DS15" s="1020"/>
      <c r="DT15" s="1024"/>
      <c r="DU15" s="918"/>
      <c r="DV15" s="918"/>
      <c r="DW15" s="918"/>
      <c r="DX15" s="949"/>
      <c r="DY15" s="174"/>
      <c r="DZ15" s="174"/>
      <c r="EA15" s="174"/>
      <c r="EB15" s="174"/>
      <c r="EC15" s="166"/>
      <c r="ED15" s="166"/>
      <c r="EE15" s="166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5">
        <f>+entero!DF107</f>
        <v>0.41174830886684999</v>
      </c>
      <c r="DG16" s="765">
        <f>+entero!DG107</f>
        <v>0.68379985777580898</v>
      </c>
      <c r="DH16" s="765">
        <f>+entero!DH107</f>
        <v>3.8809615048946844</v>
      </c>
      <c r="DI16" s="765">
        <f>+entero!DI107</f>
        <v>2.1466906656967311</v>
      </c>
      <c r="DJ16" s="765">
        <f>+entero!DJ107</f>
        <v>2.4995336813376698</v>
      </c>
      <c r="DK16" s="765">
        <f>+entero!DK107</f>
        <v>0.76482620234155396</v>
      </c>
      <c r="DL16" s="765">
        <f>+entero!DL107</f>
        <v>3.2104682069321102</v>
      </c>
      <c r="DM16" s="765">
        <f>+entero!DM107</f>
        <v>2.0400240629642599</v>
      </c>
      <c r="DN16" s="765">
        <f>+entero!DN107</f>
        <v>3.46456194493615</v>
      </c>
      <c r="DO16" s="765">
        <f>+entero!DO107</f>
        <v>0.46095036508339998</v>
      </c>
      <c r="DP16" s="765">
        <f>+entero!DP107</f>
        <v>1.19262960147994</v>
      </c>
      <c r="DQ16" s="765">
        <f>+entero!DQ107</f>
        <v>0.86065487106273497</v>
      </c>
      <c r="DR16" s="1020"/>
      <c r="DS16" s="1020"/>
      <c r="DT16" s="1024"/>
      <c r="DU16" s="918"/>
      <c r="DV16" s="918"/>
      <c r="DW16" s="918"/>
      <c r="DX16" s="949"/>
      <c r="DY16" s="174"/>
      <c r="DZ16" s="174"/>
      <c r="EA16" s="174"/>
      <c r="EB16" s="174"/>
      <c r="EC16" s="166"/>
      <c r="ED16" s="166"/>
      <c r="EE16" s="166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5">
        <f>+entero!DF108</f>
        <v>-1.39609454912978</v>
      </c>
      <c r="DG17" s="780">
        <f>+entero!DG108</f>
        <v>-1.39261745881798</v>
      </c>
      <c r="DH17" s="780">
        <f>+entero!DH108</f>
        <v>-1.3983430562629517</v>
      </c>
      <c r="DI17" s="780">
        <f>+entero!DI108</f>
        <v>-1.3968824494722032</v>
      </c>
      <c r="DJ17" s="780">
        <f>+entero!DJ108</f>
        <v>-1.4049398954604799</v>
      </c>
      <c r="DK17" s="780">
        <f>+entero!DK108</f>
        <v>-0.96962758736219801</v>
      </c>
      <c r="DL17" s="780">
        <f>+entero!DL108</f>
        <v>-1.35456259143216</v>
      </c>
      <c r="DM17" s="780">
        <f>+entero!DM108</f>
        <v>-1.40791434244839</v>
      </c>
      <c r="DN17" s="780">
        <f>+entero!DN108</f>
        <v>-1.0209512458199099</v>
      </c>
      <c r="DO17" s="780">
        <f>+entero!DO108</f>
        <v>-1.18541285836374</v>
      </c>
      <c r="DP17" s="780">
        <f>+entero!DP108</f>
        <v>-1.39499454744255</v>
      </c>
      <c r="DQ17" s="780">
        <f>+entero!DQ108</f>
        <v>-0.97458010496284098</v>
      </c>
      <c r="DR17" s="1021"/>
      <c r="DS17" s="1021"/>
      <c r="DT17" s="1025"/>
      <c r="DU17" s="1026"/>
      <c r="DV17" s="1026"/>
      <c r="DW17" s="1026"/>
      <c r="DX17" s="955"/>
      <c r="DY17" s="174"/>
      <c r="DZ17" s="174"/>
      <c r="EA17" s="174"/>
      <c r="EB17" s="174"/>
      <c r="EC17" s="166"/>
      <c r="ED17" s="166"/>
      <c r="EE17" s="166"/>
    </row>
    <row r="18" spans="1:135" x14ac:dyDescent="0.2">
      <c r="A18" s="3"/>
      <c r="B18" s="32"/>
      <c r="C18" s="13"/>
      <c r="D18" s="52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5"/>
      <c r="DH18" s="765"/>
      <c r="DI18" s="765"/>
      <c r="DJ18" s="765"/>
      <c r="DK18" s="765"/>
      <c r="DL18" s="765"/>
      <c r="DM18" s="765"/>
      <c r="DN18" s="765"/>
      <c r="DO18" s="765"/>
      <c r="DP18" s="765"/>
      <c r="DQ18" s="765"/>
      <c r="DR18" s="765"/>
      <c r="DS18" s="765"/>
      <c r="DT18" s="849"/>
      <c r="DU18" s="468"/>
      <c r="DV18" s="468"/>
      <c r="DW18" s="468"/>
      <c r="DX18" s="917"/>
      <c r="DY18" s="174"/>
      <c r="DZ18" s="174"/>
      <c r="EA18" s="174"/>
      <c r="EB18" s="174"/>
      <c r="EC18" s="166"/>
      <c r="ED18" s="166"/>
      <c r="EE18" s="166"/>
    </row>
    <row r="19" spans="1:135" ht="13.5" x14ac:dyDescent="0.2">
      <c r="A19" s="3"/>
      <c r="B19" s="32"/>
      <c r="C19" s="13"/>
      <c r="D19" s="529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5">
        <f>+entero!DG110</f>
        <v>2.5</v>
      </c>
      <c r="DH19" s="765">
        <f>+entero!DH110</f>
        <v>2.5</v>
      </c>
      <c r="DI19" s="765">
        <f>+entero!DI110</f>
        <v>2.5</v>
      </c>
      <c r="DJ19" s="765">
        <f>+entero!DJ110</f>
        <v>2.5</v>
      </c>
      <c r="DK19" s="765">
        <f>+entero!DK110</f>
        <v>2.5</v>
      </c>
      <c r="DL19" s="765">
        <f>+entero!DL110</f>
        <v>2.5</v>
      </c>
      <c r="DM19" s="765">
        <f>+entero!DM110</f>
        <v>1.5</v>
      </c>
      <c r="DN19" s="765">
        <f>+entero!DN110</f>
        <v>2.5</v>
      </c>
      <c r="DO19" s="765">
        <f>+entero!DO110</f>
        <v>2.5</v>
      </c>
      <c r="DP19" s="765">
        <f>+entero!DP110</f>
        <v>2.5</v>
      </c>
      <c r="DQ19" s="765">
        <f>+entero!DQ110</f>
        <v>2.5</v>
      </c>
      <c r="DR19" s="765">
        <f>+entero!DR110</f>
        <v>2.5</v>
      </c>
      <c r="DS19" s="765">
        <f>+entero!DS110</f>
        <v>2.5</v>
      </c>
      <c r="DT19" s="849">
        <f>+entero!DT110</f>
        <v>2.5</v>
      </c>
      <c r="DU19" s="468">
        <f>+entero!DU110</f>
        <v>2.5</v>
      </c>
      <c r="DV19" s="468">
        <f>+entero!DV110</f>
        <v>2.5</v>
      </c>
      <c r="DW19" s="468">
        <f>+entero!DW110</f>
        <v>2.5</v>
      </c>
      <c r="DX19" s="917">
        <f>+entero!DX110</f>
        <v>2.5</v>
      </c>
      <c r="DY19" s="174"/>
      <c r="DZ19" s="174"/>
      <c r="EA19" s="174"/>
      <c r="EB19" s="174"/>
      <c r="EC19" s="166"/>
      <c r="ED19" s="166"/>
      <c r="EE19" s="166"/>
    </row>
    <row r="20" spans="1:135" ht="13.5" thickBot="1" x14ac:dyDescent="0.25">
      <c r="A20" s="3"/>
      <c r="B20" s="32"/>
      <c r="C20" s="23"/>
      <c r="D20" s="530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80">
        <f>+entero!DG111</f>
        <v>4</v>
      </c>
      <c r="DH20" s="780">
        <f>+entero!DH111</f>
        <v>4</v>
      </c>
      <c r="DI20" s="780">
        <f>+entero!DI111</f>
        <v>4</v>
      </c>
      <c r="DJ20" s="780">
        <f>+entero!DJ111</f>
        <v>4</v>
      </c>
      <c r="DK20" s="780">
        <f>+entero!DK111</f>
        <v>4</v>
      </c>
      <c r="DL20" s="780">
        <f>+entero!DL111</f>
        <v>4</v>
      </c>
      <c r="DM20" s="780">
        <f>+entero!DM111</f>
        <v>4</v>
      </c>
      <c r="DN20" s="780">
        <f>+entero!DN111</f>
        <v>4</v>
      </c>
      <c r="DO20" s="780">
        <f>+entero!DO111</f>
        <v>4</v>
      </c>
      <c r="DP20" s="780">
        <f>+entero!DP111</f>
        <v>4</v>
      </c>
      <c r="DQ20" s="780">
        <f>+entero!DQ111</f>
        <v>4</v>
      </c>
      <c r="DR20" s="780">
        <f>+entero!DR111</f>
        <v>4</v>
      </c>
      <c r="DS20" s="780">
        <f>+entero!DS111</f>
        <v>4</v>
      </c>
      <c r="DT20" s="976">
        <f>+entero!DT111</f>
        <v>4</v>
      </c>
      <c r="DU20" s="646">
        <f>+entero!DU111</f>
        <v>4</v>
      </c>
      <c r="DV20" s="646">
        <f>+entero!DV111</f>
        <v>4</v>
      </c>
      <c r="DW20" s="646">
        <f>+entero!DW111</f>
        <v>4</v>
      </c>
      <c r="DX20" s="956">
        <f>+entero!DX111</f>
        <v>4</v>
      </c>
      <c r="DY20" s="174"/>
      <c r="DZ20" s="174"/>
      <c r="EA20" s="174"/>
      <c r="EB20" s="174"/>
      <c r="EC20" s="166"/>
      <c r="ED20" s="166"/>
      <c r="EE20" s="166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1"/>
      <c r="DH21" s="751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1"/>
      <c r="DH22" s="751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1"/>
      <c r="DH23" s="751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Y24" s="166"/>
      <c r="DZ24" s="166"/>
      <c r="EA24" s="166"/>
      <c r="EB24" s="166"/>
      <c r="EC24" s="166"/>
      <c r="ED24" s="166"/>
      <c r="EE24" s="166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Y25" s="166"/>
      <c r="DZ25" s="166"/>
      <c r="EA25" s="166"/>
      <c r="EB25" s="166"/>
      <c r="EC25" s="166"/>
      <c r="ED25" s="166"/>
      <c r="EE25" s="166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3"/>
      <c r="DH26" s="753"/>
      <c r="DI26" s="753"/>
      <c r="DJ26" s="753"/>
      <c r="DK26" s="753"/>
      <c r="DL26" s="753"/>
      <c r="DM26" s="753"/>
      <c r="DN26" s="753"/>
      <c r="DO26" s="753"/>
      <c r="DP26" s="753"/>
      <c r="DQ26" s="753"/>
      <c r="DR26" s="753"/>
      <c r="DS26" s="753"/>
      <c r="DY26" s="166"/>
      <c r="DZ26" s="166"/>
      <c r="EA26" s="166"/>
      <c r="EB26" s="166"/>
      <c r="EC26" s="166"/>
      <c r="ED26" s="166"/>
      <c r="EE26" s="166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3"/>
      <c r="DH27" s="753"/>
      <c r="DI27" s="753"/>
      <c r="DJ27" s="753"/>
      <c r="DK27" s="753"/>
      <c r="DL27" s="753"/>
      <c r="DM27" s="753"/>
      <c r="DN27" s="753"/>
      <c r="DO27" s="753"/>
      <c r="DP27" s="753"/>
      <c r="DQ27" s="753"/>
      <c r="DR27" s="753"/>
      <c r="DS27" s="753"/>
      <c r="DY27" s="166"/>
      <c r="DZ27" s="166"/>
      <c r="EA27" s="166"/>
      <c r="EB27" s="166"/>
      <c r="EC27" s="166"/>
      <c r="ED27" s="166"/>
      <c r="EE27" s="166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3"/>
      <c r="DH28" s="753"/>
      <c r="DI28" s="753"/>
      <c r="DJ28" s="753"/>
      <c r="DK28" s="753"/>
      <c r="DL28" s="753"/>
      <c r="DM28" s="753"/>
      <c r="DN28" s="753"/>
      <c r="DO28" s="753"/>
      <c r="DP28" s="753"/>
      <c r="DQ28" s="753"/>
      <c r="DR28" s="753"/>
      <c r="DS28" s="753"/>
      <c r="DY28" s="166"/>
      <c r="DZ28" s="166"/>
      <c r="EA28" s="166"/>
      <c r="EB28" s="166"/>
      <c r="EC28" s="166"/>
      <c r="ED28" s="166"/>
      <c r="EE28" s="166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Y29" s="166"/>
      <c r="DZ29" s="166"/>
      <c r="EA29" s="166"/>
      <c r="EB29" s="166"/>
      <c r="EC29" s="166"/>
      <c r="ED29" s="166"/>
      <c r="EE29" s="166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816"/>
      <c r="DU31" s="816"/>
      <c r="DV31" s="816"/>
      <c r="DW31" s="816"/>
      <c r="DX31" s="81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816"/>
      <c r="DU32" s="816"/>
      <c r="DV32" s="816"/>
      <c r="DW32" s="816"/>
      <c r="DX32" s="81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816"/>
      <c r="DU33" s="816"/>
      <c r="DV33" s="816"/>
      <c r="DW33" s="816"/>
      <c r="DX33" s="81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816"/>
      <c r="DU34" s="816"/>
      <c r="DV34" s="816"/>
      <c r="DW34" s="816"/>
      <c r="DX34" s="81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816"/>
      <c r="DU35" s="816"/>
      <c r="DV35" s="816"/>
      <c r="DW35" s="816"/>
      <c r="DX35" s="81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816"/>
      <c r="DU36" s="816"/>
      <c r="DV36" s="816"/>
      <c r="DW36" s="816"/>
      <c r="DX36" s="81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816"/>
      <c r="DU37" s="816"/>
      <c r="DV37" s="816"/>
      <c r="DW37" s="816"/>
      <c r="DX37" s="81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816"/>
      <c r="DU38" s="816"/>
      <c r="DV38" s="816"/>
      <c r="DW38" s="816"/>
      <c r="DX38" s="81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816"/>
      <c r="DU39" s="816"/>
      <c r="DV39" s="816"/>
      <c r="DW39" s="816"/>
      <c r="DX39" s="81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816"/>
      <c r="DU40" s="816"/>
      <c r="DV40" s="816"/>
      <c r="DW40" s="816"/>
      <c r="DX40" s="81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816"/>
      <c r="DU41" s="816"/>
      <c r="DV41" s="816"/>
      <c r="DW41" s="816"/>
      <c r="DX41" s="81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816"/>
      <c r="DU42" s="816"/>
      <c r="DV42" s="816"/>
      <c r="DW42" s="816"/>
      <c r="DX42" s="81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816"/>
      <c r="DU43" s="816"/>
      <c r="DV43" s="816"/>
      <c r="DW43" s="816"/>
      <c r="DX43" s="81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816"/>
      <c r="DU44" s="816"/>
      <c r="DV44" s="816"/>
      <c r="DW44" s="816"/>
      <c r="DX44" s="81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816"/>
      <c r="DU45" s="816"/>
      <c r="DV45" s="816"/>
      <c r="DW45" s="816"/>
      <c r="DX45" s="81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816"/>
      <c r="DU46" s="816"/>
      <c r="DV46" s="816"/>
      <c r="DW46" s="816"/>
      <c r="DX46" s="81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816"/>
      <c r="DU47" s="816"/>
      <c r="DV47" s="816"/>
      <c r="DW47" s="816"/>
      <c r="DX47" s="81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816"/>
      <c r="DU48" s="816"/>
      <c r="DV48" s="816"/>
      <c r="DW48" s="816"/>
      <c r="DX48" s="81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816"/>
      <c r="DU49" s="816"/>
      <c r="DV49" s="816"/>
      <c r="DW49" s="816"/>
      <c r="DX49" s="81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816"/>
      <c r="DU50" s="816"/>
      <c r="DV50" s="816"/>
      <c r="DW50" s="816"/>
      <c r="DX50" s="81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816"/>
      <c r="DU51" s="816"/>
      <c r="DV51" s="816"/>
      <c r="DW51" s="816"/>
      <c r="DX51" s="81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816"/>
      <c r="DU52" s="816"/>
      <c r="DV52" s="816"/>
      <c r="DW52" s="816"/>
      <c r="DX52" s="81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816"/>
      <c r="DU53" s="816"/>
      <c r="DV53" s="816"/>
      <c r="DW53" s="816"/>
      <c r="DX53" s="81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816"/>
      <c r="DU54" s="816"/>
      <c r="DV54" s="816"/>
      <c r="DW54" s="816"/>
      <c r="DX54" s="81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816"/>
      <c r="DU55" s="816"/>
      <c r="DV55" s="816"/>
      <c r="DW55" s="816"/>
      <c r="DX55" s="81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816"/>
      <c r="DU56" s="816"/>
      <c r="DV56" s="816"/>
      <c r="DW56" s="816"/>
      <c r="DX56" s="81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816"/>
      <c r="DU57" s="816"/>
      <c r="DV57" s="816"/>
      <c r="DW57" s="816"/>
      <c r="DX57" s="81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816"/>
      <c r="DU58" s="816"/>
      <c r="DV58" s="816"/>
      <c r="DW58" s="816"/>
      <c r="DX58" s="81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816"/>
      <c r="DU59" s="816"/>
      <c r="DV59" s="816"/>
      <c r="DW59" s="816"/>
      <c r="DX59" s="81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816"/>
      <c r="DU60" s="816"/>
      <c r="DV60" s="816"/>
      <c r="DW60" s="816"/>
      <c r="DX60" s="81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816"/>
      <c r="DU61" s="816"/>
      <c r="DV61" s="816"/>
      <c r="DW61" s="816"/>
      <c r="DX61" s="81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816"/>
      <c r="DU62" s="816"/>
      <c r="DV62" s="816"/>
      <c r="DW62" s="816"/>
      <c r="DX62" s="81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816"/>
      <c r="DU63" s="816"/>
      <c r="DV63" s="816"/>
      <c r="DW63" s="816"/>
      <c r="DX63" s="81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816"/>
      <c r="DU64" s="816"/>
      <c r="DV64" s="816"/>
      <c r="DW64" s="816"/>
      <c r="DX64" s="81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816"/>
      <c r="DU65" s="816"/>
      <c r="DV65" s="816"/>
      <c r="DW65" s="816"/>
      <c r="DX65" s="81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816"/>
      <c r="DU66" s="816"/>
      <c r="DV66" s="816"/>
      <c r="DW66" s="816"/>
      <c r="DX66" s="81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816"/>
      <c r="DU67" s="816"/>
      <c r="DV67" s="816"/>
      <c r="DW67" s="816"/>
      <c r="DX67" s="81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816"/>
      <c r="DU68" s="816"/>
      <c r="DV68" s="816"/>
      <c r="DW68" s="816"/>
      <c r="DX68" s="81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816"/>
      <c r="DU69" s="816"/>
      <c r="DV69" s="816"/>
      <c r="DW69" s="816"/>
      <c r="DX69" s="81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816"/>
      <c r="DU70" s="816"/>
      <c r="DV70" s="816"/>
      <c r="DW70" s="816"/>
      <c r="DX70" s="81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816"/>
      <c r="DU71" s="816"/>
      <c r="DV71" s="816"/>
      <c r="DW71" s="816"/>
      <c r="DX71" s="81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816"/>
      <c r="DU72" s="816"/>
      <c r="DV72" s="816"/>
      <c r="DW72" s="816"/>
      <c r="DX72" s="81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816"/>
      <c r="DU73" s="816"/>
      <c r="DV73" s="816"/>
      <c r="DW73" s="816"/>
      <c r="DX73" s="81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816"/>
      <c r="DU74" s="816"/>
      <c r="DV74" s="816"/>
      <c r="DW74" s="816"/>
      <c r="DX74" s="81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816"/>
      <c r="DU75" s="816"/>
      <c r="DV75" s="816"/>
      <c r="DW75" s="816"/>
      <c r="DX75" s="81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816"/>
      <c r="DU76" s="816"/>
      <c r="DV76" s="816"/>
      <c r="DW76" s="816"/>
      <c r="DX76" s="81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816"/>
      <c r="DU77" s="816"/>
      <c r="DV77" s="816"/>
      <c r="DW77" s="816"/>
      <c r="DX77" s="81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816"/>
      <c r="DU78" s="816"/>
      <c r="DV78" s="816"/>
      <c r="DW78" s="816"/>
      <c r="DX78" s="81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816"/>
      <c r="DU79" s="816"/>
      <c r="DV79" s="816"/>
      <c r="DW79" s="816"/>
      <c r="DX79" s="81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816"/>
      <c r="DU80" s="816"/>
      <c r="DV80" s="816"/>
      <c r="DW80" s="816"/>
      <c r="DX80" s="81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816"/>
      <c r="DU81" s="816"/>
      <c r="DV81" s="816"/>
      <c r="DW81" s="816"/>
      <c r="DX81" s="81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816"/>
      <c r="DU82" s="816"/>
      <c r="DV82" s="816"/>
      <c r="DW82" s="816"/>
      <c r="DX82" s="81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816"/>
      <c r="DU83" s="816"/>
      <c r="DV83" s="816"/>
      <c r="DW83" s="816"/>
      <c r="DX83" s="81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816"/>
      <c r="DU84" s="816"/>
      <c r="DV84" s="816"/>
      <c r="DW84" s="816"/>
      <c r="DX84" s="81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816"/>
      <c r="DU85" s="816"/>
      <c r="DV85" s="816"/>
      <c r="DW85" s="816"/>
      <c r="DX85" s="81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816"/>
      <c r="DU86" s="816"/>
      <c r="DV86" s="816"/>
      <c r="DW86" s="816"/>
      <c r="DX86" s="81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816"/>
      <c r="DU87" s="816"/>
      <c r="DV87" s="816"/>
      <c r="DW87" s="816"/>
      <c r="DX87" s="81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817"/>
      <c r="DU88" s="817"/>
      <c r="DV88" s="817"/>
      <c r="DW88" s="817"/>
      <c r="DX88" s="817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817"/>
      <c r="DU89" s="817"/>
      <c r="DV89" s="817"/>
      <c r="DW89" s="817"/>
      <c r="DX89" s="817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817"/>
      <c r="DU90" s="817"/>
      <c r="DV90" s="817"/>
      <c r="DW90" s="817"/>
      <c r="DX90" s="817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817"/>
      <c r="DU91" s="817"/>
      <c r="DV91" s="817"/>
      <c r="DW91" s="817"/>
      <c r="DX91" s="817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817"/>
      <c r="DU92" s="817"/>
      <c r="DV92" s="817"/>
      <c r="DW92" s="817"/>
      <c r="DX92" s="817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817"/>
      <c r="DU93" s="817"/>
      <c r="DV93" s="817"/>
      <c r="DW93" s="817"/>
      <c r="DX93" s="817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817"/>
      <c r="DU94" s="817"/>
      <c r="DV94" s="817"/>
      <c r="DW94" s="817"/>
      <c r="DX94" s="817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817"/>
      <c r="DU95" s="817"/>
      <c r="DV95" s="817"/>
      <c r="DW95" s="817"/>
      <c r="DX95" s="817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817"/>
      <c r="DU96" s="817"/>
      <c r="DV96" s="817"/>
      <c r="DW96" s="817"/>
      <c r="DX96" s="817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817"/>
      <c r="DU97" s="817"/>
      <c r="DV97" s="817"/>
      <c r="DW97" s="817"/>
      <c r="DX97" s="817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817"/>
      <c r="DU98" s="817"/>
      <c r="DV98" s="817"/>
      <c r="DW98" s="817"/>
      <c r="DX98" s="817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817"/>
      <c r="DU99" s="817"/>
      <c r="DV99" s="817"/>
      <c r="DW99" s="817"/>
      <c r="DX99" s="817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817"/>
      <c r="DU100" s="817"/>
      <c r="DV100" s="817"/>
      <c r="DW100" s="817"/>
      <c r="DX100" s="817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817"/>
      <c r="DU101" s="817"/>
      <c r="DV101" s="817"/>
      <c r="DW101" s="817"/>
      <c r="DX101" s="817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817"/>
      <c r="DU102" s="817"/>
      <c r="DV102" s="817"/>
      <c r="DW102" s="817"/>
      <c r="DX102" s="817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817"/>
      <c r="DU103" s="817"/>
      <c r="DV103" s="817"/>
      <c r="DW103" s="817"/>
      <c r="DX103" s="817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817"/>
      <c r="DU104" s="817"/>
      <c r="DV104" s="817"/>
      <c r="DW104" s="817"/>
      <c r="DX104" s="817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817"/>
      <c r="DU105" s="817"/>
      <c r="DV105" s="817"/>
      <c r="DW105" s="817"/>
      <c r="DX105" s="817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817"/>
      <c r="DU106" s="817"/>
      <c r="DV106" s="817"/>
      <c r="DW106" s="817"/>
      <c r="DX106" s="817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817"/>
      <c r="DU107" s="817"/>
      <c r="DV107" s="817"/>
      <c r="DW107" s="817"/>
      <c r="DX107" s="817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817"/>
      <c r="DU108" s="817"/>
      <c r="DV108" s="817"/>
      <c r="DW108" s="817"/>
      <c r="DX108" s="817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817"/>
      <c r="DU109" s="817"/>
      <c r="DV109" s="817"/>
      <c r="DW109" s="817"/>
      <c r="DX109" s="817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817"/>
      <c r="DU110" s="817"/>
      <c r="DV110" s="817"/>
      <c r="DW110" s="817"/>
      <c r="DX110" s="817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817"/>
      <c r="DU111" s="817"/>
      <c r="DV111" s="817"/>
      <c r="DW111" s="817"/>
      <c r="DX111" s="817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817"/>
      <c r="DU112" s="817"/>
      <c r="DV112" s="817"/>
      <c r="DW112" s="817"/>
      <c r="DX112" s="817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817"/>
      <c r="DU113" s="817"/>
      <c r="DV113" s="817"/>
      <c r="DW113" s="817"/>
      <c r="DX113" s="817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817"/>
      <c r="DU114" s="817"/>
      <c r="DV114" s="817"/>
      <c r="DW114" s="817"/>
      <c r="DX114" s="817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817"/>
      <c r="DU115" s="817"/>
      <c r="DV115" s="817"/>
      <c r="DW115" s="817"/>
      <c r="DX115" s="817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817"/>
      <c r="DU116" s="817"/>
      <c r="DV116" s="817"/>
      <c r="DW116" s="817"/>
      <c r="DX116" s="817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817"/>
      <c r="DU117" s="817"/>
      <c r="DV117" s="817"/>
      <c r="DW117" s="817"/>
      <c r="DX117" s="817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817"/>
      <c r="DU118" s="817"/>
      <c r="DV118" s="817"/>
      <c r="DW118" s="817"/>
      <c r="DX118" s="817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817"/>
      <c r="DU119" s="817"/>
      <c r="DV119" s="817"/>
      <c r="DW119" s="817"/>
      <c r="DX119" s="817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817"/>
      <c r="DU120" s="817"/>
      <c r="DV120" s="817"/>
      <c r="DW120" s="817"/>
      <c r="DX120" s="817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817"/>
      <c r="DU121" s="817"/>
      <c r="DV121" s="817"/>
      <c r="DW121" s="817"/>
      <c r="DX121" s="817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817"/>
      <c r="DU122" s="817"/>
      <c r="DV122" s="817"/>
      <c r="DW122" s="817"/>
      <c r="DX122" s="817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817"/>
      <c r="DU123" s="817"/>
      <c r="DV123" s="817"/>
      <c r="DW123" s="817"/>
      <c r="DX123" s="817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817"/>
      <c r="DU124" s="817"/>
      <c r="DV124" s="817"/>
      <c r="DW124" s="817"/>
      <c r="DX124" s="817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817"/>
      <c r="DU125" s="817"/>
      <c r="DV125" s="817"/>
      <c r="DW125" s="817"/>
      <c r="DX125" s="817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817"/>
      <c r="DU126" s="817"/>
      <c r="DV126" s="817"/>
      <c r="DW126" s="817"/>
      <c r="DX126" s="817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817"/>
      <c r="DU127" s="817"/>
      <c r="DV127" s="817"/>
      <c r="DW127" s="817"/>
      <c r="DX127" s="817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817"/>
      <c r="DU128" s="817"/>
      <c r="DV128" s="817"/>
      <c r="DW128" s="817"/>
      <c r="DX128" s="817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817"/>
      <c r="DU129" s="817"/>
      <c r="DV129" s="817"/>
      <c r="DW129" s="817"/>
      <c r="DX129" s="817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817"/>
      <c r="DU130" s="817"/>
      <c r="DV130" s="817"/>
      <c r="DW130" s="817"/>
      <c r="DX130" s="817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817"/>
      <c r="DU131" s="817"/>
      <c r="DV131" s="817"/>
      <c r="DW131" s="817"/>
      <c r="DX131" s="817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817"/>
      <c r="DU132" s="817"/>
      <c r="DV132" s="817"/>
      <c r="DW132" s="817"/>
      <c r="DX132" s="817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817"/>
      <c r="DU133" s="817"/>
      <c r="DV133" s="817"/>
      <c r="DW133" s="817"/>
      <c r="DX133" s="817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817"/>
      <c r="DU134" s="817"/>
      <c r="DV134" s="817"/>
      <c r="DW134" s="817"/>
      <c r="DX134" s="817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817"/>
      <c r="DU135" s="817"/>
      <c r="DV135" s="817"/>
      <c r="DW135" s="817"/>
      <c r="DX135" s="817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817"/>
      <c r="DU136" s="817"/>
      <c r="DV136" s="817"/>
      <c r="DW136" s="817"/>
      <c r="DX136" s="817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817"/>
      <c r="DU137" s="817"/>
      <c r="DV137" s="817"/>
      <c r="DW137" s="817"/>
      <c r="DX137" s="817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817"/>
      <c r="DU138" s="817"/>
      <c r="DV138" s="817"/>
      <c r="DW138" s="817"/>
      <c r="DX138" s="817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817"/>
      <c r="DU139" s="817"/>
      <c r="DV139" s="817"/>
      <c r="DW139" s="817"/>
      <c r="DX139" s="817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817"/>
      <c r="DU140" s="817"/>
      <c r="DV140" s="817"/>
      <c r="DW140" s="817"/>
      <c r="DX140" s="817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817"/>
      <c r="DU141" s="817"/>
      <c r="DV141" s="817"/>
      <c r="DW141" s="817"/>
      <c r="DX141" s="817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817"/>
      <c r="DU142" s="817"/>
      <c r="DV142" s="817"/>
      <c r="DW142" s="817"/>
      <c r="DX142" s="817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817"/>
      <c r="DU143" s="817"/>
      <c r="DV143" s="817"/>
      <c r="DW143" s="817"/>
      <c r="DX143" s="817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817"/>
      <c r="DU144" s="817"/>
      <c r="DV144" s="817"/>
      <c r="DW144" s="817"/>
      <c r="DX144" s="817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817"/>
      <c r="DU145" s="817"/>
      <c r="DV145" s="817"/>
      <c r="DW145" s="817"/>
      <c r="DX145" s="817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817"/>
      <c r="DU146" s="817"/>
      <c r="DV146" s="817"/>
      <c r="DW146" s="817"/>
      <c r="DX146" s="817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817"/>
      <c r="DU147" s="817"/>
      <c r="DV147" s="817"/>
      <c r="DW147" s="817"/>
      <c r="DX147" s="817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817"/>
      <c r="DU148" s="817"/>
      <c r="DV148" s="817"/>
      <c r="DW148" s="817"/>
      <c r="DX148" s="817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817"/>
      <c r="DU149" s="817"/>
      <c r="DV149" s="817"/>
      <c r="DW149" s="817"/>
      <c r="DX149" s="817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817"/>
      <c r="DU150" s="817"/>
      <c r="DV150" s="817"/>
      <c r="DW150" s="817"/>
      <c r="DX150" s="817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817"/>
      <c r="DU151" s="817"/>
      <c r="DV151" s="817"/>
      <c r="DW151" s="817"/>
      <c r="DX151" s="817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817"/>
      <c r="DU152" s="817"/>
      <c r="DV152" s="817"/>
      <c r="DW152" s="817"/>
      <c r="DX152" s="817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817"/>
      <c r="DU153" s="817"/>
      <c r="DV153" s="817"/>
      <c r="DW153" s="817"/>
      <c r="DX153" s="817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817"/>
      <c r="DU154" s="817"/>
      <c r="DV154" s="817"/>
      <c r="DW154" s="817"/>
      <c r="DX154" s="817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817"/>
      <c r="DU155" s="817"/>
      <c r="DV155" s="817"/>
      <c r="DW155" s="817"/>
      <c r="DX155" s="817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817"/>
      <c r="DU156" s="817"/>
      <c r="DV156" s="817"/>
      <c r="DW156" s="817"/>
      <c r="DX156" s="817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</row>
  </sheetData>
  <mergeCells count="122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DT3:DX3"/>
    <mergeCell ref="BV3:BV4"/>
    <mergeCell ref="DR3:DR4"/>
    <mergeCell ref="DS3:DS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2018-09-26T14:12:52Z</cp:lastPrinted>
  <dcterms:created xsi:type="dcterms:W3CDTF">2002-08-27T17:11:09Z</dcterms:created>
  <dcterms:modified xsi:type="dcterms:W3CDTF">2018-09-26T14:13:24Z</dcterms:modified>
</cp:coreProperties>
</file>