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0924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M4" i="4"/>
  <c r="FL4" i="4"/>
  <c r="FM10" i="10"/>
  <c r="FL10" i="10"/>
  <c r="FM4" i="10"/>
  <c r="FL4" i="10"/>
  <c r="FM10" i="5"/>
  <c r="FL10" i="5"/>
  <c r="FM8" i="5"/>
  <c r="FL8" i="5"/>
  <c r="FM7" i="5"/>
  <c r="FL7" i="5"/>
  <c r="FM6" i="5"/>
  <c r="FL6" i="5"/>
  <c r="FM4" i="5"/>
  <c r="FL4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8" i="6"/>
  <c r="FL28" i="6"/>
  <c r="FM27" i="6"/>
  <c r="FL27" i="6"/>
  <c r="FM26" i="6"/>
  <c r="FL26" i="6"/>
  <c r="FM25" i="6"/>
  <c r="FL25" i="6"/>
  <c r="FM24" i="6"/>
  <c r="FL24" i="6"/>
  <c r="FM23" i="6"/>
  <c r="FL23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M4" i="6"/>
  <c r="FL4" i="6"/>
  <c r="FM20" i="7"/>
  <c r="FL20" i="7"/>
  <c r="FM19" i="7"/>
  <c r="FL19" i="7"/>
  <c r="FM18" i="7"/>
  <c r="FL18" i="7"/>
  <c r="FM17" i="7"/>
  <c r="FL17" i="7"/>
  <c r="FM16" i="7"/>
  <c r="FL16" i="7"/>
  <c r="FM15" i="7"/>
  <c r="FL15" i="7"/>
  <c r="FM14" i="7"/>
  <c r="FL14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M4" i="7"/>
  <c r="FL4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M4" i="8"/>
  <c r="FL4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8" i="9"/>
  <c r="FL18" i="9"/>
  <c r="FM17" i="9"/>
  <c r="FL17" i="9"/>
  <c r="FM16" i="9"/>
  <c r="FL16" i="9"/>
  <c r="FM15" i="9"/>
  <c r="FL15" i="9"/>
  <c r="FM14" i="9"/>
  <c r="FL14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5" i="9"/>
  <c r="FL5" i="9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FO13" i="6" l="1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6" i="5"/>
  <c r="FJ6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8" i="6"/>
  <c r="FJ28" i="6"/>
  <c r="FK27" i="6"/>
  <c r="FJ27" i="6"/>
  <c r="FK26" i="6"/>
  <c r="FJ26" i="6"/>
  <c r="FK25" i="6"/>
  <c r="FJ25" i="6"/>
  <c r="FK24" i="6"/>
  <c r="FJ24" i="6"/>
  <c r="FK23" i="6"/>
  <c r="FJ23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8" i="7"/>
  <c r="FJ18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N9" i="6" l="1"/>
  <c r="FO31" i="6"/>
  <c r="FN27" i="6" l="1"/>
  <c r="FI3" i="4" l="1"/>
  <c r="FI16" i="4"/>
  <c r="FH16" i="4"/>
  <c r="FG16" i="4"/>
  <c r="FI15" i="4"/>
  <c r="FH15" i="4"/>
  <c r="FG15" i="4"/>
  <c r="FI3" i="10"/>
  <c r="FI10" i="10"/>
  <c r="FH10" i="10"/>
  <c r="FG10" i="10"/>
  <c r="FI3" i="5"/>
  <c r="FI10" i="5"/>
  <c r="FH10" i="5"/>
  <c r="FG10" i="5"/>
  <c r="FI8" i="5"/>
  <c r="FH8" i="5"/>
  <c r="FG8" i="5"/>
  <c r="FI7" i="5"/>
  <c r="FH7" i="5"/>
  <c r="FG7" i="5"/>
  <c r="FI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3" i="8" l="1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G28" i="6"/>
  <c r="FH23" i="6"/>
  <c r="FG23" i="6"/>
  <c r="FG18" i="7"/>
  <c r="FI15" i="7"/>
  <c r="FH15" i="7"/>
  <c r="FG15" i="7"/>
  <c r="FH18" i="9"/>
  <c r="FG18" i="9"/>
  <c r="FH14" i="9"/>
  <c r="FG14" i="9"/>
  <c r="FI14" i="9" l="1"/>
  <c r="FI18" i="9"/>
  <c r="FI18" i="7"/>
  <c r="FI28" i="6"/>
  <c r="FI23" i="6"/>
  <c r="FH14" i="7"/>
  <c r="FH18" i="7"/>
  <c r="FG14" i="7"/>
  <c r="FI14" i="7" l="1"/>
  <c r="FA9" i="5"/>
  <c r="FD3" i="4" l="1"/>
  <c r="FF16" i="4"/>
  <c r="FE16" i="4"/>
  <c r="FD16" i="4"/>
  <c r="FF15" i="4"/>
  <c r="FE15" i="4"/>
  <c r="FD15" i="4"/>
  <c r="FB3" i="4"/>
  <c r="FD3" i="10"/>
  <c r="FF10" i="10"/>
  <c r="FE10" i="10"/>
  <c r="FD10" i="10"/>
  <c r="FB3" i="10"/>
  <c r="FD3" i="5"/>
  <c r="FF10" i="5"/>
  <c r="FE10" i="5"/>
  <c r="FD10" i="5"/>
  <c r="FF8" i="5"/>
  <c r="FE8" i="5"/>
  <c r="FD8" i="5"/>
  <c r="FF7" i="5"/>
  <c r="FE7" i="5"/>
  <c r="FD7" i="5"/>
  <c r="FB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B3" i="6"/>
  <c r="FD3" i="7"/>
  <c r="FB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B3" i="8"/>
  <c r="FD4" i="9"/>
  <c r="FB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O23" i="6"/>
  <c r="FE23" i="6"/>
  <c r="FF18" i="7"/>
  <c r="FE18" i="7"/>
  <c r="FE15" i="7"/>
  <c r="FD15" i="7"/>
  <c r="FE18" i="9"/>
  <c r="FE14" i="9"/>
  <c r="FO28" i="6" l="1"/>
  <c r="FF14" i="9"/>
  <c r="FF14" i="7"/>
  <c r="FD14" i="9"/>
  <c r="FN14" i="9"/>
  <c r="FD18" i="9"/>
  <c r="FD18" i="7"/>
  <c r="FD28" i="6"/>
  <c r="FD23" i="6"/>
  <c r="FF15" i="7"/>
  <c r="FF28" i="6"/>
  <c r="FF23" i="6"/>
  <c r="FF18" i="9"/>
  <c r="FE14" i="7"/>
  <c r="FO20" i="8"/>
  <c r="FD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D4" i="6" l="1"/>
  <c r="FD4" i="10"/>
  <c r="FD4" i="8"/>
  <c r="FD4" i="7"/>
  <c r="FD4" i="5"/>
  <c r="FD4" i="4"/>
  <c r="FD5" i="9"/>
  <c r="FN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FJ4" i="5" l="1"/>
  <c r="FJ4" i="8"/>
  <c r="FJ5" i="9"/>
  <c r="FJ4" i="4"/>
  <c r="FJ4" i="10"/>
  <c r="FJ4" i="7"/>
  <c r="FJ4" i="6"/>
  <c r="FI5" i="9"/>
  <c r="FI4" i="5"/>
  <c r="FI4" i="7"/>
  <c r="FI4" i="10"/>
  <c r="FI4" i="6"/>
  <c r="FI4" i="4"/>
  <c r="FI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4" i="4" l="1"/>
  <c r="FK4" i="10"/>
  <c r="FK4" i="7"/>
  <c r="FK4" i="6"/>
  <c r="FK4" i="5"/>
  <c r="FK4" i="8"/>
  <c r="FK5" i="9"/>
  <c r="FB16" i="4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<sst xmlns="http://schemas.openxmlformats.org/spreadsheetml/2006/main" count="465" uniqueCount="303">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</sst>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3.5703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7" width="7.5703125" style="148" hidden="1" customWidth="1"/>
    <col min="148" max="148" width="3.1406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5" width="7.7109375" style="148" customWidth="1"/>
    <col min="156" max="156" width="7.7109375" style="148" hidden="1" customWidth="1"/>
    <col min="157" max="157" width="7.7109375" style="148" customWidth="1"/>
    <col min="158" max="169" width="7.85546875" style="148" customWidth="1"/>
    <col min="170" max="170" width="9.140625" style="148" customWidth="1"/>
    <col min="171" max="171" width="10" style="148" customWidth="1"/>
    <col min="172" max="172" width="14.85546875" style="787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807"/>
      <c r="FL1" s="807"/>
      <c r="FM1" s="807"/>
      <c r="FN1" s="237"/>
      <c r="FO1" s="237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</row>
    <row r="3" spans="1:183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301</v>
      </c>
      <c r="FB3" s="1161" t="s">
        <v>284</v>
      </c>
      <c r="FC3" s="1182" t="s">
        <v>288</v>
      </c>
      <c r="FD3" s="1189" t="s">
        <v>300</v>
      </c>
      <c r="FE3" s="1190"/>
      <c r="FF3" s="1190"/>
      <c r="FG3" s="1190"/>
      <c r="FH3" s="1191"/>
      <c r="FI3" s="1189" t="s">
        <v>302</v>
      </c>
      <c r="FJ3" s="1190"/>
      <c r="FK3" s="1190"/>
      <c r="FL3" s="1190"/>
      <c r="FM3" s="1191"/>
      <c r="FN3" s="1205" t="s">
        <v>286</v>
      </c>
      <c r="FO3" s="1206"/>
    </row>
    <row r="4" spans="1:183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13">
        <v>44442</v>
      </c>
      <c r="FC4" s="1113">
        <v>44449</v>
      </c>
      <c r="FD4" s="1185">
        <v>44452</v>
      </c>
      <c r="FE4" s="1185">
        <v>44453</v>
      </c>
      <c r="FF4" s="799">
        <v>44454</v>
      </c>
      <c r="FG4" s="799">
        <v>44455</v>
      </c>
      <c r="FH4" s="1113">
        <v>44456</v>
      </c>
      <c r="FI4" s="799">
        <v>44459</v>
      </c>
      <c r="FJ4" s="799">
        <v>44460</v>
      </c>
      <c r="FK4" s="799">
        <v>44461</v>
      </c>
      <c r="FL4" s="799">
        <v>44462</v>
      </c>
      <c r="FM4" s="799">
        <v>44463</v>
      </c>
      <c r="FN4" s="880" t="s">
        <v>225</v>
      </c>
      <c r="FO4" s="1121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92"/>
      <c r="FE5" s="1092"/>
      <c r="FF5" s="1092"/>
      <c r="FG5" s="1092"/>
      <c r="FH5" s="1122"/>
      <c r="FI5" s="1092"/>
      <c r="FJ5" s="1092"/>
      <c r="FK5" s="1092"/>
      <c r="FL5" s="1092"/>
      <c r="FM5" s="1092"/>
      <c r="FN5" s="1091"/>
      <c r="FO5" s="1122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800"/>
      <c r="FE6" s="800"/>
      <c r="FF6" s="800"/>
      <c r="FG6" s="800"/>
      <c r="FH6" s="961"/>
      <c r="FI6" s="800"/>
      <c r="FJ6" s="800"/>
      <c r="FK6" s="800"/>
      <c r="FL6" s="800"/>
      <c r="FM6" s="800"/>
      <c r="FN6" s="823"/>
      <c r="FO6" s="1123"/>
      <c r="FQ6" s="168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4769.8714359599999</v>
      </c>
      <c r="EW7" s="544">
        <v>4525.9565797899995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359">
        <v>5089.4718055799995</v>
      </c>
      <c r="FE7" s="359">
        <v>5106.3248835599998</v>
      </c>
      <c r="FF7" s="359">
        <v>5129.7578665399997</v>
      </c>
      <c r="FG7" s="359">
        <v>5086.7167798099999</v>
      </c>
      <c r="FH7" s="544">
        <v>4963.6960170600005</v>
      </c>
      <c r="FI7" s="359">
        <v>4949.1287852100004</v>
      </c>
      <c r="FJ7" s="359">
        <v>4948.50847755</v>
      </c>
      <c r="FK7" s="359">
        <v>4977.8255173399994</v>
      </c>
      <c r="FL7" s="359">
        <v>4919.1639870700001</v>
      </c>
      <c r="FM7" s="359">
        <v>4959.6001770299999</v>
      </c>
      <c r="FN7" s="287">
        <v>-4.0958400300005451</v>
      </c>
      <c r="FO7" s="1000">
        <v>-8.2515931997514086E-2</v>
      </c>
      <c r="FP7" s="677"/>
      <c r="FQ7" s="676"/>
      <c r="FR7" s="230"/>
      <c r="FW7" s="230"/>
      <c r="FX7" s="230"/>
      <c r="FY7" s="230"/>
      <c r="FZ7" s="230"/>
      <c r="GA7" s="230"/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2036.23558301</v>
      </c>
      <c r="EW8" s="544">
        <v>1928.4778075500001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359">
        <v>2011.3117844199999</v>
      </c>
      <c r="FE8" s="359">
        <v>2025.6907551799998</v>
      </c>
      <c r="FF8" s="359">
        <v>2031.9986832500001</v>
      </c>
      <c r="FG8" s="359">
        <v>2002.81732321</v>
      </c>
      <c r="FH8" s="544">
        <v>1934.7501732299997</v>
      </c>
      <c r="FI8" s="359">
        <v>1923.9300384400001</v>
      </c>
      <c r="FJ8" s="359">
        <v>1910.40357642</v>
      </c>
      <c r="FK8" s="359">
        <v>1920.57702518</v>
      </c>
      <c r="FL8" s="359">
        <v>1871.1685340400002</v>
      </c>
      <c r="FM8" s="359">
        <v>1940.8112516600002</v>
      </c>
      <c r="FN8" s="287">
        <v>6.061078430000407</v>
      </c>
      <c r="FO8" s="1000">
        <v>0.31327447408269987</v>
      </c>
      <c r="FP8" s="677"/>
      <c r="FQ8" s="676"/>
      <c r="FR8" s="230"/>
      <c r="FW8" s="230"/>
      <c r="FX8" s="230"/>
      <c r="FY8" s="230"/>
      <c r="FZ8" s="230"/>
      <c r="GA8" s="230"/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238.47551616999999</v>
      </c>
      <c r="EW9" s="544">
        <v>236.92908695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359">
        <v>568.70575336000002</v>
      </c>
      <c r="FE9" s="359">
        <v>567.45715694</v>
      </c>
      <c r="FF9" s="359">
        <v>568.09541708999996</v>
      </c>
      <c r="FG9" s="359">
        <v>568.84936189999996</v>
      </c>
      <c r="FH9" s="544">
        <v>567.68054799000004</v>
      </c>
      <c r="FI9" s="359">
        <v>567.48109169000008</v>
      </c>
      <c r="FJ9" s="359">
        <v>565.96123469999998</v>
      </c>
      <c r="FK9" s="359">
        <v>566.32823429000007</v>
      </c>
      <c r="FL9" s="359">
        <v>566.24845177000009</v>
      </c>
      <c r="FM9" s="359">
        <v>566.06096285000001</v>
      </c>
      <c r="FN9" s="287">
        <v>-1.6195851400000265</v>
      </c>
      <c r="FO9" s="1000">
        <v>-0.28529868527898833</v>
      </c>
      <c r="FP9" s="677"/>
      <c r="FQ9" s="676"/>
      <c r="FR9" s="230"/>
      <c r="FW9" s="230"/>
      <c r="FX9" s="230"/>
      <c r="FY9" s="230"/>
      <c r="FZ9" s="230"/>
      <c r="GA9" s="230"/>
    </row>
    <row r="10" spans="1:18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2457.5097848200003</v>
      </c>
      <c r="EW10" s="544">
        <v>2323.6726491499999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359">
        <v>2472.3509703199998</v>
      </c>
      <c r="FE10" s="359">
        <v>2476.15513444</v>
      </c>
      <c r="FF10" s="359">
        <v>2492.6002880600004</v>
      </c>
      <c r="FG10" s="359">
        <v>2477.9374279600002</v>
      </c>
      <c r="FH10" s="544">
        <v>2424.22888444</v>
      </c>
      <c r="FI10" s="359">
        <v>2420.69425654</v>
      </c>
      <c r="FJ10" s="359">
        <v>2435.2194258500003</v>
      </c>
      <c r="FK10" s="359">
        <v>2453.97207364</v>
      </c>
      <c r="FL10" s="359">
        <v>2444.8040221699998</v>
      </c>
      <c r="FM10" s="359">
        <v>2415.79721552</v>
      </c>
      <c r="FN10" s="287">
        <v>-8.4316689199999928</v>
      </c>
      <c r="FO10" s="1000">
        <v>-0.34780828551788001</v>
      </c>
      <c r="FP10" s="677"/>
      <c r="FQ10" s="676"/>
      <c r="FR10" s="230"/>
      <c r="FW10" s="230"/>
      <c r="FX10" s="230"/>
      <c r="FY10" s="230"/>
      <c r="FZ10" s="230"/>
      <c r="GA10" s="230"/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37.650551959999994</v>
      </c>
      <c r="EW11" s="544">
        <v>36.877036139999994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359">
        <v>37.103297480000002</v>
      </c>
      <c r="FE11" s="359">
        <v>37.021836999999998</v>
      </c>
      <c r="FF11" s="359">
        <v>37.063478140000001</v>
      </c>
      <c r="FG11" s="359">
        <v>37.112666740000002</v>
      </c>
      <c r="FH11" s="544">
        <v>37.036411399999999</v>
      </c>
      <c r="FI11" s="359">
        <v>37.023398540000002</v>
      </c>
      <c r="FJ11" s="359">
        <v>36.924240579999996</v>
      </c>
      <c r="FK11" s="359">
        <v>36.948184229999995</v>
      </c>
      <c r="FL11" s="359">
        <v>36.942979090000001</v>
      </c>
      <c r="FM11" s="359">
        <v>36.930747000000004</v>
      </c>
      <c r="FN11" s="808">
        <v>-0.10566439999999488</v>
      </c>
      <c r="FO11" s="1000">
        <v>-0.28529869932267493</v>
      </c>
      <c r="FP11" s="677"/>
      <c r="FQ11" s="676"/>
      <c r="FR11" s="230"/>
      <c r="FW11" s="230"/>
      <c r="FX11" s="230"/>
      <c r="FY11" s="230"/>
      <c r="FZ11" s="230"/>
      <c r="GA11" s="230"/>
    </row>
    <row r="12" spans="1:183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4769.8712680199997</v>
      </c>
      <c r="EW12" s="544">
        <v>4525.8903111499994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359">
        <v>5089.4706235899994</v>
      </c>
      <c r="FE12" s="359">
        <v>5106.3237015699997</v>
      </c>
      <c r="FF12" s="359">
        <v>5129.7293585399993</v>
      </c>
      <c r="FG12" s="359">
        <v>5086.6882718099996</v>
      </c>
      <c r="FH12" s="544">
        <v>4963.6675090600002</v>
      </c>
      <c r="FI12" s="359">
        <v>4949.1002772100001</v>
      </c>
      <c r="FJ12" s="359">
        <v>4948.4799695499996</v>
      </c>
      <c r="FK12" s="359">
        <v>4977.797009339999</v>
      </c>
      <c r="FL12" s="359">
        <v>4919.1354790699997</v>
      </c>
      <c r="FM12" s="359">
        <v>4959.5716690299996</v>
      </c>
      <c r="FN12" s="287">
        <v>-4.0958400300005451</v>
      </c>
      <c r="FO12" s="1000">
        <v>-8.2516405914065727E-2</v>
      </c>
      <c r="FP12" s="677"/>
      <c r="FQ12" s="676"/>
      <c r="FR12" s="230"/>
      <c r="FW12" s="230"/>
      <c r="FX12" s="230"/>
      <c r="FY12" s="230"/>
      <c r="FZ12" s="230"/>
      <c r="GA12" s="230"/>
    </row>
    <row r="13" spans="1:183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1304.2633362813399</v>
      </c>
      <c r="EW13" s="544">
        <v>1421.7394230145801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359">
        <v>1437.2681549402332</v>
      </c>
      <c r="FE13" s="359">
        <v>1418.4838254912536</v>
      </c>
      <c r="FF13" s="359">
        <v>1412.2466675524777</v>
      </c>
      <c r="FG13" s="359">
        <v>1423.8153115204082</v>
      </c>
      <c r="FH13" s="544">
        <v>1404.926173104956</v>
      </c>
      <c r="FI13" s="359">
        <v>1422.0208171618071</v>
      </c>
      <c r="FJ13" s="359">
        <v>1435.6359124664721</v>
      </c>
      <c r="FK13" s="359">
        <v>1439.1094958046644</v>
      </c>
      <c r="FL13" s="359">
        <v>1440.8214497740519</v>
      </c>
      <c r="FM13" s="359">
        <v>1428.5492926880465</v>
      </c>
      <c r="FN13" s="287">
        <v>23.623119583090556</v>
      </c>
      <c r="FO13" s="1000">
        <v>1.681449177566555</v>
      </c>
      <c r="FP13" s="677"/>
      <c r="FQ13" s="677"/>
      <c r="FR13" s="594"/>
      <c r="FS13" s="594"/>
      <c r="FT13" s="594"/>
      <c r="FU13" s="594"/>
      <c r="FW13" s="230"/>
      <c r="FX13" s="230"/>
      <c r="FY13" s="230"/>
      <c r="FZ13" s="230"/>
      <c r="GA13" s="230"/>
    </row>
    <row r="14" spans="1:183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359">
        <v>466.41852181999997</v>
      </c>
      <c r="FE14" s="359">
        <v>470.72591018999998</v>
      </c>
      <c r="FF14" s="359">
        <v>470.72800535999988</v>
      </c>
      <c r="FG14" s="359">
        <v>470.72622533999998</v>
      </c>
      <c r="FH14" s="544">
        <v>470.79870464000021</v>
      </c>
      <c r="FI14" s="359">
        <v>467.92792204999989</v>
      </c>
      <c r="FJ14" s="359">
        <v>472.13770510000001</v>
      </c>
      <c r="FK14" s="359">
        <v>472.13980644999987</v>
      </c>
      <c r="FL14" s="359">
        <v>472.14120737000002</v>
      </c>
      <c r="FM14" s="359">
        <v>469.92690748000018</v>
      </c>
      <c r="FN14" s="927">
        <v>-0.87179716000002827</v>
      </c>
      <c r="FO14" s="1000">
        <v>-0.18517407788253254</v>
      </c>
      <c r="FP14" s="677"/>
      <c r="FQ14" s="676"/>
      <c r="FR14" s="594"/>
      <c r="FS14" s="594"/>
      <c r="FT14" s="594"/>
      <c r="FU14" s="594"/>
      <c r="FW14" s="230"/>
      <c r="FX14" s="230"/>
      <c r="FY14" s="230"/>
      <c r="FZ14" s="230"/>
      <c r="GA14" s="230"/>
    </row>
    <row r="15" spans="1:183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359">
        <v>0</v>
      </c>
      <c r="FE15" s="359">
        <v>0</v>
      </c>
      <c r="FF15" s="359">
        <v>0</v>
      </c>
      <c r="FG15" s="359">
        <v>0</v>
      </c>
      <c r="FH15" s="544">
        <v>0</v>
      </c>
      <c r="FI15" s="359">
        <v>0</v>
      </c>
      <c r="FJ15" s="359">
        <v>0</v>
      </c>
      <c r="FK15" s="359">
        <v>0</v>
      </c>
      <c r="FL15" s="359">
        <v>0</v>
      </c>
      <c r="FM15" s="359">
        <v>0</v>
      </c>
      <c r="FN15" s="959"/>
      <c r="FO15" s="1124"/>
      <c r="FP15" s="677"/>
      <c r="FQ15" s="676"/>
      <c r="FR15" s="594"/>
      <c r="FS15" s="594"/>
      <c r="FT15" s="594"/>
      <c r="FU15" s="594"/>
      <c r="FV15" s="594"/>
      <c r="FW15" s="230"/>
      <c r="FX15" s="230"/>
      <c r="FY15" s="230"/>
      <c r="FZ15" s="230"/>
      <c r="GA15" s="230"/>
    </row>
    <row r="16" spans="1:183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359">
        <v>70.404150950000002</v>
      </c>
      <c r="FE16" s="359">
        <v>70.405944269999992</v>
      </c>
      <c r="FF16" s="359">
        <v>70.405851139999996</v>
      </c>
      <c r="FG16" s="359">
        <v>70.406293099999999</v>
      </c>
      <c r="FH16" s="544">
        <v>70.405101569999999</v>
      </c>
      <c r="FI16" s="359">
        <v>70.406912730000016</v>
      </c>
      <c r="FJ16" s="359">
        <v>70.408111810000008</v>
      </c>
      <c r="FK16" s="359">
        <v>70.408474100000007</v>
      </c>
      <c r="FL16" s="359">
        <v>70.407674720000003</v>
      </c>
      <c r="FM16" s="359">
        <v>70.406716939999995</v>
      </c>
      <c r="FN16" s="930"/>
      <c r="FO16" s="1000"/>
      <c r="FP16" s="677"/>
      <c r="FQ16" s="676"/>
      <c r="FR16" s="594"/>
      <c r="FS16" s="594"/>
      <c r="FT16" s="594"/>
      <c r="FU16" s="594"/>
      <c r="FW16" s="230"/>
      <c r="FX16" s="230"/>
      <c r="FY16" s="230"/>
      <c r="FZ16" s="230"/>
      <c r="GA16" s="230"/>
    </row>
    <row r="17" spans="1:183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359">
        <v>0</v>
      </c>
      <c r="FE17" s="359">
        <v>0</v>
      </c>
      <c r="FF17" s="359">
        <v>0</v>
      </c>
      <c r="FG17" s="359">
        <v>0</v>
      </c>
      <c r="FH17" s="544">
        <v>0</v>
      </c>
      <c r="FI17" s="359">
        <v>0</v>
      </c>
      <c r="FJ17" s="359">
        <v>0</v>
      </c>
      <c r="FK17" s="359">
        <v>0</v>
      </c>
      <c r="FL17" s="359">
        <v>0</v>
      </c>
      <c r="FM17" s="359">
        <v>0</v>
      </c>
      <c r="FN17" s="920"/>
      <c r="FO17" s="1125"/>
      <c r="FP17" s="677"/>
      <c r="FQ17" s="676"/>
      <c r="FR17" s="594"/>
      <c r="FS17" s="594"/>
      <c r="FT17" s="594"/>
      <c r="FU17" s="594"/>
      <c r="FW17" s="230"/>
      <c r="FX17" s="230"/>
      <c r="FY17" s="230"/>
      <c r="FZ17" s="230"/>
      <c r="GA17" s="230"/>
    </row>
    <row r="18" spans="1:183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6133.5781700013404</v>
      </c>
      <c r="EW18" s="544">
        <v>6012.4542936845792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359">
        <v>6597.1429294802329</v>
      </c>
      <c r="FE18" s="359">
        <v>6595.2134713312535</v>
      </c>
      <c r="FF18" s="359">
        <v>6612.3818772324767</v>
      </c>
      <c r="FG18" s="359">
        <v>6580.9098764304081</v>
      </c>
      <c r="FH18" s="544">
        <v>6438.9987837349554</v>
      </c>
      <c r="FI18" s="359">
        <v>6441.5280071018069</v>
      </c>
      <c r="FJ18" s="359">
        <v>6454.5239938264722</v>
      </c>
      <c r="FK18" s="359">
        <v>6487.3149792446629</v>
      </c>
      <c r="FL18" s="359">
        <v>6430.3646035640513</v>
      </c>
      <c r="FM18" s="359">
        <v>6458.5276786580462</v>
      </c>
      <c r="FN18" s="287">
        <v>19.528894923090775</v>
      </c>
      <c r="FO18" s="1000">
        <v>0.30329086212007322</v>
      </c>
      <c r="FP18" s="677"/>
      <c r="FQ18" s="676"/>
      <c r="FR18" s="594"/>
      <c r="FS18" s="594"/>
      <c r="FT18" s="594"/>
      <c r="FU18" s="594"/>
      <c r="FW18" s="230"/>
      <c r="FX18" s="230"/>
      <c r="FY18" s="230"/>
      <c r="FZ18" s="230"/>
      <c r="GA18" s="230"/>
    </row>
    <row r="19" spans="1:183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359">
        <v>0</v>
      </c>
      <c r="FE19" s="359">
        <v>0</v>
      </c>
      <c r="FF19" s="359">
        <v>0</v>
      </c>
      <c r="FG19" s="359">
        <v>0</v>
      </c>
      <c r="FH19" s="544">
        <v>0</v>
      </c>
      <c r="FI19" s="359">
        <v>0</v>
      </c>
      <c r="FJ19" s="359">
        <v>0</v>
      </c>
      <c r="FK19" s="359">
        <v>0</v>
      </c>
      <c r="FL19" s="359">
        <v>0</v>
      </c>
      <c r="FM19" s="359">
        <v>0</v>
      </c>
      <c r="FN19" s="808"/>
      <c r="FO19" s="1144"/>
      <c r="FP19" s="677"/>
      <c r="FQ19" s="676"/>
      <c r="FR19" s="594"/>
      <c r="FS19" s="594"/>
      <c r="FT19" s="594"/>
      <c r="FU19" s="594"/>
      <c r="FW19" s="230"/>
      <c r="FX19" s="230"/>
      <c r="FY19" s="230"/>
      <c r="FZ19" s="230"/>
      <c r="GA19" s="230"/>
    </row>
    <row r="20" spans="1:183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359">
        <v>0</v>
      </c>
      <c r="FE20" s="359">
        <v>0</v>
      </c>
      <c r="FF20" s="359">
        <v>0</v>
      </c>
      <c r="FG20" s="359">
        <v>0</v>
      </c>
      <c r="FH20" s="544">
        <v>0</v>
      </c>
      <c r="FI20" s="359">
        <v>0</v>
      </c>
      <c r="FJ20" s="359">
        <v>0</v>
      </c>
      <c r="FK20" s="359">
        <v>0</v>
      </c>
      <c r="FL20" s="359">
        <v>0</v>
      </c>
      <c r="FM20" s="359">
        <v>0</v>
      </c>
      <c r="FN20" s="920"/>
      <c r="FO20" s="1000"/>
      <c r="FP20" s="677"/>
      <c r="FQ20" s="676"/>
      <c r="FR20" s="594"/>
      <c r="FS20" s="594"/>
      <c r="FT20" s="594"/>
      <c r="FU20" s="594"/>
      <c r="FW20" s="230"/>
      <c r="FX20" s="230"/>
      <c r="FY20" s="230"/>
      <c r="FZ20" s="230"/>
      <c r="GA20" s="230"/>
    </row>
    <row r="21" spans="1:183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359">
        <v>0</v>
      </c>
      <c r="FE21" s="359">
        <v>0</v>
      </c>
      <c r="FF21" s="359">
        <v>0</v>
      </c>
      <c r="FG21" s="359">
        <v>0</v>
      </c>
      <c r="FH21" s="544">
        <v>0</v>
      </c>
      <c r="FI21" s="359">
        <v>0</v>
      </c>
      <c r="FJ21" s="359">
        <v>0</v>
      </c>
      <c r="FK21" s="359">
        <v>0</v>
      </c>
      <c r="FL21" s="359">
        <v>0</v>
      </c>
      <c r="FM21" s="359">
        <v>0</v>
      </c>
      <c r="FN21" s="287"/>
      <c r="FO21" s="1085"/>
      <c r="FP21" s="677"/>
      <c r="FQ21" s="676"/>
      <c r="FR21" s="594"/>
      <c r="FS21" s="594"/>
      <c r="FT21" s="594"/>
      <c r="FU21" s="594"/>
      <c r="FW21" s="230"/>
      <c r="FX21" s="230"/>
      <c r="FY21" s="230"/>
      <c r="FZ21" s="230"/>
      <c r="GA21" s="230"/>
    </row>
    <row r="22" spans="1:183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359">
        <v>0</v>
      </c>
      <c r="FE22" s="359">
        <v>0</v>
      </c>
      <c r="FF22" s="359">
        <v>0</v>
      </c>
      <c r="FG22" s="359">
        <v>0</v>
      </c>
      <c r="FH22" s="544">
        <v>0</v>
      </c>
      <c r="FI22" s="359">
        <v>0</v>
      </c>
      <c r="FJ22" s="359">
        <v>0</v>
      </c>
      <c r="FK22" s="359">
        <v>0</v>
      </c>
      <c r="FL22" s="359">
        <v>0</v>
      </c>
      <c r="FM22" s="359">
        <v>0</v>
      </c>
      <c r="FN22" s="927"/>
      <c r="FO22" s="1033"/>
      <c r="FP22" s="677"/>
      <c r="FQ22" s="676"/>
      <c r="FR22" s="594"/>
      <c r="FS22" s="594"/>
      <c r="FT22" s="594"/>
      <c r="FU22" s="594"/>
      <c r="FW22" s="230"/>
      <c r="FX22" s="230"/>
      <c r="FY22" s="230"/>
      <c r="FZ22" s="230"/>
      <c r="GA22" s="230"/>
    </row>
    <row r="23" spans="1:183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359">
        <v>0</v>
      </c>
      <c r="FE23" s="359">
        <v>0</v>
      </c>
      <c r="FF23" s="359">
        <v>0</v>
      </c>
      <c r="FG23" s="359">
        <v>0</v>
      </c>
      <c r="FH23" s="544">
        <v>0</v>
      </c>
      <c r="FI23" s="359">
        <v>0</v>
      </c>
      <c r="FJ23" s="359">
        <v>0</v>
      </c>
      <c r="FK23" s="359">
        <v>0</v>
      </c>
      <c r="FL23" s="359">
        <v>0</v>
      </c>
      <c r="FM23" s="359">
        <v>0</v>
      </c>
      <c r="FN23" s="998"/>
      <c r="FO23" s="993"/>
      <c r="FP23" s="677"/>
      <c r="FQ23" s="676"/>
      <c r="FR23" s="594"/>
      <c r="FS23" s="594"/>
      <c r="FT23" s="594"/>
      <c r="FU23" s="594"/>
      <c r="FW23" s="230"/>
      <c r="FX23" s="230"/>
      <c r="FY23" s="230"/>
      <c r="FZ23" s="230"/>
      <c r="GA23" s="230"/>
    </row>
    <row r="24" spans="1:183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359">
        <v>0</v>
      </c>
      <c r="FE24" s="359">
        <v>0</v>
      </c>
      <c r="FF24" s="359">
        <v>0</v>
      </c>
      <c r="FG24" s="359">
        <v>0</v>
      </c>
      <c r="FH24" s="544">
        <v>0</v>
      </c>
      <c r="FI24" s="359">
        <v>0</v>
      </c>
      <c r="FJ24" s="359">
        <v>0</v>
      </c>
      <c r="FK24" s="359">
        <v>0</v>
      </c>
      <c r="FL24" s="359">
        <v>0</v>
      </c>
      <c r="FM24" s="359">
        <v>0</v>
      </c>
      <c r="FN24" s="973"/>
      <c r="FO24" s="993"/>
      <c r="FP24" s="677"/>
      <c r="FQ24" s="676"/>
      <c r="FR24" s="594"/>
      <c r="FS24" s="594"/>
      <c r="FT24" s="594"/>
      <c r="FU24" s="594"/>
      <c r="FW24" s="230"/>
      <c r="FX24" s="230"/>
      <c r="FY24" s="230"/>
      <c r="FZ24" s="230"/>
      <c r="GA24" s="230"/>
    </row>
    <row r="25" spans="1:183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359">
        <v>16.984999999999999</v>
      </c>
      <c r="FE25" s="359">
        <v>31</v>
      </c>
      <c r="FF25" s="359">
        <v>36</v>
      </c>
      <c r="FG25" s="359">
        <v>0</v>
      </c>
      <c r="FH25" s="544">
        <v>14</v>
      </c>
      <c r="FI25" s="359">
        <v>10.79176</v>
      </c>
      <c r="FJ25" s="359">
        <v>8.98</v>
      </c>
      <c r="FK25" s="359">
        <v>7</v>
      </c>
      <c r="FL25" s="359">
        <v>12</v>
      </c>
      <c r="FM25" s="359">
        <v>14</v>
      </c>
      <c r="FN25" s="287">
        <v>-45.213239999999999</v>
      </c>
      <c r="FO25" s="1144">
        <v>-46.143021891105782</v>
      </c>
      <c r="FP25" s="677"/>
      <c r="FQ25" s="676"/>
      <c r="FR25" s="594"/>
      <c r="FS25" s="594"/>
      <c r="FT25" s="594"/>
      <c r="FU25" s="594"/>
      <c r="FW25" s="230"/>
      <c r="FX25" s="230"/>
      <c r="FY25" s="230"/>
      <c r="FZ25" s="230"/>
      <c r="GA25" s="230"/>
    </row>
    <row r="26" spans="1:183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995">
        <v>8</v>
      </c>
      <c r="FE26" s="995">
        <v>0</v>
      </c>
      <c r="FF26" s="995">
        <v>19</v>
      </c>
      <c r="FG26" s="995">
        <v>0</v>
      </c>
      <c r="FH26" s="1145">
        <v>13.361000000000001</v>
      </c>
      <c r="FI26" s="995">
        <v>7</v>
      </c>
      <c r="FJ26" s="995">
        <v>5.2022219999999999</v>
      </c>
      <c r="FK26" s="995"/>
      <c r="FL26" s="995">
        <v>6</v>
      </c>
      <c r="FM26" s="995"/>
      <c r="FN26" s="1117">
        <v>-22.158778000000005</v>
      </c>
      <c r="FO26" s="1085">
        <v>-54.901459329550818</v>
      </c>
      <c r="FP26" s="677"/>
      <c r="FQ26" s="676"/>
      <c r="FR26" s="594"/>
      <c r="FS26" s="594"/>
      <c r="FT26" s="594"/>
      <c r="FU26" s="594"/>
      <c r="FW26" s="230"/>
      <c r="FX26" s="230"/>
      <c r="FY26" s="230"/>
      <c r="FZ26" s="230"/>
      <c r="GA26" s="230"/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1116"/>
      <c r="FE27" s="1116"/>
      <c r="FF27" s="1116"/>
      <c r="FG27" s="1116"/>
      <c r="FH27" s="1146"/>
      <c r="FI27" s="1116"/>
      <c r="FJ27" s="1116"/>
      <c r="FK27" s="1116"/>
      <c r="FL27" s="1116"/>
      <c r="FM27" s="1116"/>
      <c r="FN27" s="1058"/>
      <c r="FO27" s="901"/>
      <c r="FP27" s="677"/>
      <c r="FQ27" s="778"/>
      <c r="FR27" s="778"/>
      <c r="FS27" s="778"/>
      <c r="FT27" s="778"/>
      <c r="FU27" s="778"/>
      <c r="FW27" s="230"/>
      <c r="FX27" s="230"/>
      <c r="FY27" s="230"/>
      <c r="FZ27" s="230"/>
      <c r="GA27" s="230"/>
    </row>
    <row r="28" spans="1:183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65">
        <v>93468.684646997164</v>
      </c>
      <c r="FE28" s="565">
        <v>93156.11751341226</v>
      </c>
      <c r="FF28" s="565">
        <v>93231.342255878946</v>
      </c>
      <c r="FG28" s="565">
        <v>92997.40349204943</v>
      </c>
      <c r="FH28" s="540">
        <v>92717.095117803532</v>
      </c>
      <c r="FI28" s="565">
        <v>92219.841730661385</v>
      </c>
      <c r="FJ28" s="565">
        <v>92355.587369013272</v>
      </c>
      <c r="FK28" s="565">
        <v>92210.265088739572</v>
      </c>
      <c r="FL28" s="565">
        <v>92077.024750815268</v>
      </c>
      <c r="FM28" s="565">
        <v>92253.665777154732</v>
      </c>
      <c r="FN28" s="287">
        <v>-463.42934064879955</v>
      </c>
      <c r="FO28" s="1000">
        <v>-0.4998316006988574</v>
      </c>
      <c r="FP28" s="677"/>
      <c r="FQ28" s="978"/>
      <c r="FR28" s="978"/>
      <c r="FS28" s="978"/>
      <c r="FT28" s="978"/>
      <c r="FU28" s="978"/>
      <c r="FW28" s="230"/>
      <c r="FX28" s="230"/>
      <c r="FY28" s="230"/>
      <c r="FZ28" s="230"/>
      <c r="GA28" s="230"/>
    </row>
    <row r="29" spans="1:183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65">
        <v>51024.604133199995</v>
      </c>
      <c r="FE29" s="565">
        <v>50998.583373599999</v>
      </c>
      <c r="FF29" s="565">
        <v>50989.706125999997</v>
      </c>
      <c r="FG29" s="565">
        <v>51087.023312099998</v>
      </c>
      <c r="FH29" s="540">
        <v>50966.703763800004</v>
      </c>
      <c r="FI29" s="565">
        <v>50884.646118199998</v>
      </c>
      <c r="FJ29" s="565">
        <v>50861.779725599998</v>
      </c>
      <c r="FK29" s="565">
        <v>50752.116339599997</v>
      </c>
      <c r="FL29" s="565">
        <v>50671.453597199994</v>
      </c>
      <c r="FM29" s="565">
        <v>50574.665326499999</v>
      </c>
      <c r="FN29" s="287">
        <v>-392.03843730000517</v>
      </c>
      <c r="FO29" s="1000">
        <v>-0.7692050070902513</v>
      </c>
      <c r="FP29" s="677"/>
      <c r="FQ29" s="978"/>
      <c r="FR29" s="978"/>
      <c r="FS29" s="978"/>
      <c r="FT29" s="978"/>
      <c r="FU29" s="978"/>
      <c r="FW29" s="230"/>
      <c r="FX29" s="230"/>
      <c r="FY29" s="230"/>
      <c r="FZ29" s="230"/>
      <c r="GA29" s="230"/>
    </row>
    <row r="30" spans="1:183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65">
        <v>16110.835655429995</v>
      </c>
      <c r="FE30" s="565">
        <v>15969.202780849659</v>
      </c>
      <c r="FF30" s="565">
        <v>15799.762726430547</v>
      </c>
      <c r="FG30" s="565">
        <v>16192.34176751859</v>
      </c>
      <c r="FH30" s="540">
        <v>16915.944651707843</v>
      </c>
      <c r="FI30" s="565">
        <v>16933.818216541407</v>
      </c>
      <c r="FJ30" s="565">
        <v>16915.207134495955</v>
      </c>
      <c r="FK30" s="565">
        <v>16604.42885557151</v>
      </c>
      <c r="FL30" s="565">
        <v>16926.184210852683</v>
      </c>
      <c r="FM30" s="565">
        <v>16552.003676955428</v>
      </c>
      <c r="FN30" s="287">
        <v>-363.94097475241506</v>
      </c>
      <c r="FO30" s="1000">
        <v>-2.1514670463033903</v>
      </c>
      <c r="FP30" s="677"/>
      <c r="FQ30" s="978"/>
      <c r="FR30" s="978"/>
      <c r="FS30" s="978"/>
      <c r="FT30" s="978"/>
      <c r="FU30" s="978"/>
      <c r="FW30" s="230"/>
      <c r="FX30" s="230"/>
      <c r="FY30" s="230"/>
      <c r="FZ30" s="230"/>
      <c r="GA30" s="230"/>
    </row>
    <row r="31" spans="1:183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65">
        <v>55249.923886124438</v>
      </c>
      <c r="FE31" s="565">
        <v>55068.868337460415</v>
      </c>
      <c r="FF31" s="565">
        <v>54971.477847291819</v>
      </c>
      <c r="FG31" s="565">
        <v>54920.213399173794</v>
      </c>
      <c r="FH31" s="540">
        <v>55124.680971183167</v>
      </c>
      <c r="FI31" s="565">
        <v>54755.658589098515</v>
      </c>
      <c r="FJ31" s="565">
        <v>54798.823398547291</v>
      </c>
      <c r="FK31" s="565">
        <v>54638.518986297669</v>
      </c>
      <c r="FL31" s="565">
        <v>54811.652319505665</v>
      </c>
      <c r="FM31" s="565">
        <v>54542.864070645053</v>
      </c>
      <c r="FN31" s="287">
        <v>-581.81690053811326</v>
      </c>
      <c r="FO31" s="1000">
        <v>-1.0554562680231425</v>
      </c>
      <c r="FP31" s="677"/>
      <c r="FQ31" s="978"/>
      <c r="FR31" s="978"/>
      <c r="FS31" s="978"/>
      <c r="FT31" s="978"/>
      <c r="FU31" s="978"/>
      <c r="FW31" s="230"/>
      <c r="FX31" s="230"/>
      <c r="FY31" s="230"/>
      <c r="FZ31" s="230"/>
      <c r="GA31" s="230"/>
    </row>
    <row r="32" spans="1:183" s="796" customFormat="1" x14ac:dyDescent="0.2">
      <c r="A32" s="170"/>
      <c r="B32" s="1198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65">
        <v>90300.564134244603</v>
      </c>
      <c r="FE32" s="565">
        <v>90300.284523081194</v>
      </c>
      <c r="FF32" s="565">
        <v>90300.286886107802</v>
      </c>
      <c r="FG32" s="565">
        <v>90300.327376934394</v>
      </c>
      <c r="FH32" s="540">
        <v>90294.687672420987</v>
      </c>
      <c r="FI32" s="565">
        <v>90268.52007433078</v>
      </c>
      <c r="FJ32" s="565">
        <v>90268.520248477376</v>
      </c>
      <c r="FK32" s="565">
        <v>90268.528190733967</v>
      </c>
      <c r="FL32" s="565">
        <v>90268.551751620573</v>
      </c>
      <c r="FM32" s="565">
        <v>90264.68875695717</v>
      </c>
      <c r="FN32" s="287">
        <v>-29.998915463816957</v>
      </c>
      <c r="FO32" s="1000">
        <v>-3.3223344846874781E-2</v>
      </c>
      <c r="FP32" s="677"/>
      <c r="FQ32" s="978"/>
      <c r="FR32" s="978"/>
      <c r="FS32" s="978"/>
      <c r="FT32" s="978"/>
      <c r="FU32" s="978"/>
      <c r="FW32" s="230"/>
      <c r="FX32" s="230"/>
      <c r="FY32" s="230"/>
      <c r="FZ32" s="230"/>
      <c r="GA32" s="230"/>
    </row>
    <row r="33" spans="1:183" s="796" customFormat="1" x14ac:dyDescent="0.2">
      <c r="A33" s="170"/>
      <c r="B33" s="1198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65">
        <v>-35050.640248120166</v>
      </c>
      <c r="FE33" s="565">
        <v>-35231.416185620779</v>
      </c>
      <c r="FF33" s="565">
        <v>-35328.809038815991</v>
      </c>
      <c r="FG33" s="565">
        <v>-35380.1139777606</v>
      </c>
      <c r="FH33" s="540">
        <v>-35170.00670123782</v>
      </c>
      <c r="FI33" s="565">
        <v>-35512.861485232264</v>
      </c>
      <c r="FJ33" s="565">
        <v>-35469.696849930086</v>
      </c>
      <c r="FK33" s="565">
        <v>-35630.009204436297</v>
      </c>
      <c r="FL33" s="565">
        <v>-35456.899432114915</v>
      </c>
      <c r="FM33" s="565">
        <v>-35721.824686312131</v>
      </c>
      <c r="FN33" s="287">
        <v>-551.81798507431085</v>
      </c>
      <c r="FO33" s="1000">
        <v>-1.5690016489388086</v>
      </c>
      <c r="FP33" s="677"/>
      <c r="FQ33" s="978"/>
      <c r="FR33" s="978"/>
      <c r="FS33" s="978"/>
      <c r="FT33" s="978"/>
      <c r="FU33" s="978"/>
      <c r="FW33" s="230"/>
      <c r="FX33" s="230"/>
      <c r="FY33" s="230"/>
      <c r="FZ33" s="230"/>
      <c r="GA33" s="230"/>
    </row>
    <row r="34" spans="1:183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65">
        <v>22194.261759797195</v>
      </c>
      <c r="FE34" s="565">
        <v>22111.830011519</v>
      </c>
      <c r="FF34" s="565">
        <v>22139.273270095</v>
      </c>
      <c r="FG34" s="565">
        <v>22136.797079083997</v>
      </c>
      <c r="FH34" s="540">
        <v>22082.483783889598</v>
      </c>
      <c r="FI34" s="565">
        <v>22046.770649483999</v>
      </c>
      <c r="FJ34" s="565">
        <v>22078.7299455026</v>
      </c>
      <c r="FK34" s="565">
        <v>22058.761368161599</v>
      </c>
      <c r="FL34" s="565">
        <v>22058.737793916196</v>
      </c>
      <c r="FM34" s="565">
        <v>22058.775439354598</v>
      </c>
      <c r="FN34" s="287">
        <v>-23.708344534999924</v>
      </c>
      <c r="FO34" s="1000">
        <v>-0.10736267155009294</v>
      </c>
      <c r="FP34" s="677"/>
      <c r="FQ34" s="978"/>
      <c r="FR34" s="978"/>
      <c r="FS34" s="978"/>
      <c r="FT34" s="978"/>
      <c r="FU34" s="978"/>
      <c r="FW34" s="230"/>
      <c r="FX34" s="230"/>
      <c r="FY34" s="230"/>
      <c r="FZ34" s="230"/>
      <c r="GA34" s="230"/>
    </row>
    <row r="35" spans="1:183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7"/>
      <c r="FE35" s="537"/>
      <c r="FF35" s="537"/>
      <c r="FG35" s="537"/>
      <c r="FH35" s="538"/>
      <c r="FI35" s="537"/>
      <c r="FJ35" s="537"/>
      <c r="FK35" s="537"/>
      <c r="FL35" s="537"/>
      <c r="FM35" s="537"/>
      <c r="FN35" s="902"/>
      <c r="FO35" s="1126"/>
      <c r="FP35" s="677"/>
      <c r="FQ35" s="678"/>
      <c r="FR35" s="787"/>
      <c r="FS35" s="787"/>
      <c r="FT35" s="787"/>
      <c r="FU35" s="787"/>
      <c r="FW35" s="230"/>
      <c r="FX35" s="230"/>
      <c r="FY35" s="230"/>
      <c r="FZ35" s="230"/>
      <c r="GA35" s="230"/>
    </row>
    <row r="36" spans="1:183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65">
        <v>80169.196897064103</v>
      </c>
      <c r="FE36" s="565">
        <v>79964.56161518408</v>
      </c>
      <c r="FF36" s="565">
        <v>79696.371389674081</v>
      </c>
      <c r="FG36" s="565">
        <v>79519.954037854084</v>
      </c>
      <c r="FH36" s="540">
        <v>79331.445220294117</v>
      </c>
      <c r="FI36" s="565">
        <v>79317.857316794092</v>
      </c>
      <c r="FJ36" s="565">
        <v>79383.741936384104</v>
      </c>
      <c r="FK36" s="565">
        <v>79370.113077084097</v>
      </c>
      <c r="FL36" s="565">
        <v>79254.550787034081</v>
      </c>
      <c r="FM36" s="565">
        <v>79317.362241774099</v>
      </c>
      <c r="FN36" s="287">
        <v>-14.082978520018514</v>
      </c>
      <c r="FO36" s="1000">
        <v>-1.7752076091531843E-2</v>
      </c>
      <c r="FP36" s="677"/>
      <c r="FQ36" s="978"/>
      <c r="FR36" s="978"/>
      <c r="FS36" s="978"/>
      <c r="FT36" s="978"/>
      <c r="FU36" s="978"/>
      <c r="FW36" s="230"/>
      <c r="FX36" s="230"/>
      <c r="FY36" s="230"/>
      <c r="FZ36" s="230"/>
      <c r="GA36" s="230"/>
    </row>
    <row r="37" spans="1:183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65">
        <v>144162.83164229541</v>
      </c>
      <c r="FE37" s="565">
        <v>143903.96884629535</v>
      </c>
      <c r="FF37" s="565">
        <v>143611.35680608533</v>
      </c>
      <c r="FG37" s="565">
        <v>143368.28028560537</v>
      </c>
      <c r="FH37" s="540">
        <v>142842.97830371538</v>
      </c>
      <c r="FI37" s="565">
        <v>142609.73299841536</v>
      </c>
      <c r="FJ37" s="565">
        <v>142888.48736670538</v>
      </c>
      <c r="FK37" s="565">
        <v>142937.12718921536</v>
      </c>
      <c r="FL37" s="565">
        <v>142780.67766431533</v>
      </c>
      <c r="FM37" s="565">
        <v>143020.88975492533</v>
      </c>
      <c r="FN37" s="287">
        <v>177.9114512099477</v>
      </c>
      <c r="FO37" s="1000">
        <v>0.12455036524908426</v>
      </c>
      <c r="FP37" s="677"/>
      <c r="FQ37" s="978"/>
      <c r="FR37" s="978"/>
      <c r="FS37" s="978"/>
      <c r="FT37" s="978"/>
      <c r="FU37" s="978"/>
      <c r="FW37" s="230"/>
      <c r="FX37" s="230"/>
      <c r="FY37" s="230"/>
      <c r="FZ37" s="230"/>
      <c r="GA37" s="230"/>
    </row>
    <row r="38" spans="1:183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65">
        <v>249782.969461503</v>
      </c>
      <c r="FE38" s="565">
        <v>249525.3428447629</v>
      </c>
      <c r="FF38" s="565">
        <v>249252.64107649284</v>
      </c>
      <c r="FG38" s="565">
        <v>249205.16994347292</v>
      </c>
      <c r="FH38" s="540">
        <v>248695.92894917296</v>
      </c>
      <c r="FI38" s="565">
        <v>248479.81379943292</v>
      </c>
      <c r="FJ38" s="565">
        <v>248813.45422070293</v>
      </c>
      <c r="FK38" s="565">
        <v>248932.46259261292</v>
      </c>
      <c r="FL38" s="565">
        <v>248866.30353344287</v>
      </c>
      <c r="FM38" s="565">
        <v>249152.53600589282</v>
      </c>
      <c r="FN38" s="287">
        <v>456.60705671986216</v>
      </c>
      <c r="FO38" s="1000">
        <v>0.18360053525973918</v>
      </c>
      <c r="FP38" s="677"/>
      <c r="FQ38" s="978"/>
      <c r="FR38" s="978"/>
      <c r="FS38" s="978"/>
      <c r="FT38" s="978"/>
      <c r="FU38" s="978"/>
      <c r="FW38" s="230"/>
      <c r="FX38" s="230"/>
      <c r="FY38" s="230"/>
      <c r="FZ38" s="230"/>
      <c r="GA38" s="230"/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082"/>
      <c r="FE39" s="1082"/>
      <c r="FF39" s="1082"/>
      <c r="FG39" s="1082"/>
      <c r="FH39" s="1147"/>
      <c r="FI39" s="1082"/>
      <c r="FJ39" s="1082"/>
      <c r="FK39" s="1082"/>
      <c r="FL39" s="1082"/>
      <c r="FM39" s="1082"/>
      <c r="FN39" s="902"/>
      <c r="FO39" s="1127"/>
      <c r="FP39" s="677"/>
      <c r="FQ39" s="678"/>
      <c r="FR39" s="787"/>
      <c r="FS39" s="787"/>
      <c r="FT39" s="787"/>
      <c r="FU39" s="787"/>
      <c r="FW39" s="230"/>
      <c r="FX39" s="230"/>
      <c r="FY39" s="230"/>
      <c r="FZ39" s="230"/>
      <c r="GA39" s="230"/>
    </row>
    <row r="40" spans="1:183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1035">
        <v>88.610842506550384</v>
      </c>
      <c r="FE40" s="1035">
        <v>88.517993620230257</v>
      </c>
      <c r="FF40" s="1035">
        <v>88.522767607352478</v>
      </c>
      <c r="FG40" s="1035">
        <v>88.504451118672918</v>
      </c>
      <c r="FH40" s="983">
        <v>88.467245292753233</v>
      </c>
      <c r="FI40" s="1035">
        <v>88.383210578421156</v>
      </c>
      <c r="FJ40" s="597">
        <v>88.417470171778163</v>
      </c>
      <c r="FK40" s="597">
        <v>88.401128372943788</v>
      </c>
      <c r="FL40" s="597">
        <v>88.34920622619822</v>
      </c>
      <c r="FM40" s="597">
        <v>88.401773160044272</v>
      </c>
      <c r="FN40" s="294">
        <v>-6.5472132708961794E-2</v>
      </c>
      <c r="FO40" s="1000">
        <v>-7.4007201752810683E-2</v>
      </c>
      <c r="FP40" s="677"/>
      <c r="FQ40" s="979"/>
      <c r="FR40" s="979"/>
      <c r="FS40" s="979"/>
      <c r="FT40" s="979"/>
      <c r="FU40" s="979"/>
      <c r="FW40" s="230"/>
      <c r="FX40" s="230"/>
      <c r="FY40" s="230"/>
      <c r="FZ40" s="230"/>
      <c r="GA40" s="230"/>
    </row>
    <row r="41" spans="1:183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1035">
        <v>84.707670906745818</v>
      </c>
      <c r="FE41" s="1035">
        <v>84.662244769872501</v>
      </c>
      <c r="FF41" s="1035">
        <v>84.648672449664147</v>
      </c>
      <c r="FG41" s="1035">
        <v>84.645577762967733</v>
      </c>
      <c r="FH41" s="983">
        <v>84.585421439801337</v>
      </c>
      <c r="FI41" s="1035">
        <v>84.517670052352557</v>
      </c>
      <c r="FJ41" s="597">
        <v>84.570592901033891</v>
      </c>
      <c r="FK41" s="597">
        <v>84.588158321440048</v>
      </c>
      <c r="FL41" s="597">
        <v>84.558413796418066</v>
      </c>
      <c r="FM41" s="597">
        <v>84.619048736923304</v>
      </c>
      <c r="FN41" s="294">
        <v>3.3627297121967104E-2</v>
      </c>
      <c r="FO41" s="1000">
        <v>3.9755428949301085E-2</v>
      </c>
      <c r="FP41" s="677"/>
      <c r="FQ41" s="979"/>
      <c r="FR41" s="979"/>
      <c r="FS41" s="979"/>
      <c r="FT41" s="979"/>
      <c r="FU41" s="979"/>
      <c r="FW41" s="230"/>
      <c r="FX41" s="230"/>
      <c r="FY41" s="230"/>
      <c r="FZ41" s="230"/>
      <c r="GA41" s="230"/>
    </row>
    <row r="42" spans="1:183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645">
        <v>87.781613680497244</v>
      </c>
      <c r="FE42" s="645">
        <v>87.756953082001104</v>
      </c>
      <c r="FF42" s="645">
        <v>87.753662149576044</v>
      </c>
      <c r="FG42" s="645">
        <v>87.767364327350549</v>
      </c>
      <c r="FH42" s="1148">
        <v>87.738741616010103</v>
      </c>
      <c r="FI42" s="645">
        <v>87.704566871535675</v>
      </c>
      <c r="FJ42" s="645">
        <v>87.687474567577894</v>
      </c>
      <c r="FK42" s="645">
        <v>87.691488774220147</v>
      </c>
      <c r="FL42" s="645">
        <v>87.677238578793421</v>
      </c>
      <c r="FM42" s="645">
        <v>87.702644852891538</v>
      </c>
      <c r="FN42" s="1170">
        <v>-3.6096763118564468E-2</v>
      </c>
      <c r="FO42" s="1128">
        <v>-4.1141190828268871E-2</v>
      </c>
      <c r="FP42" s="677"/>
      <c r="FQ42" s="979"/>
      <c r="FR42" s="979"/>
      <c r="FS42" s="979"/>
      <c r="FT42" s="979"/>
      <c r="FU42" s="979"/>
      <c r="FW42" s="230"/>
      <c r="FX42" s="230"/>
      <c r="FY42" s="230"/>
      <c r="FZ42" s="230"/>
      <c r="GA42" s="230"/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599"/>
      <c r="FE43" s="599"/>
      <c r="FF43" s="599"/>
      <c r="FG43" s="599"/>
      <c r="FH43" s="681"/>
      <c r="FI43" s="599"/>
      <c r="FJ43" s="599"/>
      <c r="FK43" s="599"/>
      <c r="FL43" s="599"/>
      <c r="FM43" s="599"/>
      <c r="FN43" s="903"/>
      <c r="FO43" s="1129"/>
      <c r="FP43" s="677"/>
      <c r="FQ43" s="224"/>
      <c r="FW43" s="230"/>
      <c r="FX43" s="230"/>
      <c r="FY43" s="230"/>
      <c r="FZ43" s="230"/>
      <c r="GA43" s="230"/>
    </row>
    <row r="44" spans="1:183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523">
        <v>4649.2272594752176</v>
      </c>
      <c r="FE44" s="523">
        <v>4649.2272594752176</v>
      </c>
      <c r="FF44" s="523">
        <v>4649.2272594752176</v>
      </c>
      <c r="FG44" s="523">
        <v>4649.2272594752176</v>
      </c>
      <c r="FH44" s="1149">
        <v>4663.6287172011644</v>
      </c>
      <c r="FI44" s="523">
        <v>4663.6287172011644</v>
      </c>
      <c r="FJ44" s="523">
        <v>4663.6287172011644</v>
      </c>
      <c r="FK44" s="523">
        <v>4663.6287172011644</v>
      </c>
      <c r="FL44" s="523">
        <v>4663.6287172011644</v>
      </c>
      <c r="FM44" s="523">
        <v>4678.1494169096195</v>
      </c>
      <c r="FN44" s="927">
        <v>14.52069970845514</v>
      </c>
      <c r="FO44" s="1178">
        <v>0.31136054323744733</v>
      </c>
      <c r="FP44" s="677"/>
      <c r="FQ44" s="511"/>
      <c r="FR44" s="230"/>
      <c r="FW44" s="230"/>
      <c r="FX44" s="230"/>
      <c r="FY44" s="230"/>
      <c r="FZ44" s="230"/>
      <c r="GA44" s="230"/>
    </row>
    <row r="45" spans="1:183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523">
        <v>4639.7322157434401</v>
      </c>
      <c r="FE45" s="523">
        <v>4639.7322157434401</v>
      </c>
      <c r="FF45" s="523">
        <v>4639.7322157434401</v>
      </c>
      <c r="FG45" s="523">
        <v>4639.7322157434401</v>
      </c>
      <c r="FH45" s="1149">
        <v>4654.309475218658</v>
      </c>
      <c r="FI45" s="523">
        <v>4654.309475218658</v>
      </c>
      <c r="FJ45" s="523">
        <v>4654.309475218658</v>
      </c>
      <c r="FK45" s="523">
        <v>4654.309475218658</v>
      </c>
      <c r="FL45" s="523">
        <v>4654.309475218658</v>
      </c>
      <c r="FM45" s="523">
        <v>4668.8867346938769</v>
      </c>
      <c r="FN45" s="927"/>
      <c r="FO45" s="1000"/>
      <c r="FP45" s="677"/>
      <c r="FQ45" s="224"/>
      <c r="FR45" s="230"/>
      <c r="FW45" s="230"/>
      <c r="FX45" s="230"/>
      <c r="FY45" s="230"/>
      <c r="FZ45" s="230"/>
      <c r="GA45" s="230"/>
    </row>
    <row r="46" spans="1:183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523">
        <v>31828.562999999998</v>
      </c>
      <c r="FE46" s="523">
        <v>31828.562999999998</v>
      </c>
      <c r="FF46" s="523">
        <v>31828.562999999998</v>
      </c>
      <c r="FG46" s="523">
        <v>31828.562999999998</v>
      </c>
      <c r="FH46" s="1149">
        <v>31928.562999999998</v>
      </c>
      <c r="FI46" s="523">
        <v>31928.562999999998</v>
      </c>
      <c r="FJ46" s="523">
        <v>31928.562999999998</v>
      </c>
      <c r="FK46" s="523">
        <v>31928.562999999998</v>
      </c>
      <c r="FL46" s="523">
        <v>31928.562999999998</v>
      </c>
      <c r="FM46" s="523">
        <v>32028.562999999998</v>
      </c>
      <c r="FN46" s="930"/>
      <c r="FO46" s="1000"/>
      <c r="FP46" s="677"/>
      <c r="FQ46" s="224"/>
      <c r="FR46" s="230"/>
      <c r="FW46" s="230"/>
      <c r="FX46" s="230"/>
      <c r="FY46" s="230"/>
      <c r="FZ46" s="230"/>
      <c r="GA46" s="230"/>
    </row>
    <row r="47" spans="1:183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523">
        <v>0</v>
      </c>
      <c r="FE47" s="523">
        <v>0</v>
      </c>
      <c r="FF47" s="523">
        <v>0</v>
      </c>
      <c r="FG47" s="523">
        <v>0</v>
      </c>
      <c r="FH47" s="1149">
        <v>0</v>
      </c>
      <c r="FI47" s="523">
        <v>0</v>
      </c>
      <c r="FJ47" s="523">
        <v>0</v>
      </c>
      <c r="FK47" s="523">
        <v>0</v>
      </c>
      <c r="FL47" s="523">
        <v>0</v>
      </c>
      <c r="FM47" s="523">
        <v>0</v>
      </c>
      <c r="FN47" s="930"/>
      <c r="FO47" s="1000"/>
      <c r="FP47" s="677"/>
      <c r="FQ47" s="224"/>
      <c r="FR47" s="230"/>
      <c r="FW47" s="230"/>
      <c r="FX47" s="230"/>
      <c r="FY47" s="230"/>
      <c r="FZ47" s="230"/>
      <c r="GA47" s="230"/>
    </row>
    <row r="48" spans="1:183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523">
        <v>9.4950437317776473</v>
      </c>
      <c r="FE48" s="523">
        <v>9.4950437317776473</v>
      </c>
      <c r="FF48" s="523">
        <v>9.4950437317776473</v>
      </c>
      <c r="FG48" s="523">
        <v>9.4950437317776473</v>
      </c>
      <c r="FH48" s="1149">
        <v>9.3192419825065116</v>
      </c>
      <c r="FI48" s="523">
        <v>9.3192419825065116</v>
      </c>
      <c r="FJ48" s="523">
        <v>9.3192419825065116</v>
      </c>
      <c r="FK48" s="523">
        <v>9.3192419825065116</v>
      </c>
      <c r="FL48" s="523">
        <v>9.3192419825065116</v>
      </c>
      <c r="FM48" s="523">
        <v>9.2626822157426627</v>
      </c>
      <c r="FN48" s="1179">
        <v>-5.6559766763848884E-2</v>
      </c>
      <c r="FO48" s="1000">
        <v>-0.60691381198191108</v>
      </c>
      <c r="FP48" s="677"/>
      <c r="FQ48" s="224"/>
      <c r="FR48" s="230"/>
      <c r="FW48" s="230"/>
      <c r="FX48" s="230"/>
      <c r="FY48" s="230"/>
      <c r="FZ48" s="230"/>
      <c r="GA48" s="230"/>
    </row>
    <row r="49" spans="1:183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523">
        <v>65.135999999994667</v>
      </c>
      <c r="FE49" s="523">
        <v>65.135999999994667</v>
      </c>
      <c r="FF49" s="523">
        <v>65.135999999994667</v>
      </c>
      <c r="FG49" s="523">
        <v>65.135999999994667</v>
      </c>
      <c r="FH49" s="1149">
        <v>63.929999999994678</v>
      </c>
      <c r="FI49" s="523">
        <v>63.929999999994678</v>
      </c>
      <c r="FJ49" s="523">
        <v>63.929999999994678</v>
      </c>
      <c r="FK49" s="523">
        <v>63.929999999994678</v>
      </c>
      <c r="FL49" s="523">
        <v>63.929999999994678</v>
      </c>
      <c r="FM49" s="523">
        <v>63.541999999994665</v>
      </c>
      <c r="FN49" s="287">
        <v>-0.38800000000001234</v>
      </c>
      <c r="FO49" s="1000">
        <v>-0.60691381198192496</v>
      </c>
      <c r="FP49" s="677"/>
      <c r="FQ49" s="224"/>
      <c r="FR49" s="230"/>
      <c r="FW49" s="230"/>
      <c r="FX49" s="230"/>
      <c r="FY49" s="230"/>
      <c r="FZ49" s="230"/>
      <c r="GA49" s="230"/>
    </row>
    <row r="50" spans="1:183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523">
        <v>48.020999999999987</v>
      </c>
      <c r="FE50" s="523">
        <v>48.020999999999987</v>
      </c>
      <c r="FF50" s="523">
        <v>48.020999999999987</v>
      </c>
      <c r="FG50" s="523">
        <v>48.020999999999987</v>
      </c>
      <c r="FH50" s="1149">
        <v>46.814999999999991</v>
      </c>
      <c r="FI50" s="523">
        <v>46.814999999999991</v>
      </c>
      <c r="FJ50" s="523">
        <v>46.814999999999991</v>
      </c>
      <c r="FK50" s="523">
        <v>46.814999999999991</v>
      </c>
      <c r="FL50" s="523">
        <v>46.814999999999991</v>
      </c>
      <c r="FM50" s="523">
        <v>45.926999999999985</v>
      </c>
      <c r="FN50" s="287">
        <v>-0.88800000000000523</v>
      </c>
      <c r="FO50" s="1000">
        <v>-1.896827939762908</v>
      </c>
      <c r="FP50" s="677"/>
      <c r="FQ50" s="224"/>
      <c r="FR50" s="230"/>
      <c r="FW50" s="230"/>
      <c r="FX50" s="230"/>
      <c r="FY50" s="230"/>
      <c r="FZ50" s="230"/>
      <c r="GA50" s="230"/>
    </row>
    <row r="51" spans="1:183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523">
        <v>0</v>
      </c>
      <c r="FE51" s="523">
        <v>0</v>
      </c>
      <c r="FF51" s="523">
        <v>0</v>
      </c>
      <c r="FG51" s="523">
        <v>0</v>
      </c>
      <c r="FH51" s="1149">
        <v>0</v>
      </c>
      <c r="FI51" s="523">
        <v>0</v>
      </c>
      <c r="FJ51" s="523">
        <v>0</v>
      </c>
      <c r="FK51" s="523">
        <v>0</v>
      </c>
      <c r="FL51" s="523">
        <v>0</v>
      </c>
      <c r="FM51" s="523">
        <v>0</v>
      </c>
      <c r="FN51" s="920"/>
      <c r="FO51" s="1000"/>
      <c r="FP51" s="677"/>
      <c r="FQ51" s="224"/>
      <c r="FW51" s="230"/>
      <c r="FX51" s="230"/>
      <c r="FY51" s="230"/>
      <c r="FZ51" s="230"/>
      <c r="GA51" s="230"/>
    </row>
    <row r="52" spans="1:183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544">
        <v>0.11209912536443148</v>
      </c>
      <c r="FI52" s="359">
        <v>0.11209912536443148</v>
      </c>
      <c r="FJ52" s="523">
        <v>0</v>
      </c>
      <c r="FK52" s="359">
        <v>0.11209912536443148</v>
      </c>
      <c r="FL52" s="359">
        <v>0.11209912536443148</v>
      </c>
      <c r="FM52" s="359">
        <v>0.11209912536443148</v>
      </c>
      <c r="FN52" s="368"/>
      <c r="FO52" s="1000"/>
      <c r="FP52" s="677"/>
      <c r="FQ52" s="224"/>
      <c r="FW52" s="230"/>
      <c r="FX52" s="230"/>
      <c r="FY52" s="230"/>
      <c r="FZ52" s="230"/>
      <c r="GA52" s="230"/>
    </row>
    <row r="53" spans="1:183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544">
        <v>0.11209912536443148</v>
      </c>
      <c r="FI53" s="359">
        <v>0.11209912536443148</v>
      </c>
      <c r="FJ53" s="523">
        <v>0</v>
      </c>
      <c r="FK53" s="359">
        <v>0.11209912536443148</v>
      </c>
      <c r="FL53" s="359">
        <v>0.11209912536443148</v>
      </c>
      <c r="FM53" s="359">
        <v>0.11209912536443148</v>
      </c>
      <c r="FN53" s="368"/>
      <c r="FO53" s="1130"/>
      <c r="FP53" s="677"/>
      <c r="FQ53" s="511"/>
      <c r="FW53" s="230"/>
      <c r="FX53" s="230"/>
      <c r="FY53" s="230"/>
      <c r="FZ53" s="230"/>
      <c r="GA53" s="230"/>
    </row>
    <row r="54" spans="1:183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544">
        <v>0.76900000000000002</v>
      </c>
      <c r="FI54" s="359">
        <v>0.76900000000000002</v>
      </c>
      <c r="FJ54" s="523">
        <v>0</v>
      </c>
      <c r="FK54" s="359">
        <v>0.76900000000000002</v>
      </c>
      <c r="FL54" s="359">
        <v>0.76900000000000002</v>
      </c>
      <c r="FM54" s="359">
        <v>0.76900000000000002</v>
      </c>
      <c r="FN54" s="368"/>
      <c r="FO54" s="1130"/>
      <c r="FP54" s="677"/>
      <c r="FQ54" s="511"/>
      <c r="FW54" s="230"/>
      <c r="FX54" s="230"/>
      <c r="FY54" s="230"/>
      <c r="FZ54" s="230"/>
      <c r="GA54" s="230"/>
    </row>
    <row r="55" spans="1:183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359">
        <v>0</v>
      </c>
      <c r="FE55" s="359">
        <v>0</v>
      </c>
      <c r="FF55" s="359">
        <v>0</v>
      </c>
      <c r="FG55" s="359">
        <v>0</v>
      </c>
      <c r="FH55" s="544">
        <v>0</v>
      </c>
      <c r="FI55" s="359">
        <v>0</v>
      </c>
      <c r="FJ55" s="523">
        <v>0</v>
      </c>
      <c r="FK55" s="359">
        <v>0</v>
      </c>
      <c r="FL55" s="359">
        <v>0</v>
      </c>
      <c r="FM55" s="359">
        <v>0</v>
      </c>
      <c r="FN55" s="368"/>
      <c r="FO55" s="1000"/>
      <c r="FP55" s="677"/>
      <c r="FQ55" s="511"/>
      <c r="FW55" s="230"/>
      <c r="FX55" s="230"/>
      <c r="FY55" s="230"/>
      <c r="FZ55" s="230"/>
      <c r="GA55" s="230"/>
    </row>
    <row r="56" spans="1:183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359">
        <v>0</v>
      </c>
      <c r="FE56" s="359">
        <v>0</v>
      </c>
      <c r="FF56" s="359">
        <v>0</v>
      </c>
      <c r="FG56" s="359">
        <v>0</v>
      </c>
      <c r="FH56" s="544">
        <v>0</v>
      </c>
      <c r="FI56" s="359">
        <v>0</v>
      </c>
      <c r="FJ56" s="523">
        <v>0</v>
      </c>
      <c r="FK56" s="359">
        <v>0</v>
      </c>
      <c r="FL56" s="359">
        <v>0</v>
      </c>
      <c r="FM56" s="359">
        <v>0</v>
      </c>
      <c r="FN56" s="368"/>
      <c r="FO56" s="1000"/>
      <c r="FP56" s="677"/>
      <c r="FQ56" s="224"/>
      <c r="FW56" s="230"/>
      <c r="FX56" s="230"/>
      <c r="FY56" s="230"/>
      <c r="FZ56" s="230"/>
      <c r="GA56" s="230"/>
    </row>
    <row r="57" spans="1:183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359">
        <v>0</v>
      </c>
      <c r="FE57" s="359">
        <v>0</v>
      </c>
      <c r="FF57" s="359">
        <v>0</v>
      </c>
      <c r="FG57" s="359">
        <v>0</v>
      </c>
      <c r="FH57" s="544">
        <v>0</v>
      </c>
      <c r="FI57" s="359">
        <v>0</v>
      </c>
      <c r="FJ57" s="359">
        <v>0</v>
      </c>
      <c r="FK57" s="359">
        <v>0</v>
      </c>
      <c r="FL57" s="359">
        <v>0</v>
      </c>
      <c r="FM57" s="359">
        <v>0</v>
      </c>
      <c r="FN57" s="368"/>
      <c r="FO57" s="1000"/>
      <c r="FP57" s="677"/>
      <c r="FQ57" s="224"/>
      <c r="FW57" s="230"/>
      <c r="FX57" s="230"/>
      <c r="FY57" s="230"/>
      <c r="FZ57" s="230"/>
      <c r="GA57" s="230"/>
    </row>
    <row r="58" spans="1:183" ht="12.75" customHeight="1" outlineLevel="1" thickBot="1" x14ac:dyDescent="0.25">
      <c r="A58" s="170"/>
      <c r="B58" s="1200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995">
        <v>0</v>
      </c>
      <c r="FE58" s="995">
        <v>0</v>
      </c>
      <c r="FF58" s="995">
        <v>0</v>
      </c>
      <c r="FG58" s="995">
        <v>0</v>
      </c>
      <c r="FH58" s="1145">
        <v>0</v>
      </c>
      <c r="FI58" s="995">
        <v>0</v>
      </c>
      <c r="FJ58" s="995">
        <v>0</v>
      </c>
      <c r="FK58" s="995">
        <v>0</v>
      </c>
      <c r="FL58" s="995">
        <v>0</v>
      </c>
      <c r="FM58" s="995">
        <v>0</v>
      </c>
      <c r="FN58" s="1118"/>
      <c r="FO58" s="1128"/>
      <c r="FP58" s="677"/>
      <c r="FQ58" s="224"/>
      <c r="FW58" s="230"/>
      <c r="FX58" s="230"/>
      <c r="FY58" s="230"/>
      <c r="FZ58" s="230"/>
      <c r="GA58" s="23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139"/>
      <c r="FE59" s="139"/>
      <c r="FF59" s="139"/>
      <c r="FG59" s="139"/>
      <c r="FH59" s="551"/>
      <c r="FI59" s="139"/>
      <c r="FJ59" s="139"/>
      <c r="FK59" s="139"/>
      <c r="FL59" s="139"/>
      <c r="FM59" s="139"/>
      <c r="FN59" s="903"/>
      <c r="FO59" s="1129"/>
      <c r="FP59" s="677"/>
      <c r="FQ59" s="778"/>
      <c r="FR59" s="778"/>
      <c r="FS59" s="778"/>
      <c r="FT59" s="778"/>
      <c r="FW59" s="230"/>
      <c r="FX59" s="230"/>
      <c r="FY59" s="230"/>
      <c r="FZ59" s="230"/>
      <c r="GA59" s="230"/>
    </row>
    <row r="60" spans="1:183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359">
        <v>30034.786491913685</v>
      </c>
      <c r="FE60" s="359">
        <v>30021.812298196473</v>
      </c>
      <c r="FF60" s="359">
        <v>30008.697625906381</v>
      </c>
      <c r="FG60" s="359">
        <v>30004.427469579856</v>
      </c>
      <c r="FH60" s="544">
        <v>29953.561116383069</v>
      </c>
      <c r="FI60" s="359">
        <v>29926.088103288315</v>
      </c>
      <c r="FJ60" s="359">
        <v>29989.679778184818</v>
      </c>
      <c r="FK60" s="359">
        <v>29992.656388269366</v>
      </c>
      <c r="FL60" s="359">
        <v>29989.402087348088</v>
      </c>
      <c r="FM60" s="359">
        <v>30023.622548961775</v>
      </c>
      <c r="FN60" s="287">
        <v>70.061432578706444</v>
      </c>
      <c r="FO60" s="1000">
        <v>0.23390017736617774</v>
      </c>
      <c r="FP60" s="677"/>
      <c r="FQ60" s="677"/>
      <c r="FR60" s="168"/>
      <c r="FW60" s="230"/>
      <c r="FX60" s="230"/>
      <c r="FY60" s="230"/>
      <c r="FZ60" s="230"/>
      <c r="GA60" s="230"/>
    </row>
    <row r="61" spans="1:183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1036">
        <v>85.309768951301464</v>
      </c>
      <c r="FE61" s="1036">
        <v>85.299023306264615</v>
      </c>
      <c r="FF61" s="1036">
        <v>85.306952819593434</v>
      </c>
      <c r="FG61" s="1036">
        <v>85.323501889519491</v>
      </c>
      <c r="FH61" s="985">
        <v>85.30439901435426</v>
      </c>
      <c r="FI61" s="1036">
        <v>85.249185781137598</v>
      </c>
      <c r="FJ61" s="1036">
        <v>85.243060217479723</v>
      </c>
      <c r="FK61" s="1036">
        <v>85.244603081262056</v>
      </c>
      <c r="FL61" s="1036">
        <v>85.227543267728592</v>
      </c>
      <c r="FM61" s="1036">
        <v>85.239622662594954</v>
      </c>
      <c r="FN61" s="927">
        <v>-6.4776351759306294E-2</v>
      </c>
      <c r="FO61" s="1000">
        <v>-7.5935534987364842E-2</v>
      </c>
      <c r="FP61" s="677"/>
      <c r="FQ61" s="511"/>
      <c r="FR61" s="168"/>
      <c r="FW61" s="230"/>
      <c r="FX61" s="230"/>
      <c r="FY61" s="230"/>
      <c r="FZ61" s="230"/>
      <c r="GA61" s="230"/>
    </row>
    <row r="62" spans="1:183" ht="12.75" customHeight="1" x14ac:dyDescent="0.2">
      <c r="A62" s="170"/>
      <c r="B62" s="1199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359">
        <v>29963.273415515006</v>
      </c>
      <c r="FE62" s="359">
        <v>29950.299221797799</v>
      </c>
      <c r="FF62" s="359">
        <v>29937.184549507707</v>
      </c>
      <c r="FG62" s="359">
        <v>29932.914393181181</v>
      </c>
      <c r="FH62" s="544">
        <v>29882.048039984395</v>
      </c>
      <c r="FI62" s="359">
        <v>29854.575026889641</v>
      </c>
      <c r="FJ62" s="359">
        <v>29918.16670178614</v>
      </c>
      <c r="FK62" s="359">
        <v>29921.143311870692</v>
      </c>
      <c r="FL62" s="359">
        <v>29918.25854447711</v>
      </c>
      <c r="FM62" s="359">
        <v>29952.608452154935</v>
      </c>
      <c r="FN62" s="287">
        <v>70.560412170540076</v>
      </c>
      <c r="FO62" s="1000">
        <v>0.23612977288613221</v>
      </c>
      <c r="FP62" s="677"/>
      <c r="FQ62" s="676"/>
      <c r="FR62" s="679"/>
      <c r="FW62" s="230"/>
      <c r="FX62" s="230"/>
      <c r="FY62" s="230"/>
      <c r="FZ62" s="230"/>
      <c r="GA62" s="230"/>
    </row>
    <row r="63" spans="1:183" ht="12.75" customHeight="1" x14ac:dyDescent="0.2">
      <c r="A63" s="170"/>
      <c r="B63" s="1199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1036">
        <v>85.271525795492437</v>
      </c>
      <c r="FE63" s="1036">
        <v>85.260719541758007</v>
      </c>
      <c r="FF63" s="1036">
        <v>85.268660897023111</v>
      </c>
      <c r="FG63" s="1036">
        <v>85.285241927625563</v>
      </c>
      <c r="FH63" s="985">
        <v>85.266054723908852</v>
      </c>
      <c r="FI63" s="1036">
        <v>85.210637797016688</v>
      </c>
      <c r="FJ63" s="1036">
        <v>85.204599628006122</v>
      </c>
      <c r="FK63" s="1036">
        <v>85.206149866528037</v>
      </c>
      <c r="FL63" s="1036">
        <v>85.189247049859986</v>
      </c>
      <c r="FM63" s="1036">
        <v>85.201438024569356</v>
      </c>
      <c r="FN63" s="927">
        <v>-6.4616699339495653E-2</v>
      </c>
      <c r="FO63" s="1000">
        <v>-7.5782443023456714E-2</v>
      </c>
      <c r="FP63" s="677"/>
      <c r="FQ63" s="677"/>
      <c r="FR63" s="679"/>
      <c r="FW63" s="230"/>
      <c r="FX63" s="230"/>
      <c r="FY63" s="230"/>
      <c r="FZ63" s="230"/>
      <c r="GA63" s="230"/>
    </row>
    <row r="64" spans="1:183" ht="3" customHeight="1" x14ac:dyDescent="0.2">
      <c r="A64" s="170"/>
      <c r="B64" s="1199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66"/>
      <c r="FE64" s="566"/>
      <c r="FF64" s="566"/>
      <c r="FG64" s="566"/>
      <c r="FH64" s="539"/>
      <c r="FI64" s="566"/>
      <c r="FJ64" s="566"/>
      <c r="FK64" s="566"/>
      <c r="FL64" s="566"/>
      <c r="FM64" s="566"/>
      <c r="FN64" s="287"/>
      <c r="FO64" s="1000"/>
      <c r="FP64" s="677"/>
      <c r="FQ64" s="678"/>
      <c r="FR64" s="679"/>
      <c r="FW64" s="230"/>
      <c r="FX64" s="230"/>
      <c r="FY64" s="230"/>
      <c r="FZ64" s="230"/>
      <c r="GA64" s="230"/>
    </row>
    <row r="65" spans="1:183" x14ac:dyDescent="0.2">
      <c r="A65" s="170"/>
      <c r="B65" s="1199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359">
        <v>5238.2336830895201</v>
      </c>
      <c r="FE65" s="359">
        <v>5232.9841737542438</v>
      </c>
      <c r="FF65" s="359">
        <v>5220.5271607586164</v>
      </c>
      <c r="FG65" s="359">
        <v>5197.460179534125</v>
      </c>
      <c r="FH65" s="544">
        <v>5193.3477879612419</v>
      </c>
      <c r="FI65" s="359">
        <v>5195.3976970589074</v>
      </c>
      <c r="FJ65" s="359">
        <v>5219.9579139845646</v>
      </c>
      <c r="FK65" s="359">
        <v>5203.5996507148848</v>
      </c>
      <c r="FL65" s="359">
        <v>5193.5132461667781</v>
      </c>
      <c r="FM65" s="359">
        <v>5195.294492370861</v>
      </c>
      <c r="FN65" s="287">
        <v>1.9467044096190875</v>
      </c>
      <c r="FO65" s="1000">
        <v>3.7484576213666354E-2</v>
      </c>
      <c r="FP65" s="677"/>
      <c r="FQ65" s="678"/>
      <c r="FR65" s="679"/>
      <c r="FW65" s="230"/>
      <c r="FX65" s="230"/>
      <c r="FY65" s="230"/>
      <c r="FZ65" s="230"/>
      <c r="GA65" s="230"/>
    </row>
    <row r="66" spans="1:183" x14ac:dyDescent="0.2">
      <c r="A66" s="170"/>
      <c r="B66" s="1199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1036">
        <v>74.590849415106419</v>
      </c>
      <c r="FE66" s="1036">
        <v>74.423459125005095</v>
      </c>
      <c r="FF66" s="1036">
        <v>74.459038154237646</v>
      </c>
      <c r="FG66" s="1036">
        <v>74.361621987538015</v>
      </c>
      <c r="FH66" s="985">
        <v>74.319297601654796</v>
      </c>
      <c r="FI66" s="1036">
        <v>74.146807647701706</v>
      </c>
      <c r="FJ66" s="1036">
        <v>74.323023914092119</v>
      </c>
      <c r="FK66" s="1036">
        <v>74.210391505129479</v>
      </c>
      <c r="FL66" s="1036">
        <v>74.082424971150601</v>
      </c>
      <c r="FM66" s="1036">
        <v>74.187767075368754</v>
      </c>
      <c r="FN66" s="927">
        <v>-0.131530526286042</v>
      </c>
      <c r="FO66" s="1000">
        <v>-0.1769803140377276</v>
      </c>
      <c r="FP66" s="677"/>
      <c r="FQ66" s="678"/>
      <c r="FR66" s="678"/>
      <c r="FS66" s="678"/>
      <c r="FT66" s="678"/>
      <c r="FW66" s="230"/>
      <c r="FX66" s="230"/>
      <c r="FY66" s="230"/>
      <c r="FZ66" s="230"/>
      <c r="GA66" s="230"/>
    </row>
    <row r="67" spans="1:183" ht="3" customHeight="1" x14ac:dyDescent="0.2">
      <c r="A67" s="170"/>
      <c r="B67" s="1199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66"/>
      <c r="FE67" s="566"/>
      <c r="FF67" s="566"/>
      <c r="FG67" s="566"/>
      <c r="FH67" s="539"/>
      <c r="FI67" s="566"/>
      <c r="FJ67" s="566"/>
      <c r="FK67" s="566"/>
      <c r="FL67" s="566"/>
      <c r="FM67" s="566"/>
      <c r="FN67" s="287"/>
      <c r="FO67" s="1000"/>
      <c r="FP67" s="677"/>
      <c r="FQ67" s="678"/>
      <c r="FR67" s="679"/>
      <c r="FW67" s="230"/>
      <c r="FX67" s="230"/>
      <c r="FY67" s="230"/>
      <c r="FZ67" s="230"/>
      <c r="GA67" s="230"/>
    </row>
    <row r="68" spans="1:183" x14ac:dyDescent="0.2">
      <c r="A68" s="170"/>
      <c r="B68" s="1199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359">
        <v>9328.5181844360468</v>
      </c>
      <c r="FE68" s="359">
        <v>9320.6132989958114</v>
      </c>
      <c r="FF68" s="359">
        <v>9317.053267698433</v>
      </c>
      <c r="FG68" s="359">
        <v>9307.3361877188454</v>
      </c>
      <c r="FH68" s="544">
        <v>9258.2409742596592</v>
      </c>
      <c r="FI68" s="359">
        <v>9226.2209448427511</v>
      </c>
      <c r="FJ68" s="359">
        <v>9257.2515204549964</v>
      </c>
      <c r="FK68" s="359">
        <v>9266.3285877742364</v>
      </c>
      <c r="FL68" s="359">
        <v>9260.3683494579091</v>
      </c>
      <c r="FM68" s="359">
        <v>9286.2285004593668</v>
      </c>
      <c r="FN68" s="287">
        <v>27.987526199707645</v>
      </c>
      <c r="FO68" s="1000">
        <v>0.30229852817095942</v>
      </c>
      <c r="FP68" s="677"/>
      <c r="FQ68" s="678"/>
      <c r="FR68" s="679"/>
      <c r="FW68" s="230"/>
      <c r="FX68" s="230"/>
      <c r="FY68" s="230"/>
      <c r="FZ68" s="230"/>
      <c r="GA68" s="230"/>
    </row>
    <row r="69" spans="1:183" x14ac:dyDescent="0.2">
      <c r="A69" s="170"/>
      <c r="B69" s="1199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1036">
        <v>79.817901263975628</v>
      </c>
      <c r="FE69" s="1036">
        <v>79.840128333874532</v>
      </c>
      <c r="FF69" s="1036">
        <v>79.818016157176103</v>
      </c>
      <c r="FG69" s="1036">
        <v>79.839540550764653</v>
      </c>
      <c r="FH69" s="985">
        <v>79.736684818362889</v>
      </c>
      <c r="FI69" s="1036">
        <v>79.67334542779372</v>
      </c>
      <c r="FJ69" s="1036">
        <v>79.761826084437914</v>
      </c>
      <c r="FK69" s="1036">
        <v>79.827263565339976</v>
      </c>
      <c r="FL69" s="1036">
        <v>79.829059656356975</v>
      </c>
      <c r="FM69" s="1036">
        <v>79.909172611656103</v>
      </c>
      <c r="FN69" s="927">
        <v>0.17248779329321451</v>
      </c>
      <c r="FO69" s="1000">
        <v>0.21632175163305961</v>
      </c>
      <c r="FP69" s="677"/>
      <c r="FQ69" s="678"/>
      <c r="FR69" s="679"/>
      <c r="FW69" s="230"/>
      <c r="FX69" s="230"/>
      <c r="FY69" s="230"/>
      <c r="FZ69" s="230"/>
      <c r="GA69" s="230"/>
    </row>
    <row r="70" spans="1:183" ht="3.75" customHeight="1" x14ac:dyDescent="0.2">
      <c r="A70" s="170"/>
      <c r="B70" s="1199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759"/>
      <c r="FE70" s="759"/>
      <c r="FF70" s="759"/>
      <c r="FG70" s="759"/>
      <c r="FH70" s="545"/>
      <c r="FI70" s="759"/>
      <c r="FJ70" s="759"/>
      <c r="FK70" s="759"/>
      <c r="FL70" s="759"/>
      <c r="FM70" s="759"/>
      <c r="FN70" s="287"/>
      <c r="FO70" s="1000"/>
      <c r="FP70" s="677"/>
      <c r="FQ70" s="678"/>
      <c r="FR70" s="679"/>
      <c r="FW70" s="230"/>
      <c r="FX70" s="230"/>
      <c r="FY70" s="230"/>
      <c r="FZ70" s="230"/>
      <c r="GA70" s="230"/>
    </row>
    <row r="71" spans="1:183" x14ac:dyDescent="0.2">
      <c r="A71" s="170"/>
      <c r="B71" s="1199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359">
        <v>14513.362980151604</v>
      </c>
      <c r="FE71" s="359">
        <v>14514.587165418363</v>
      </c>
      <c r="FF71" s="359">
        <v>14517.154718097661</v>
      </c>
      <c r="FG71" s="359">
        <v>14540.040684518946</v>
      </c>
      <c r="FH71" s="544">
        <v>14545.912391620985</v>
      </c>
      <c r="FI71" s="359">
        <v>14552.61739751166</v>
      </c>
      <c r="FJ71" s="359">
        <v>14560.579812086002</v>
      </c>
      <c r="FK71" s="359">
        <v>14565.236601749271</v>
      </c>
      <c r="FL71" s="359">
        <v>14577.569976360055</v>
      </c>
      <c r="FM71" s="359">
        <v>14584.427179456257</v>
      </c>
      <c r="FN71" s="808">
        <v>38.514787835272728</v>
      </c>
      <c r="FO71" s="1000">
        <v>0.2647808318813934</v>
      </c>
      <c r="FP71" s="677"/>
      <c r="FQ71" s="678"/>
      <c r="FR71" s="679"/>
      <c r="FW71" s="230"/>
      <c r="FX71" s="230"/>
      <c r="FY71" s="230"/>
      <c r="FZ71" s="230"/>
      <c r="GA71" s="230"/>
    </row>
    <row r="72" spans="1:183" x14ac:dyDescent="0.2">
      <c r="A72" s="170"/>
      <c r="B72" s="1199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1036">
        <v>92.837198842908322</v>
      </c>
      <c r="FE72" s="1036">
        <v>92.844505626413351</v>
      </c>
      <c r="FF72" s="1036">
        <v>92.853007163123664</v>
      </c>
      <c r="FG72" s="1036">
        <v>92.857589545826769</v>
      </c>
      <c r="FH72" s="985">
        <v>92.861290326646809</v>
      </c>
      <c r="FI72" s="1036">
        <v>92.867503977904249</v>
      </c>
      <c r="FJ72" s="1036">
        <v>92.75836369611028</v>
      </c>
      <c r="FK72" s="1036">
        <v>92.761321014443155</v>
      </c>
      <c r="FL72" s="1036">
        <v>92.767461260741257</v>
      </c>
      <c r="FM72" s="1036">
        <v>92.747574999886098</v>
      </c>
      <c r="FN72" s="155">
        <v>-0.11371532676071183</v>
      </c>
      <c r="FO72" s="1000">
        <v>-0.12245719003118451</v>
      </c>
      <c r="FP72" s="677"/>
      <c r="FQ72" s="678"/>
      <c r="FR72" s="679"/>
      <c r="FW72" s="230"/>
      <c r="FX72" s="230"/>
      <c r="FY72" s="230"/>
      <c r="FZ72" s="230"/>
      <c r="GA72" s="230"/>
    </row>
    <row r="73" spans="1:183" ht="3" customHeight="1" x14ac:dyDescent="0.2">
      <c r="A73" s="170"/>
      <c r="B73" s="1199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66"/>
      <c r="FE73" s="566"/>
      <c r="FF73" s="566"/>
      <c r="FG73" s="566"/>
      <c r="FH73" s="539"/>
      <c r="FI73" s="566"/>
      <c r="FJ73" s="566"/>
      <c r="FK73" s="566"/>
      <c r="FL73" s="566"/>
      <c r="FM73" s="566"/>
      <c r="FN73" s="287"/>
      <c r="FO73" s="1000"/>
      <c r="FP73" s="677"/>
      <c r="FQ73" s="678"/>
      <c r="FR73" s="679"/>
      <c r="FW73" s="230"/>
      <c r="FX73" s="230"/>
      <c r="FY73" s="230"/>
      <c r="FZ73" s="230"/>
      <c r="GA73" s="230"/>
    </row>
    <row r="74" spans="1:183" x14ac:dyDescent="0.2">
      <c r="A74" s="170"/>
      <c r="B74" s="1199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359">
        <v>883.15856783784056</v>
      </c>
      <c r="FE74" s="359">
        <v>882.11458362938572</v>
      </c>
      <c r="FF74" s="359">
        <v>882.4494029530008</v>
      </c>
      <c r="FG74" s="359">
        <v>888.07734140926914</v>
      </c>
      <c r="FH74" s="544">
        <v>884.54688614250517</v>
      </c>
      <c r="FI74" s="359">
        <v>880.33898747632429</v>
      </c>
      <c r="FJ74" s="359">
        <v>880.37745526058097</v>
      </c>
      <c r="FK74" s="359">
        <v>885.97847163230097</v>
      </c>
      <c r="FL74" s="359">
        <v>886.80697249235959</v>
      </c>
      <c r="FM74" s="359">
        <v>886.65827986845238</v>
      </c>
      <c r="FN74" s="808">
        <v>2.1113937259472095</v>
      </c>
      <c r="FO74" s="1000">
        <v>0.23869777385741123</v>
      </c>
      <c r="FP74" s="677"/>
      <c r="FQ74" s="678"/>
      <c r="FR74" s="679"/>
      <c r="FW74" s="230"/>
      <c r="FX74" s="230"/>
      <c r="FY74" s="230"/>
      <c r="FZ74" s="230"/>
      <c r="GA74" s="230"/>
    </row>
    <row r="75" spans="1:183" ht="12.75" customHeight="1" x14ac:dyDescent="0.2">
      <c r="A75" s="170"/>
      <c r="B75" s="1199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1036">
        <v>77.846064053103532</v>
      </c>
      <c r="FE75" s="1036">
        <v>77.638948209740889</v>
      </c>
      <c r="FF75" s="1036">
        <v>77.52501588861395</v>
      </c>
      <c r="FG75" s="1036">
        <v>77.892835340687697</v>
      </c>
      <c r="FH75" s="985">
        <v>77.731531455193618</v>
      </c>
      <c r="FI75" s="1036">
        <v>77.613960257883875</v>
      </c>
      <c r="FJ75" s="1036">
        <v>77.563573128147539</v>
      </c>
      <c r="FK75" s="1036">
        <v>77.328559317512287</v>
      </c>
      <c r="FL75" s="1036">
        <v>77.202143931732181</v>
      </c>
      <c r="FM75" s="1036">
        <v>77.226250349049948</v>
      </c>
      <c r="FN75" s="808">
        <v>-0.50528110614366994</v>
      </c>
      <c r="FO75" s="1000">
        <v>-0.65003364359922133</v>
      </c>
      <c r="FP75" s="677"/>
      <c r="FQ75" s="678"/>
      <c r="FR75" s="679"/>
      <c r="FW75" s="230"/>
      <c r="FX75" s="230"/>
      <c r="FY75" s="230"/>
      <c r="FZ75" s="230"/>
      <c r="GA75" s="230"/>
    </row>
    <row r="76" spans="1:183" s="372" customFormat="1" ht="4.5" customHeight="1" x14ac:dyDescent="0.2">
      <c r="A76" s="170"/>
      <c r="B76" s="1199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00"/>
      <c r="FE76" s="600"/>
      <c r="FF76" s="600"/>
      <c r="FG76" s="600"/>
      <c r="FH76" s="683"/>
      <c r="FI76" s="600"/>
      <c r="FJ76" s="600"/>
      <c r="FK76" s="600"/>
      <c r="FL76" s="600"/>
      <c r="FM76" s="600"/>
      <c r="FN76" s="884"/>
      <c r="FO76" s="683"/>
      <c r="FP76" s="677"/>
      <c r="FQ76" s="678"/>
      <c r="FR76" s="679"/>
      <c r="FW76" s="230"/>
      <c r="FX76" s="230"/>
      <c r="FY76" s="230"/>
      <c r="FZ76" s="230"/>
      <c r="GA76" s="230"/>
    </row>
    <row r="77" spans="1:183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359">
        <v>4203.2294245039993</v>
      </c>
      <c r="FE77" s="359">
        <v>4166.7019047265594</v>
      </c>
      <c r="FF77" s="359">
        <v>4176.6847069528749</v>
      </c>
      <c r="FG77" s="359">
        <v>4136.6420064786935</v>
      </c>
      <c r="FH77" s="544">
        <v>4116.2063561452833</v>
      </c>
      <c r="FI77" s="359">
        <v>4056.2103311537667</v>
      </c>
      <c r="FJ77" s="359">
        <v>4082.3401299876268</v>
      </c>
      <c r="FK77" s="359">
        <v>4075.1914947605892</v>
      </c>
      <c r="FL77" s="359">
        <v>4058.0754827190253</v>
      </c>
      <c r="FM77" s="359">
        <v>4094.053217960537</v>
      </c>
      <c r="FN77" s="368">
        <v>-22.15313818474624</v>
      </c>
      <c r="FO77" s="1000">
        <v>-0.53819309014167249</v>
      </c>
      <c r="FP77" s="677"/>
      <c r="FQ77" s="676"/>
      <c r="FR77" s="679"/>
      <c r="FW77" s="230"/>
      <c r="FX77" s="230"/>
      <c r="FY77" s="230"/>
      <c r="FZ77" s="230"/>
      <c r="GA77" s="230"/>
    </row>
    <row r="78" spans="1:183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359">
        <v>2430.3593995906699</v>
      </c>
      <c r="FE78" s="359">
        <v>2383.2211409247816</v>
      </c>
      <c r="FF78" s="359">
        <v>2373.0750356481053</v>
      </c>
      <c r="FG78" s="359">
        <v>2344.4157869244896</v>
      </c>
      <c r="FH78" s="544">
        <v>2320.3542484381928</v>
      </c>
      <c r="FI78" s="359">
        <v>2267.9462359801751</v>
      </c>
      <c r="FJ78" s="359">
        <v>2278.2744931154521</v>
      </c>
      <c r="FK78" s="359">
        <v>2270.0913874032076</v>
      </c>
      <c r="FL78" s="359">
        <v>2265.3348916326527</v>
      </c>
      <c r="FM78" s="359">
        <v>2295.8271701723033</v>
      </c>
      <c r="FN78" s="368">
        <v>-24.527078265889486</v>
      </c>
      <c r="FO78" s="1000">
        <v>-1.0570402464364403</v>
      </c>
      <c r="FP78" s="677"/>
      <c r="FQ78" s="511"/>
      <c r="FR78" s="230"/>
      <c r="FW78" s="230"/>
      <c r="FX78" s="230"/>
      <c r="FY78" s="230"/>
      <c r="FZ78" s="230"/>
      <c r="GA78" s="230"/>
    </row>
    <row r="79" spans="1:183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359">
        <v>529.02006315306119</v>
      </c>
      <c r="FE79" s="359">
        <v>541.40081868367338</v>
      </c>
      <c r="FF79" s="359">
        <v>541.40081868367338</v>
      </c>
      <c r="FG79" s="359">
        <v>541.40081868367338</v>
      </c>
      <c r="FH79" s="544">
        <v>537.99311761224487</v>
      </c>
      <c r="FI79" s="359">
        <v>535.13612770845464</v>
      </c>
      <c r="FJ79" s="359">
        <v>539.71211854227397</v>
      </c>
      <c r="FK79" s="359">
        <v>539.71211854227397</v>
      </c>
      <c r="FL79" s="359">
        <v>539.71211854227397</v>
      </c>
      <c r="FM79" s="359">
        <v>536.59467306122451</v>
      </c>
      <c r="FN79" s="1172">
        <v>-1.3984445510203614</v>
      </c>
      <c r="FO79" s="1000">
        <v>-0.2599372566747743</v>
      </c>
      <c r="FP79" s="677"/>
      <c r="FQ79" s="511"/>
      <c r="FR79" s="533"/>
      <c r="FW79" s="230"/>
      <c r="FX79" s="230"/>
      <c r="FY79" s="230"/>
      <c r="FZ79" s="230"/>
      <c r="GA79" s="230"/>
    </row>
    <row r="80" spans="1:183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359">
        <v>777.43143994026832</v>
      </c>
      <c r="FE80" s="359">
        <v>771.35403492810497</v>
      </c>
      <c r="FF80" s="359">
        <v>791.4808472610963</v>
      </c>
      <c r="FG80" s="359">
        <v>780.09917553053072</v>
      </c>
      <c r="FH80" s="544">
        <v>787.06028545484537</v>
      </c>
      <c r="FI80" s="359">
        <v>785.20004541513708</v>
      </c>
      <c r="FJ80" s="359">
        <v>792.21581322990096</v>
      </c>
      <c r="FK80" s="359">
        <v>793.24818236510794</v>
      </c>
      <c r="FL80" s="359">
        <v>780.88726517409918</v>
      </c>
      <c r="FM80" s="359">
        <v>791.70446724700878</v>
      </c>
      <c r="FN80" s="368">
        <v>4.6441817921634083</v>
      </c>
      <c r="FO80" s="1000">
        <v>0.59006684468642912</v>
      </c>
      <c r="FP80" s="677"/>
      <c r="FQ80" s="511"/>
      <c r="FR80" s="533"/>
      <c r="FW80" s="230"/>
      <c r="FX80" s="230"/>
      <c r="FY80" s="230"/>
      <c r="FZ80" s="230"/>
      <c r="GA80" s="230"/>
    </row>
    <row r="81" spans="1:183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359">
        <v>466.41852181999997</v>
      </c>
      <c r="FE81" s="359">
        <v>470.72591018999998</v>
      </c>
      <c r="FF81" s="359">
        <v>470.72800535999988</v>
      </c>
      <c r="FG81" s="359">
        <v>470.72622533999998</v>
      </c>
      <c r="FH81" s="544">
        <v>470.79870464000021</v>
      </c>
      <c r="FI81" s="359">
        <v>467.92792204999989</v>
      </c>
      <c r="FJ81" s="359">
        <v>472.13770510000001</v>
      </c>
      <c r="FK81" s="359">
        <v>472.13980644999987</v>
      </c>
      <c r="FL81" s="359">
        <v>472.14120737000002</v>
      </c>
      <c r="FM81" s="359">
        <v>469.92690748000018</v>
      </c>
      <c r="FN81" s="1166">
        <v>-0.87179716000002827</v>
      </c>
      <c r="FO81" s="1000">
        <v>-0.18517407788253254</v>
      </c>
      <c r="FP81" s="677"/>
      <c r="FQ81" s="511"/>
      <c r="FR81" s="533"/>
      <c r="FW81" s="230"/>
      <c r="FX81" s="230"/>
      <c r="FY81" s="230"/>
      <c r="FZ81" s="230"/>
      <c r="GA81" s="230"/>
    </row>
    <row r="82" spans="1:183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359">
        <v>1872.4464177183886</v>
      </c>
      <c r="FE82" s="359">
        <v>1815.4539277047459</v>
      </c>
      <c r="FF82" s="359">
        <v>1821.945507796933</v>
      </c>
      <c r="FG82" s="359">
        <v>1780.0165494841744</v>
      </c>
      <c r="FH82" s="544">
        <v>1761.2655720827399</v>
      </c>
      <c r="FI82" s="359">
        <v>1708.1345808561146</v>
      </c>
      <c r="FJ82" s="359">
        <v>1723.867218619698</v>
      </c>
      <c r="FK82" s="359">
        <v>1716.7536885618797</v>
      </c>
      <c r="FL82" s="359">
        <v>1700.1819990103506</v>
      </c>
      <c r="FM82" s="359">
        <v>1744.0832729403187</v>
      </c>
      <c r="FN82" s="368">
        <v>-17.182299142421243</v>
      </c>
      <c r="FO82" s="1000">
        <v>-0.9755654919265101</v>
      </c>
      <c r="FP82" s="677"/>
      <c r="FQ82" s="511"/>
      <c r="FR82" s="533"/>
      <c r="FW82" s="230"/>
      <c r="FX82" s="230"/>
      <c r="FY82" s="230"/>
      <c r="FZ82" s="230"/>
      <c r="GA82" s="230"/>
    </row>
    <row r="83" spans="1:183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359">
        <v>1500.1219164881204</v>
      </c>
      <c r="FE83" s="359">
        <v>1448.5469526766408</v>
      </c>
      <c r="FF83" s="359">
        <v>1437.1523482658367</v>
      </c>
      <c r="FG83" s="359">
        <v>1406.7858544836438</v>
      </c>
      <c r="FH83" s="544">
        <v>1381.9928890878946</v>
      </c>
      <c r="FI83" s="359">
        <v>1330.4065033009774</v>
      </c>
      <c r="FJ83" s="359">
        <v>1339.6529121197971</v>
      </c>
      <c r="FK83" s="359">
        <v>1331.9988475067717</v>
      </c>
      <c r="FL83" s="359">
        <v>1327.2400331162514</v>
      </c>
      <c r="FM83" s="359">
        <v>1359.6819528633098</v>
      </c>
      <c r="FN83" s="368">
        <v>-22.310936224584793</v>
      </c>
      <c r="FO83" s="1000">
        <v>-1.6144031131238201</v>
      </c>
      <c r="FP83" s="677"/>
      <c r="FQ83" s="511"/>
      <c r="FR83" s="230"/>
      <c r="FW83" s="230"/>
      <c r="FX83" s="230"/>
      <c r="FY83" s="230"/>
      <c r="FZ83" s="230"/>
      <c r="GA83" s="230"/>
    </row>
    <row r="84" spans="1:183" x14ac:dyDescent="0.2">
      <c r="A84" s="170"/>
      <c r="B84" s="1199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359">
        <v>372.32450123026831</v>
      </c>
      <c r="FE84" s="359">
        <v>366.90697502810502</v>
      </c>
      <c r="FF84" s="359">
        <v>384.79315953109631</v>
      </c>
      <c r="FG84" s="359">
        <v>373.23069500053072</v>
      </c>
      <c r="FH84" s="544">
        <v>379.27268299484541</v>
      </c>
      <c r="FI84" s="359">
        <v>377.72807755513719</v>
      </c>
      <c r="FJ84" s="359">
        <v>384.21430649990094</v>
      </c>
      <c r="FK84" s="359">
        <v>384.75484105510799</v>
      </c>
      <c r="FL84" s="359">
        <v>372.94196589409927</v>
      </c>
      <c r="FM84" s="359">
        <v>384.40132007700885</v>
      </c>
      <c r="FN84" s="368">
        <v>5.1286370821634364</v>
      </c>
      <c r="FO84" s="1000">
        <v>1.3522294940058042</v>
      </c>
      <c r="FP84" s="677"/>
      <c r="FQ84" s="511"/>
      <c r="FR84" s="230"/>
      <c r="FW84" s="230"/>
      <c r="FX84" s="230"/>
      <c r="FY84" s="230"/>
      <c r="FZ84" s="230"/>
      <c r="GA84" s="230"/>
    </row>
    <row r="85" spans="1:183" ht="12.75" hidden="1" customHeight="1" outlineLevel="1" x14ac:dyDescent="0.2">
      <c r="A85" s="170"/>
      <c r="B85" s="1199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64"/>
      <c r="FE85" s="964"/>
      <c r="FF85" s="964"/>
      <c r="FG85" s="964"/>
      <c r="FH85" s="986"/>
      <c r="FI85" s="964"/>
      <c r="FJ85" s="964"/>
      <c r="FK85" s="964"/>
      <c r="FL85" s="964"/>
      <c r="FM85" s="964"/>
      <c r="FN85" s="368">
        <v>0</v>
      </c>
      <c r="FO85" s="1000" t="e">
        <v>#DIV/0!</v>
      </c>
      <c r="FP85" s="677"/>
      <c r="FQ85" s="224"/>
      <c r="FR85" s="230"/>
      <c r="FW85" s="230"/>
      <c r="FX85" s="230"/>
      <c r="FY85" s="230"/>
      <c r="FZ85" s="230"/>
      <c r="GA85" s="230"/>
    </row>
    <row r="86" spans="1:183" ht="13.5" collapsed="1" x14ac:dyDescent="0.2">
      <c r="A86" s="170"/>
      <c r="B86" s="1199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359">
        <v>28063.73149494746</v>
      </c>
      <c r="FE86" s="359">
        <v>28073.098687648635</v>
      </c>
      <c r="FF86" s="359">
        <v>28065.885746349788</v>
      </c>
      <c r="FG86" s="359">
        <v>28063.558914205478</v>
      </c>
      <c r="FH86" s="544">
        <v>28076.12944641685</v>
      </c>
      <c r="FI86" s="359">
        <v>28083.614222964959</v>
      </c>
      <c r="FJ86" s="359">
        <v>28096.666874441653</v>
      </c>
      <c r="FK86" s="359">
        <v>28109.448792800231</v>
      </c>
      <c r="FL86" s="359">
        <v>28122.883863978084</v>
      </c>
      <c r="FM86" s="359">
        <v>28136.489193797323</v>
      </c>
      <c r="FN86" s="368">
        <v>60.359747380472982</v>
      </c>
      <c r="FO86" s="1000">
        <v>0.21498599903405224</v>
      </c>
      <c r="FP86" s="677"/>
      <c r="FQ86" s="593"/>
      <c r="FR86" s="230"/>
      <c r="FW86" s="230"/>
      <c r="FX86" s="230"/>
      <c r="FY86" s="230"/>
      <c r="FZ86" s="230"/>
      <c r="GA86" s="230"/>
    </row>
    <row r="87" spans="1:183" ht="12.75" hidden="1" customHeight="1" x14ac:dyDescent="0.2">
      <c r="A87" s="170"/>
      <c r="B87" s="1199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0"/>
      <c r="FE87" s="1060"/>
      <c r="FF87" s="1060"/>
      <c r="FG87" s="1060"/>
      <c r="FH87" s="1068"/>
      <c r="FI87" s="1060"/>
      <c r="FJ87" s="969"/>
      <c r="FK87" s="969"/>
      <c r="FL87" s="969"/>
      <c r="FM87" s="969"/>
      <c r="FN87" s="287">
        <v>0</v>
      </c>
      <c r="FO87" s="1131" t="e">
        <v>#DIV/0!</v>
      </c>
      <c r="FP87" s="677"/>
      <c r="FQ87" s="224"/>
      <c r="FR87" s="230"/>
      <c r="FW87" s="230"/>
      <c r="FX87" s="230"/>
      <c r="FY87" s="230"/>
      <c r="FZ87" s="230"/>
      <c r="GA87" s="230"/>
    </row>
    <row r="88" spans="1:183" ht="13.5" thickBot="1" x14ac:dyDescent="0.25">
      <c r="A88" s="170"/>
      <c r="B88" s="1199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965">
        <v>98.965123316019998</v>
      </c>
      <c r="FE88" s="965">
        <v>98.966056389072506</v>
      </c>
      <c r="FF88" s="965">
        <v>98.967257770864705</v>
      </c>
      <c r="FG88" s="965">
        <v>98.967927396988799</v>
      </c>
      <c r="FH88" s="1150">
        <v>98.970058132757998</v>
      </c>
      <c r="FI88" s="965">
        <v>98.970589224452496</v>
      </c>
      <c r="FJ88" s="965">
        <v>98.970914140770105</v>
      </c>
      <c r="FK88" s="965">
        <v>98.9719388302819</v>
      </c>
      <c r="FL88" s="965">
        <v>98.971444426905705</v>
      </c>
      <c r="FM88" s="965">
        <v>98.971394475979494</v>
      </c>
      <c r="FN88" s="1111"/>
      <c r="FO88" s="1112"/>
      <c r="FP88" s="677"/>
      <c r="FQ88" s="677"/>
      <c r="FR88" s="230"/>
      <c r="FW88" s="230"/>
      <c r="FX88" s="230"/>
      <c r="FY88" s="230"/>
      <c r="FZ88" s="230"/>
      <c r="GA88" s="230"/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264"/>
      <c r="FE89" s="264"/>
      <c r="FF89" s="264"/>
      <c r="FG89" s="264"/>
      <c r="FH89" s="554"/>
      <c r="FI89" s="264"/>
      <c r="FJ89" s="264"/>
      <c r="FK89" s="264"/>
      <c r="FL89" s="264"/>
      <c r="FM89" s="264"/>
      <c r="FN89" s="902"/>
      <c r="FO89" s="1126"/>
      <c r="FP89" s="677"/>
      <c r="FQ89" s="678"/>
      <c r="FR89" s="230"/>
      <c r="FW89" s="230"/>
      <c r="FX89" s="230"/>
      <c r="FY89" s="230"/>
      <c r="FZ89" s="230"/>
      <c r="GA89" s="230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98">
        <v>6.96</v>
      </c>
      <c r="FE90" s="598">
        <v>6.96</v>
      </c>
      <c r="FF90" s="598">
        <v>6.96</v>
      </c>
      <c r="FG90" s="598">
        <v>6.96</v>
      </c>
      <c r="FH90" s="555">
        <v>6.96</v>
      </c>
      <c r="FI90" s="598">
        <v>6.96</v>
      </c>
      <c r="FJ90" s="598">
        <v>6.96</v>
      </c>
      <c r="FK90" s="598">
        <v>6.96</v>
      </c>
      <c r="FL90" s="598">
        <v>6.96</v>
      </c>
      <c r="FM90" s="598">
        <v>6.96</v>
      </c>
      <c r="FN90" s="927"/>
      <c r="FO90" s="1000"/>
      <c r="FP90" s="677"/>
      <c r="FQ90" s="224"/>
      <c r="FR90" s="230"/>
      <c r="FW90" s="230"/>
      <c r="FX90" s="230"/>
      <c r="FY90" s="230"/>
      <c r="FZ90" s="230"/>
      <c r="GA90" s="230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98">
        <v>6.86</v>
      </c>
      <c r="FE91" s="598">
        <v>6.86</v>
      </c>
      <c r="FF91" s="598">
        <v>6.86</v>
      </c>
      <c r="FG91" s="598">
        <v>6.86</v>
      </c>
      <c r="FH91" s="555">
        <v>6.86</v>
      </c>
      <c r="FI91" s="598">
        <v>6.86</v>
      </c>
      <c r="FJ91" s="598">
        <v>6.86</v>
      </c>
      <c r="FK91" s="598">
        <v>6.86</v>
      </c>
      <c r="FL91" s="598">
        <v>6.86</v>
      </c>
      <c r="FM91" s="598">
        <v>6.86</v>
      </c>
      <c r="FN91" s="927"/>
      <c r="FO91" s="1000"/>
      <c r="FP91" s="677"/>
      <c r="FQ91" s="224"/>
      <c r="FR91" s="230"/>
      <c r="FW91" s="230"/>
      <c r="FX91" s="230"/>
      <c r="FY91" s="230"/>
      <c r="FZ91" s="230"/>
      <c r="GA91" s="230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98">
        <v>6.9229414076692715</v>
      </c>
      <c r="FE92" s="598">
        <v>6.92525600010931</v>
      </c>
      <c r="FF92" s="598">
        <v>6.9297985452155029</v>
      </c>
      <c r="FG92" s="598">
        <v>6.9314563962223517</v>
      </c>
      <c r="FH92" s="555">
        <v>6.9411620729366863</v>
      </c>
      <c r="FI92" s="598">
        <v>6.9327142384878258</v>
      </c>
      <c r="FJ92" s="598">
        <v>6.9258233272226626</v>
      </c>
      <c r="FK92" s="598">
        <v>6.9290503928757472</v>
      </c>
      <c r="FL92" s="598">
        <v>6.9286879894611459</v>
      </c>
      <c r="FM92" s="598">
        <v>6.9259339150766444</v>
      </c>
      <c r="FN92" s="930">
        <v>-1.5228157860041946E-2</v>
      </c>
      <c r="FO92" s="1000">
        <v>-0.21938916999814664</v>
      </c>
      <c r="FP92" s="677"/>
      <c r="FQ92" s="224"/>
      <c r="FR92" s="230"/>
      <c r="FW92" s="230"/>
      <c r="FX92" s="230"/>
      <c r="FY92" s="230"/>
      <c r="FZ92" s="230"/>
      <c r="GA92" s="230"/>
    </row>
    <row r="93" spans="1:183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969"/>
      <c r="FE93" s="969"/>
      <c r="FF93" s="969"/>
      <c r="FG93" s="969"/>
      <c r="FH93" s="1151"/>
      <c r="FI93" s="969"/>
      <c r="FJ93" s="969"/>
      <c r="FK93" s="969"/>
      <c r="FL93" s="969"/>
      <c r="FM93" s="969"/>
      <c r="FN93" s="930"/>
      <c r="FO93" s="1000"/>
      <c r="FP93" s="677"/>
      <c r="FQ93" s="224"/>
      <c r="FR93" s="230"/>
      <c r="FW93" s="230"/>
      <c r="FX93" s="230"/>
      <c r="FY93" s="230"/>
      <c r="FZ93" s="230"/>
      <c r="GA93" s="230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98">
        <v>2.36937</v>
      </c>
      <c r="FE94" s="598">
        <v>2.36938</v>
      </c>
      <c r="FF94" s="598">
        <v>2.3693900000000001</v>
      </c>
      <c r="FG94" s="598">
        <v>2.3694000000000002</v>
      </c>
      <c r="FH94" s="555">
        <v>2.3694099999999998</v>
      </c>
      <c r="FI94" s="598">
        <v>2.36944</v>
      </c>
      <c r="FJ94" s="598">
        <v>2.3694500000000001</v>
      </c>
      <c r="FK94" s="598">
        <v>2.3694600000000001</v>
      </c>
      <c r="FL94" s="598">
        <v>2.3694700000000002</v>
      </c>
      <c r="FM94" s="598">
        <v>2.3694799999999998</v>
      </c>
      <c r="FN94" s="959"/>
      <c r="FO94" s="1000"/>
      <c r="FP94" s="677"/>
      <c r="FQ94" s="511"/>
      <c r="FR94" s="230"/>
      <c r="FW94" s="230"/>
      <c r="FX94" s="230"/>
      <c r="FY94" s="230"/>
      <c r="FZ94" s="230"/>
      <c r="GA94" s="230"/>
    </row>
    <row r="95" spans="1:183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001"/>
      <c r="FE95" s="1001"/>
      <c r="FF95" s="1001"/>
      <c r="FG95" s="1001"/>
      <c r="FH95" s="1152"/>
      <c r="FI95" s="1001"/>
      <c r="FJ95" s="1001"/>
      <c r="FK95" s="1001"/>
      <c r="FL95" s="1001"/>
      <c r="FM95" s="1001"/>
      <c r="FN95" s="1119"/>
      <c r="FO95" s="1132"/>
      <c r="FP95" s="677"/>
      <c r="FQ95" s="224"/>
      <c r="FR95" s="230"/>
      <c r="FW95" s="230"/>
      <c r="FX95" s="230"/>
      <c r="FY95" s="230"/>
      <c r="FZ95" s="230"/>
      <c r="GA95" s="230"/>
    </row>
    <row r="96" spans="1:183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49"/>
      <c r="FE96" s="649"/>
      <c r="FF96" s="649"/>
      <c r="FG96" s="649"/>
      <c r="FH96" s="686"/>
      <c r="FI96" s="649"/>
      <c r="FJ96" s="649"/>
      <c r="FK96" s="649"/>
      <c r="FL96" s="649"/>
      <c r="FM96" s="649"/>
      <c r="FN96" s="902"/>
      <c r="FO96" s="1126"/>
      <c r="FP96" s="677"/>
      <c r="FQ96" s="224"/>
      <c r="FR96" s="230"/>
      <c r="FW96" s="230"/>
      <c r="FX96" s="230"/>
      <c r="FY96" s="230"/>
      <c r="FZ96" s="230"/>
      <c r="GA96" s="230"/>
    </row>
    <row r="97" spans="1:183" ht="12.75" customHeight="1" thickBot="1" x14ac:dyDescent="0.25">
      <c r="A97" s="170"/>
      <c r="B97" s="1198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36">
        <v>546.40581648999773</v>
      </c>
      <c r="FE97" s="1136">
        <v>546.40581648999773</v>
      </c>
      <c r="FF97" s="1136">
        <v>546.40581648999773</v>
      </c>
      <c r="FG97" s="1136">
        <v>546.40581648999773</v>
      </c>
      <c r="FH97" s="1153">
        <v>552.30419585948198</v>
      </c>
      <c r="FI97" s="1136">
        <v>552.30419585948198</v>
      </c>
      <c r="FJ97" s="1136">
        <v>552.30419585948198</v>
      </c>
      <c r="FK97" s="1136">
        <v>552.30419585948198</v>
      </c>
      <c r="FL97" s="1136">
        <v>552.30419585948198</v>
      </c>
      <c r="FM97" s="1136">
        <v>550.76266342102258</v>
      </c>
      <c r="FN97" s="1173">
        <v>-1.5415324384593987</v>
      </c>
      <c r="FO97" s="1000">
        <v>-0.27910931150188067</v>
      </c>
      <c r="FP97" s="677"/>
      <c r="FQ97" s="511"/>
      <c r="FR97" s="230"/>
      <c r="FW97" s="230"/>
      <c r="FX97" s="230"/>
      <c r="FY97" s="230"/>
      <c r="FZ97" s="230"/>
      <c r="GA97" s="230"/>
    </row>
    <row r="98" spans="1:183" x14ac:dyDescent="0.2">
      <c r="A98" s="170"/>
      <c r="B98" s="1198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670"/>
      <c r="FE98" s="670"/>
      <c r="FF98" s="670"/>
      <c r="FG98" s="670"/>
      <c r="FH98" s="671"/>
      <c r="FI98" s="670"/>
      <c r="FJ98" s="670"/>
      <c r="FK98" s="670"/>
      <c r="FL98" s="670"/>
      <c r="FM98" s="670"/>
      <c r="FN98" s="1057"/>
      <c r="FO98" s="316"/>
      <c r="FP98" s="1114"/>
      <c r="FQ98" s="224"/>
    </row>
    <row r="99" spans="1:183" ht="12.75" hidden="1" customHeight="1" x14ac:dyDescent="0.2">
      <c r="A99" s="170"/>
      <c r="B99" s="1198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315"/>
      <c r="FE99" s="315"/>
      <c r="FF99" s="315"/>
      <c r="FG99" s="315"/>
      <c r="FH99" s="838"/>
      <c r="FI99" s="315"/>
      <c r="FJ99" s="315"/>
      <c r="FK99" s="315"/>
      <c r="FL99" s="315"/>
      <c r="FM99" s="315"/>
      <c r="FN99" s="455"/>
      <c r="FO99" s="838"/>
      <c r="FP99" s="1114"/>
      <c r="FQ99" s="224"/>
    </row>
    <row r="100" spans="1:183" x14ac:dyDescent="0.2">
      <c r="A100" s="170"/>
      <c r="B100" s="1198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315"/>
      <c r="FE100" s="315"/>
      <c r="FF100" s="315"/>
      <c r="FG100" s="315"/>
      <c r="FH100" s="838"/>
      <c r="FI100" s="315"/>
      <c r="FJ100" s="315"/>
      <c r="FK100" s="315"/>
      <c r="FL100" s="315"/>
      <c r="FM100" s="315"/>
      <c r="FN100" s="455"/>
      <c r="FO100" s="838"/>
      <c r="FP100" s="1114"/>
      <c r="FQ100" s="224"/>
    </row>
    <row r="101" spans="1:183" x14ac:dyDescent="0.2">
      <c r="A101" s="170"/>
      <c r="B101" s="1198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315"/>
      <c r="FE101" s="315"/>
      <c r="FF101" s="315"/>
      <c r="FG101" s="315"/>
      <c r="FH101" s="838"/>
      <c r="FI101" s="315"/>
      <c r="FJ101" s="315"/>
      <c r="FK101" s="315"/>
      <c r="FL101" s="315"/>
      <c r="FM101" s="315"/>
      <c r="FN101" s="455"/>
      <c r="FO101" s="838"/>
      <c r="FP101" s="1114"/>
      <c r="FQ101" s="224"/>
    </row>
    <row r="102" spans="1:183" x14ac:dyDescent="0.2">
      <c r="A102" s="170"/>
      <c r="B102" s="1198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315"/>
      <c r="FE102" s="315"/>
      <c r="FF102" s="315"/>
      <c r="FG102" s="315"/>
      <c r="FH102" s="838"/>
      <c r="FI102" s="315"/>
      <c r="FJ102" s="315"/>
      <c r="FK102" s="315"/>
      <c r="FL102" s="315"/>
      <c r="FM102" s="315"/>
      <c r="FN102" s="455"/>
      <c r="FO102" s="838"/>
      <c r="FP102" s="1114"/>
      <c r="FQ102" s="224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315"/>
      <c r="FE103" s="315"/>
      <c r="FF103" s="315"/>
      <c r="FG103" s="315"/>
      <c r="FH103" s="838"/>
      <c r="FI103" s="315"/>
      <c r="FJ103" s="315"/>
      <c r="FK103" s="315"/>
      <c r="FL103" s="315"/>
      <c r="FM103" s="315"/>
      <c r="FN103" s="455"/>
      <c r="FO103" s="838"/>
      <c r="FP103" s="1114"/>
      <c r="FQ103" s="224"/>
    </row>
    <row r="104" spans="1:18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315"/>
      <c r="FE104" s="315"/>
      <c r="FF104" s="315"/>
      <c r="FG104" s="315"/>
      <c r="FH104" s="838"/>
      <c r="FI104" s="315"/>
      <c r="FJ104" s="315"/>
      <c r="FK104" s="315"/>
      <c r="FL104" s="315"/>
      <c r="FM104" s="315"/>
      <c r="FN104" s="455"/>
      <c r="FO104" s="838"/>
      <c r="FP104" s="1114"/>
      <c r="FQ104" s="224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315"/>
      <c r="FE105" s="315"/>
      <c r="FF105" s="315"/>
      <c r="FG105" s="315"/>
      <c r="FH105" s="838"/>
      <c r="FI105" s="315"/>
      <c r="FJ105" s="315"/>
      <c r="FK105" s="315"/>
      <c r="FL105" s="315"/>
      <c r="FM105" s="315"/>
      <c r="FN105" s="455"/>
      <c r="FO105" s="838"/>
      <c r="FP105" s="1114"/>
      <c r="FQ105" s="224"/>
    </row>
    <row r="106" spans="1:183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315"/>
      <c r="FE106" s="315"/>
      <c r="FF106" s="315"/>
      <c r="FG106" s="315"/>
      <c r="FH106" s="838"/>
      <c r="FI106" s="315"/>
      <c r="FJ106" s="315"/>
      <c r="FK106" s="315"/>
      <c r="FL106" s="315"/>
      <c r="FM106" s="315"/>
      <c r="FN106" s="1120"/>
      <c r="FO106" s="1133"/>
      <c r="FP106" s="1114"/>
      <c r="FQ106" s="224"/>
    </row>
    <row r="107" spans="1:183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4"/>
      <c r="FE107" s="314"/>
      <c r="FF107" s="314"/>
      <c r="FG107" s="314"/>
      <c r="FH107" s="316"/>
      <c r="FI107" s="314"/>
      <c r="FJ107" s="314"/>
      <c r="FK107" s="314"/>
      <c r="FL107" s="314"/>
      <c r="FM107" s="314"/>
      <c r="FN107" s="456"/>
      <c r="FO107" s="412"/>
      <c r="FP107" s="1114"/>
      <c r="FQ107" s="224"/>
    </row>
    <row r="108" spans="1:183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7">
        <v>6</v>
      </c>
      <c r="FE108" s="567">
        <v>6</v>
      </c>
      <c r="FF108" s="567">
        <v>6</v>
      </c>
      <c r="FG108" s="567">
        <v>6</v>
      </c>
      <c r="FH108" s="564">
        <v>6</v>
      </c>
      <c r="FI108" s="567">
        <v>6</v>
      </c>
      <c r="FJ108" s="567">
        <v>6</v>
      </c>
      <c r="FK108" s="567">
        <v>6</v>
      </c>
      <c r="FL108" s="567">
        <v>6</v>
      </c>
      <c r="FM108" s="567">
        <v>6</v>
      </c>
      <c r="FN108" s="287"/>
      <c r="FO108" s="1134"/>
      <c r="FP108" s="1114"/>
      <c r="FQ108" s="224"/>
    </row>
    <row r="109" spans="1:183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859">
        <v>6.5</v>
      </c>
      <c r="FE109" s="859">
        <v>6.5</v>
      </c>
      <c r="FF109" s="859">
        <v>6.5</v>
      </c>
      <c r="FG109" s="859">
        <v>6.5</v>
      </c>
      <c r="FH109" s="1154">
        <v>6.5</v>
      </c>
      <c r="FI109" s="859">
        <v>6.5</v>
      </c>
      <c r="FJ109" s="859">
        <v>6.5</v>
      </c>
      <c r="FK109" s="859">
        <v>6.5</v>
      </c>
      <c r="FL109" s="859">
        <v>6.5</v>
      </c>
      <c r="FM109" s="859">
        <v>6.5</v>
      </c>
      <c r="FN109" s="1117"/>
      <c r="FO109" s="1135"/>
      <c r="FP109" s="1114"/>
      <c r="FQ109" s="224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8"/>
      <c r="FO110" s="238"/>
      <c r="FP110" s="1115"/>
      <c r="FQ110" s="224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1186"/>
      <c r="FO111" s="1186"/>
      <c r="FP111" s="1115"/>
      <c r="FQ111" s="224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39"/>
      <c r="FO112" s="240"/>
      <c r="FP112" s="1115"/>
      <c r="FQ112" s="224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39"/>
      <c r="FO113" s="240"/>
      <c r="FP113" s="1115"/>
      <c r="FQ113" s="224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39"/>
      <c r="FO114" s="240"/>
      <c r="FP114" s="1115"/>
      <c r="FQ114" s="224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39"/>
      <c r="FO115" s="238"/>
      <c r="FP115" s="1115"/>
      <c r="FQ115" s="224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563"/>
      <c r="FL116" s="563"/>
      <c r="FM116" s="563"/>
      <c r="FN116" s="238"/>
      <c r="FO116" s="238"/>
      <c r="FP116" s="1115"/>
      <c r="FQ116" s="224"/>
    </row>
    <row r="117" spans="1:173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562"/>
      <c r="FL117" s="562"/>
      <c r="FM117" s="562"/>
      <c r="FN117" s="238"/>
      <c r="FO117" s="238"/>
      <c r="FP117" s="1115"/>
      <c r="FQ117" s="224"/>
    </row>
    <row r="118" spans="1:173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562"/>
      <c r="FL118" s="562"/>
      <c r="FM118" s="562"/>
      <c r="FN118" s="238"/>
      <c r="FO118" s="238"/>
      <c r="FP118" s="1115"/>
      <c r="FQ118" s="224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562"/>
      <c r="FL119" s="562"/>
      <c r="FM119" s="562"/>
      <c r="FN119" s="238"/>
      <c r="FO119" s="238"/>
      <c r="FP119" s="1115"/>
      <c r="FQ119" s="224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1115"/>
      <c r="FQ120" s="224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241"/>
      <c r="FN121" s="241"/>
      <c r="FO121" s="241"/>
      <c r="FP121" s="1115"/>
      <c r="FQ121" s="224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1115"/>
      <c r="FQ122" s="224"/>
    </row>
    <row r="123" spans="1:173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1115"/>
      <c r="FQ123" s="224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1115"/>
      <c r="FQ124" s="224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1115"/>
      <c r="FQ125" s="224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1115"/>
      <c r="FQ126" s="224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1115"/>
      <c r="FQ127" s="224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1115"/>
      <c r="FQ128" s="224"/>
    </row>
    <row r="129" spans="1:173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241"/>
      <c r="FN129" s="241"/>
      <c r="FO129" s="241"/>
      <c r="FP129" s="1115"/>
      <c r="FQ129" s="224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1115"/>
      <c r="FQ130" s="224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N111:FO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I3:FM3"/>
    <mergeCell ref="CE3:CE4"/>
    <mergeCell ref="ES3:ES4"/>
    <mergeCell ref="ER3:ER4"/>
    <mergeCell ref="FA3:FA4"/>
    <mergeCell ref="EZ3:EZ4"/>
    <mergeCell ref="FD3:FH3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O7" sqref="FO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9" width="8.85546875" style="796" customWidth="1"/>
    <col min="170" max="171" width="9.7109375" style="168" customWidth="1"/>
    <col min="172" max="187" width="11.42578125" style="168"/>
  </cols>
  <sheetData>
    <row r="2" spans="3:179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844"/>
      <c r="FL3" s="844"/>
      <c r="FM3" s="844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62" t="str">
        <f>+entero!FB3</f>
        <v>Semana 1</v>
      </c>
      <c r="FC4" s="1183" t="str">
        <f>+entero!FC3</f>
        <v>Semana 2</v>
      </c>
      <c r="FD4" s="1189" t="str">
        <f>+entero!FD3</f>
        <v>Semana 3</v>
      </c>
      <c r="FE4" s="1190"/>
      <c r="FF4" s="1190"/>
      <c r="FG4" s="1190"/>
      <c r="FH4" s="1191"/>
      <c r="FI4" s="1189" t="str">
        <f>+entero!FI3</f>
        <v>Semana 4</v>
      </c>
      <c r="FJ4" s="1190"/>
      <c r="FK4" s="1190"/>
      <c r="FL4" s="1190"/>
      <c r="FM4" s="1191"/>
      <c r="FN4" s="1209" t="s">
        <v>296</v>
      </c>
      <c r="FO4" s="121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099">
        <f>+entero!FB4</f>
        <v>44442</v>
      </c>
      <c r="FC5" s="1099">
        <f>+entero!FC4</f>
        <v>44449</v>
      </c>
      <c r="FD5" s="1086">
        <f>+entero!FD4</f>
        <v>44452</v>
      </c>
      <c r="FE5" s="1086">
        <f>+entero!FE4</f>
        <v>44453</v>
      </c>
      <c r="FF5" s="1086">
        <f>+entero!FF4</f>
        <v>44454</v>
      </c>
      <c r="FG5" s="1086">
        <f>+entero!FG4</f>
        <v>44455</v>
      </c>
      <c r="FH5" s="1164">
        <f>+entero!FH4</f>
        <v>44456</v>
      </c>
      <c r="FI5" s="1086">
        <f>+entero!FI4</f>
        <v>44459</v>
      </c>
      <c r="FJ5" s="1086">
        <f>+entero!FJ4</f>
        <v>44460</v>
      </c>
      <c r="FK5" s="1086">
        <f>+entero!FK4</f>
        <v>44461</v>
      </c>
      <c r="FL5" s="1086">
        <f>+entero!FL4</f>
        <v>44462</v>
      </c>
      <c r="FM5" s="1086">
        <f>+entero!FM4</f>
        <v>44463</v>
      </c>
      <c r="FN5" s="1088" t="s">
        <v>225</v>
      </c>
      <c r="FO5" s="1089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707"/>
      <c r="FE6" s="707"/>
      <c r="FF6" s="707"/>
      <c r="FG6" s="707"/>
      <c r="FH6" s="1038"/>
      <c r="FI6" s="707"/>
      <c r="FJ6" s="707"/>
      <c r="FK6" s="707"/>
      <c r="FL6" s="707"/>
      <c r="FM6" s="707"/>
      <c r="FN6" s="924"/>
      <c r="FO6" s="1038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4769.8714359599999</v>
      </c>
      <c r="EW7" s="1039">
        <f>+entero!EW7</f>
        <v>4525.9565797899995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460">
        <f>+entero!FD7</f>
        <v>5089.4718055799995</v>
      </c>
      <c r="FE7" s="460">
        <f>+entero!FE7</f>
        <v>5106.3248835599998</v>
      </c>
      <c r="FF7" s="460">
        <f>+entero!FF7</f>
        <v>5129.7578665399997</v>
      </c>
      <c r="FG7" s="460">
        <f>+entero!FG7</f>
        <v>5086.7167798099999</v>
      </c>
      <c r="FH7" s="1039">
        <f>+entero!FH7</f>
        <v>4963.6960170600005</v>
      </c>
      <c r="FI7" s="460">
        <f>+entero!FI7</f>
        <v>4949.1287852100004</v>
      </c>
      <c r="FJ7" s="460">
        <f>+entero!FJ7</f>
        <v>4948.50847755</v>
      </c>
      <c r="FK7" s="460">
        <f>+entero!FK7</f>
        <v>4977.8255173399994</v>
      </c>
      <c r="FL7" s="460">
        <f>+entero!FL7</f>
        <v>4919.1639870700001</v>
      </c>
      <c r="FM7" s="460">
        <f>+entero!FM7</f>
        <v>4959.6001770299999</v>
      </c>
      <c r="FN7" s="753">
        <f>+entero!FN7</f>
        <v>-4.0958400300005451</v>
      </c>
      <c r="FO7" s="923">
        <f>+entero!FO7</f>
        <v>-8.2515931997514086E-2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2036.23558301</v>
      </c>
      <c r="EW8" s="1039">
        <f>+entero!EW8</f>
        <v>1928.4778075500001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460">
        <f>+entero!FD8</f>
        <v>2011.3117844199999</v>
      </c>
      <c r="FE8" s="460">
        <f>+entero!FE8</f>
        <v>2025.6907551799998</v>
      </c>
      <c r="FF8" s="460">
        <f>+entero!FF8</f>
        <v>2031.9986832500001</v>
      </c>
      <c r="FG8" s="460">
        <f>+entero!FG8</f>
        <v>2002.81732321</v>
      </c>
      <c r="FH8" s="1039">
        <f>+entero!FH8</f>
        <v>1934.7501732299997</v>
      </c>
      <c r="FI8" s="460">
        <f>+entero!FI8</f>
        <v>1923.9300384400001</v>
      </c>
      <c r="FJ8" s="460">
        <f>+entero!FJ8</f>
        <v>1910.40357642</v>
      </c>
      <c r="FK8" s="460">
        <f>+entero!FK8</f>
        <v>1920.57702518</v>
      </c>
      <c r="FL8" s="460">
        <f>+entero!FL8</f>
        <v>1871.1685340400002</v>
      </c>
      <c r="FM8" s="460">
        <f>+entero!FM8</f>
        <v>1940.8112516600002</v>
      </c>
      <c r="FN8" s="753">
        <f>+entero!FN8</f>
        <v>6.061078430000407</v>
      </c>
      <c r="FO8" s="923">
        <f>+entero!FO8</f>
        <v>0.31327447408269987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238.47551616999999</v>
      </c>
      <c r="EW9" s="1039">
        <f>+entero!EW9</f>
        <v>236.92908695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460">
        <f>+entero!FD9</f>
        <v>568.70575336000002</v>
      </c>
      <c r="FE9" s="460">
        <f>+entero!FE9</f>
        <v>567.45715694</v>
      </c>
      <c r="FF9" s="460">
        <f>+entero!FF9</f>
        <v>568.09541708999996</v>
      </c>
      <c r="FG9" s="460">
        <f>+entero!FG9</f>
        <v>568.84936189999996</v>
      </c>
      <c r="FH9" s="1039">
        <f>+entero!FH9</f>
        <v>567.68054799000004</v>
      </c>
      <c r="FI9" s="460">
        <f>+entero!FI9</f>
        <v>567.48109169000008</v>
      </c>
      <c r="FJ9" s="460">
        <f>+entero!FJ9</f>
        <v>565.96123469999998</v>
      </c>
      <c r="FK9" s="460">
        <f>+entero!FK9</f>
        <v>566.32823429000007</v>
      </c>
      <c r="FL9" s="460">
        <f>+entero!FL9</f>
        <v>566.24845177000009</v>
      </c>
      <c r="FM9" s="460">
        <f>+entero!FM9</f>
        <v>566.06096285000001</v>
      </c>
      <c r="FN9" s="753">
        <f>+entero!FN9</f>
        <v>-1.6195851400000265</v>
      </c>
      <c r="FO9" s="923">
        <f>+entero!FO9</f>
        <v>-0.28529868527898833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2457.5097848200003</v>
      </c>
      <c r="EW10" s="1039">
        <f>+entero!EW10</f>
        <v>2323.6726491499999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460">
        <f>+entero!FD10</f>
        <v>2472.3509703199998</v>
      </c>
      <c r="FE10" s="460">
        <f>+entero!FE10</f>
        <v>2476.15513444</v>
      </c>
      <c r="FF10" s="460">
        <f>+entero!FF10</f>
        <v>2492.6002880600004</v>
      </c>
      <c r="FG10" s="460">
        <f>+entero!FG10</f>
        <v>2477.9374279600002</v>
      </c>
      <c r="FH10" s="1039">
        <f>+entero!FH10</f>
        <v>2424.22888444</v>
      </c>
      <c r="FI10" s="460">
        <f>+entero!FI10</f>
        <v>2420.69425654</v>
      </c>
      <c r="FJ10" s="460">
        <f>+entero!FJ10</f>
        <v>2435.2194258500003</v>
      </c>
      <c r="FK10" s="460">
        <f>+entero!FK10</f>
        <v>2453.97207364</v>
      </c>
      <c r="FL10" s="460">
        <f>+entero!FL10</f>
        <v>2444.8040221699998</v>
      </c>
      <c r="FM10" s="460">
        <f>+entero!FM10</f>
        <v>2415.79721552</v>
      </c>
      <c r="FN10" s="753">
        <f>+entero!FN10</f>
        <v>-8.4316689199999928</v>
      </c>
      <c r="FO10" s="923">
        <f>+entero!FO10</f>
        <v>-0.34780828551788001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37.650551959999994</v>
      </c>
      <c r="EW11" s="1039">
        <f>+entero!EW11</f>
        <v>36.877036139999994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460">
        <f>+entero!FD11</f>
        <v>37.103297480000002</v>
      </c>
      <c r="FE11" s="460">
        <f>+entero!FE11</f>
        <v>37.021836999999998</v>
      </c>
      <c r="FF11" s="460">
        <f>+entero!FF11</f>
        <v>37.063478140000001</v>
      </c>
      <c r="FG11" s="460">
        <f>+entero!FG11</f>
        <v>37.112666740000002</v>
      </c>
      <c r="FH11" s="1039">
        <f>+entero!FH11</f>
        <v>37.036411399999999</v>
      </c>
      <c r="FI11" s="460">
        <f>+entero!FI11</f>
        <v>37.023398540000002</v>
      </c>
      <c r="FJ11" s="460">
        <f>+entero!FJ11</f>
        <v>36.924240579999996</v>
      </c>
      <c r="FK11" s="460">
        <f>+entero!FK11</f>
        <v>36.948184229999995</v>
      </c>
      <c r="FL11" s="460">
        <f>+entero!FL11</f>
        <v>36.942979090000001</v>
      </c>
      <c r="FM11" s="460">
        <f>+entero!FM11</f>
        <v>36.930747000000004</v>
      </c>
      <c r="FN11" s="980">
        <f>+entero!FN11</f>
        <v>-0.10566439999999488</v>
      </c>
      <c r="FO11" s="923">
        <f>+entero!FO11</f>
        <v>-0.28529869932267493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4769.8712680199997</v>
      </c>
      <c r="EW12" s="1039">
        <f>+entero!EW12</f>
        <v>4525.8903111499994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460">
        <f>+entero!FD12</f>
        <v>5089.4706235899994</v>
      </c>
      <c r="FE12" s="460">
        <f>+entero!FE12</f>
        <v>5106.3237015699997</v>
      </c>
      <c r="FF12" s="460">
        <f>+entero!FF12</f>
        <v>5129.7293585399993</v>
      </c>
      <c r="FG12" s="460">
        <f>+entero!FG12</f>
        <v>5086.6882718099996</v>
      </c>
      <c r="FH12" s="1039">
        <f>+entero!FH12</f>
        <v>4963.6675090600002</v>
      </c>
      <c r="FI12" s="460">
        <f>+entero!FI12</f>
        <v>4949.1002772100001</v>
      </c>
      <c r="FJ12" s="460">
        <f>+entero!FJ12</f>
        <v>4948.4799695499996</v>
      </c>
      <c r="FK12" s="460">
        <f>+entero!FK12</f>
        <v>4977.797009339999</v>
      </c>
      <c r="FL12" s="460">
        <f>+entero!FL12</f>
        <v>4919.1354790699997</v>
      </c>
      <c r="FM12" s="460">
        <f>+entero!FM12</f>
        <v>4959.5716690299996</v>
      </c>
      <c r="FN12" s="753">
        <f>+entero!FN12</f>
        <v>-4.0958400300005451</v>
      </c>
      <c r="FO12" s="923">
        <f>+entero!FO12</f>
        <v>-8.2516405914065727E-2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1304.2633362813399</v>
      </c>
      <c r="EW13" s="1039">
        <f>+entero!EW13</f>
        <v>1421.7394230145801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460">
        <f>+entero!FD13</f>
        <v>1437.2681549402332</v>
      </c>
      <c r="FE13" s="460">
        <f>+entero!FE13</f>
        <v>1418.4838254912536</v>
      </c>
      <c r="FF13" s="460">
        <f>+entero!FF13</f>
        <v>1412.2466675524777</v>
      </c>
      <c r="FG13" s="460">
        <f>+entero!FG13</f>
        <v>1423.8153115204082</v>
      </c>
      <c r="FH13" s="1039">
        <f>+entero!FH13</f>
        <v>1404.926173104956</v>
      </c>
      <c r="FI13" s="460">
        <f>+entero!FI13</f>
        <v>1422.0208171618071</v>
      </c>
      <c r="FJ13" s="460">
        <f>+entero!FJ13</f>
        <v>1435.6359124664721</v>
      </c>
      <c r="FK13" s="460">
        <f>+entero!FK13</f>
        <v>1439.1094958046644</v>
      </c>
      <c r="FL13" s="460">
        <f>+entero!FL13</f>
        <v>1440.8214497740519</v>
      </c>
      <c r="FM13" s="460">
        <f>+entero!FM13</f>
        <v>1428.5492926880465</v>
      </c>
      <c r="FN13" s="753">
        <f>+entero!FN13</f>
        <v>23.623119583090556</v>
      </c>
      <c r="FO13" s="923">
        <f>+entero!FO13</f>
        <v>1.681449177566555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460">
        <f>+entero!FD14</f>
        <v>466.41852181999997</v>
      </c>
      <c r="FE14" s="460">
        <f>+entero!FE14</f>
        <v>470.72591018999998</v>
      </c>
      <c r="FF14" s="460">
        <f>+entero!FF14</f>
        <v>470.72800535999988</v>
      </c>
      <c r="FG14" s="460">
        <f>+entero!FG14</f>
        <v>470.72622533999998</v>
      </c>
      <c r="FH14" s="1039">
        <f>+entero!FH14</f>
        <v>470.79870464000021</v>
      </c>
      <c r="FI14" s="460">
        <f>+entero!FI14</f>
        <v>467.92792204999989</v>
      </c>
      <c r="FJ14" s="460">
        <f>+entero!FJ14</f>
        <v>472.13770510000001</v>
      </c>
      <c r="FK14" s="460">
        <f>+entero!FK14</f>
        <v>472.13980644999987</v>
      </c>
      <c r="FL14" s="460">
        <f>+entero!FL14</f>
        <v>472.14120737000002</v>
      </c>
      <c r="FM14" s="460">
        <f>+entero!FM14</f>
        <v>469.92690748000018</v>
      </c>
      <c r="FN14" s="1174">
        <f>+entero!FN14</f>
        <v>-0.87179716000002827</v>
      </c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1039">
        <f>+entero!FH15</f>
        <v>0</v>
      </c>
      <c r="FI15" s="460">
        <f>+entero!FI15</f>
        <v>0</v>
      </c>
      <c r="FJ15" s="460">
        <f>+entero!FJ15</f>
        <v>0</v>
      </c>
      <c r="FK15" s="460">
        <f>+entero!FK15</f>
        <v>0</v>
      </c>
      <c r="FL15" s="460">
        <f>+entero!FL15</f>
        <v>0</v>
      </c>
      <c r="FM15" s="460">
        <f>+entero!FM15</f>
        <v>0</v>
      </c>
      <c r="FN15" s="925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460">
        <f>+entero!FD16</f>
        <v>70.404150950000002</v>
      </c>
      <c r="FE16" s="460">
        <f>+entero!FE16</f>
        <v>70.405944269999992</v>
      </c>
      <c r="FF16" s="460">
        <f>+entero!FF16</f>
        <v>70.405851139999996</v>
      </c>
      <c r="FG16" s="460">
        <f>+entero!FG16</f>
        <v>70.406293099999999</v>
      </c>
      <c r="FH16" s="1039">
        <f>+entero!FH16</f>
        <v>70.405101569999999</v>
      </c>
      <c r="FI16" s="460">
        <f>+entero!FI16</f>
        <v>70.406912730000016</v>
      </c>
      <c r="FJ16" s="460">
        <f>+entero!FJ16</f>
        <v>70.408111810000008</v>
      </c>
      <c r="FK16" s="460">
        <f>+entero!FK16</f>
        <v>70.408474100000007</v>
      </c>
      <c r="FL16" s="460">
        <f>+entero!FL16</f>
        <v>70.407674720000003</v>
      </c>
      <c r="FM16" s="460">
        <f>+entero!FM16</f>
        <v>70.406716939999995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2:187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1039">
        <f>+entero!FH17</f>
        <v>0</v>
      </c>
      <c r="FI17" s="460">
        <f>+entero!FI17</f>
        <v>0</v>
      </c>
      <c r="FJ17" s="460">
        <f>+entero!FJ17</f>
        <v>0</v>
      </c>
      <c r="FK17" s="460">
        <f>+entero!FK17</f>
        <v>0</v>
      </c>
      <c r="FL17" s="460">
        <f>+entero!FL17</f>
        <v>0</v>
      </c>
      <c r="FM17" s="460">
        <f>+entero!FM17</f>
        <v>0</v>
      </c>
      <c r="FN17" s="753"/>
      <c r="FO17" s="923"/>
      <c r="FP17" s="786"/>
      <c r="FQ17" s="786"/>
      <c r="FR17" s="786"/>
      <c r="FS17" s="786"/>
      <c r="FT17" s="786"/>
      <c r="FU17" s="786"/>
      <c r="FV17" s="786"/>
      <c r="FW17" s="786"/>
      <c r="FX17" s="787"/>
      <c r="FY17" s="787"/>
      <c r="FZ17" s="787"/>
      <c r="GA17" s="787"/>
      <c r="GB17" s="787"/>
      <c r="GC17" s="787"/>
      <c r="GD17" s="787"/>
      <c r="GE17" s="787"/>
    </row>
    <row r="18" spans="2:187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6133.5781700013404</v>
      </c>
      <c r="EW18" s="1039">
        <f>+entero!EW18</f>
        <v>6012.4542936845792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460">
        <f>+entero!FD18</f>
        <v>6597.1429294802329</v>
      </c>
      <c r="FE18" s="460">
        <f>+entero!FE18</f>
        <v>6595.2134713312535</v>
      </c>
      <c r="FF18" s="460">
        <f>+entero!FF18</f>
        <v>6612.3818772324767</v>
      </c>
      <c r="FG18" s="460">
        <f>+entero!FG18</f>
        <v>6580.9098764304081</v>
      </c>
      <c r="FH18" s="1039">
        <f>+entero!FH18</f>
        <v>6438.9987837349554</v>
      </c>
      <c r="FI18" s="460">
        <f>+entero!FI18</f>
        <v>6441.5280071018069</v>
      </c>
      <c r="FJ18" s="460">
        <f>+entero!FJ18</f>
        <v>6454.5239938264722</v>
      </c>
      <c r="FK18" s="460">
        <f>+entero!FK18</f>
        <v>6487.3149792446629</v>
      </c>
      <c r="FL18" s="460">
        <f>+entero!FL18</f>
        <v>6430.3646035640513</v>
      </c>
      <c r="FM18" s="460">
        <f>+entero!FM18</f>
        <v>6458.5276786580462</v>
      </c>
      <c r="FN18" s="753">
        <f>+entero!FN18</f>
        <v>19.528894923090775</v>
      </c>
      <c r="FO18" s="923">
        <f>+entero!FO18</f>
        <v>0.30329086212007322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1040">
        <f>+entero!FH19</f>
        <v>0</v>
      </c>
      <c r="FI19" s="994">
        <f>+entero!FI19</f>
        <v>0</v>
      </c>
      <c r="FJ19" s="994">
        <f>+entero!FJ19</f>
        <v>0</v>
      </c>
      <c r="FK19" s="994">
        <f>+entero!FK19</f>
        <v>0</v>
      </c>
      <c r="FL19" s="994">
        <f>+entero!FL19</f>
        <v>0</v>
      </c>
      <c r="FM19" s="994">
        <f>+entero!FM19</f>
        <v>0</v>
      </c>
      <c r="FN19" s="980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1039">
        <f>+entero!FH20</f>
        <v>0</v>
      </c>
      <c r="FI20" s="460">
        <f>+entero!FI20</f>
        <v>0</v>
      </c>
      <c r="FJ20" s="460">
        <f>+entero!FJ20</f>
        <v>0</v>
      </c>
      <c r="FK20" s="460">
        <f>+entero!FK20</f>
        <v>0</v>
      </c>
      <c r="FL20" s="460">
        <f>+entero!FL20</f>
        <v>0</v>
      </c>
      <c r="FM20" s="460">
        <f>+entero!FM20</f>
        <v>0</v>
      </c>
      <c r="FN20" s="980"/>
      <c r="FO20" s="923"/>
      <c r="FP20" s="165"/>
      <c r="FQ20" s="165"/>
      <c r="FR20" s="165"/>
      <c r="FS20" s="165"/>
      <c r="FT20" s="165"/>
      <c r="FU20" s="165"/>
      <c r="FV20" s="165"/>
      <c r="FW20" s="165"/>
    </row>
    <row r="21" spans="2:187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1039">
        <f>+entero!FH21</f>
        <v>0</v>
      </c>
      <c r="FI21" s="460">
        <f>+entero!FI21</f>
        <v>0</v>
      </c>
      <c r="FJ21" s="460">
        <f>+entero!FJ21</f>
        <v>0</v>
      </c>
      <c r="FK21" s="460">
        <f>+entero!FK21</f>
        <v>0</v>
      </c>
      <c r="FL21" s="460">
        <f>+entero!FL21</f>
        <v>0</v>
      </c>
      <c r="FM21" s="460">
        <f>+entero!FM21</f>
        <v>0</v>
      </c>
      <c r="FN21" s="753"/>
      <c r="FO21" s="923"/>
      <c r="FP21" s="786"/>
      <c r="FQ21" s="786"/>
      <c r="FR21" s="786"/>
      <c r="FS21" s="786"/>
      <c r="FT21" s="786"/>
      <c r="FU21" s="786"/>
      <c r="FV21" s="786"/>
      <c r="FW21" s="786"/>
      <c r="FX21" s="787"/>
      <c r="FY21" s="787"/>
      <c r="FZ21" s="787"/>
      <c r="GA21" s="787"/>
      <c r="GB21" s="787"/>
      <c r="GC21" s="787"/>
      <c r="GD21" s="787"/>
      <c r="GE21" s="787"/>
    </row>
    <row r="22" spans="2:187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1039">
        <f>+entero!FH22</f>
        <v>0</v>
      </c>
      <c r="FI22" s="460">
        <f>+entero!FI22</f>
        <v>0</v>
      </c>
      <c r="FJ22" s="460">
        <f>+entero!FJ22</f>
        <v>0</v>
      </c>
      <c r="FK22" s="460">
        <f>+entero!FK22</f>
        <v>0</v>
      </c>
      <c r="FL22" s="460">
        <f>+entero!FL22</f>
        <v>0</v>
      </c>
      <c r="FM22" s="460">
        <f>+entero!FM22</f>
        <v>0</v>
      </c>
      <c r="FN22" s="753"/>
      <c r="FO22" s="923"/>
      <c r="FP22" s="786"/>
      <c r="FQ22" s="786"/>
      <c r="FR22" s="786"/>
      <c r="FS22" s="786"/>
      <c r="FT22" s="786"/>
      <c r="FU22" s="786"/>
      <c r="FV22" s="786"/>
      <c r="FW22" s="786"/>
      <c r="FX22" s="787"/>
      <c r="FY22" s="787"/>
      <c r="FZ22" s="787"/>
      <c r="GA22" s="787"/>
      <c r="GB22" s="787"/>
      <c r="GC22" s="787"/>
      <c r="GD22" s="787"/>
      <c r="GE22" s="787"/>
    </row>
    <row r="23" spans="2:187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1039">
        <f>+entero!FH23</f>
        <v>0</v>
      </c>
      <c r="FI23" s="460">
        <f>+entero!FI23</f>
        <v>0</v>
      </c>
      <c r="FJ23" s="460">
        <f>+entero!FJ23</f>
        <v>0</v>
      </c>
      <c r="FK23" s="460">
        <f>+entero!FK23</f>
        <v>0</v>
      </c>
      <c r="FL23" s="460">
        <f>+entero!FL23</f>
        <v>0</v>
      </c>
      <c r="FM23" s="460">
        <f>+entero!FM23</f>
        <v>0</v>
      </c>
      <c r="FN23" s="980"/>
      <c r="FO23" s="923"/>
      <c r="FP23" s="786"/>
      <c r="FQ23" s="786"/>
      <c r="FR23" s="786"/>
      <c r="FS23" s="786"/>
      <c r="FT23" s="786"/>
      <c r="FU23" s="786"/>
      <c r="FV23" s="786"/>
      <c r="FW23" s="786"/>
      <c r="FX23" s="787"/>
      <c r="FY23" s="787"/>
      <c r="FZ23" s="787"/>
      <c r="GA23" s="787"/>
      <c r="GB23" s="787"/>
      <c r="GC23" s="787"/>
      <c r="GD23" s="787"/>
      <c r="GE23" s="787"/>
    </row>
    <row r="24" spans="2:187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1039">
        <f>+entero!FH24</f>
        <v>0</v>
      </c>
      <c r="FI24" s="460">
        <f>+entero!FI24</f>
        <v>0</v>
      </c>
      <c r="FJ24" s="460">
        <f>+entero!FJ24</f>
        <v>0</v>
      </c>
      <c r="FK24" s="460">
        <f>+entero!FK24</f>
        <v>0</v>
      </c>
      <c r="FL24" s="460">
        <f>+entero!FL24</f>
        <v>0</v>
      </c>
      <c r="FM24" s="460">
        <f>+entero!FM24</f>
        <v>0</v>
      </c>
      <c r="FN24" s="918"/>
      <c r="FO24" s="923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460">
        <f>+entero!FD25</f>
        <v>16.984999999999999</v>
      </c>
      <c r="FE25" s="460">
        <f>+entero!FE25</f>
        <v>31</v>
      </c>
      <c r="FF25" s="460">
        <f>+entero!FF25</f>
        <v>36</v>
      </c>
      <c r="FG25" s="460">
        <f>+entero!FG25</f>
        <v>0</v>
      </c>
      <c r="FH25" s="1039">
        <f>+entero!FH25</f>
        <v>14</v>
      </c>
      <c r="FI25" s="460">
        <f>+entero!FI25</f>
        <v>10.79176</v>
      </c>
      <c r="FJ25" s="460">
        <f>+entero!FJ25</f>
        <v>8.98</v>
      </c>
      <c r="FK25" s="460">
        <f>+entero!FK25</f>
        <v>7</v>
      </c>
      <c r="FL25" s="460">
        <f>+entero!FL25</f>
        <v>12</v>
      </c>
      <c r="FM25" s="460">
        <f>+entero!FM25</f>
        <v>14</v>
      </c>
      <c r="FN25" s="753">
        <f>+entero!FN25</f>
        <v>-45.213239999999999</v>
      </c>
      <c r="FO25" s="923">
        <f>+entero!FO25</f>
        <v>-46.143021891105782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460">
        <f>+entero!FD26</f>
        <v>8</v>
      </c>
      <c r="FE26" s="460">
        <f>+entero!FE26</f>
        <v>0</v>
      </c>
      <c r="FF26" s="460">
        <f>+entero!FF26</f>
        <v>19</v>
      </c>
      <c r="FG26" s="460">
        <f>+entero!FG26</f>
        <v>0</v>
      </c>
      <c r="FH26" s="1039">
        <f>+entero!FH26</f>
        <v>13.361000000000001</v>
      </c>
      <c r="FI26" s="460">
        <f>+entero!FI26</f>
        <v>7</v>
      </c>
      <c r="FJ26" s="460">
        <f>+entero!FJ26</f>
        <v>5.2022219999999999</v>
      </c>
      <c r="FK26" s="460">
        <f>+entero!FK26</f>
        <v>0</v>
      </c>
      <c r="FL26" s="460">
        <f>+entero!FL26</f>
        <v>6</v>
      </c>
      <c r="FM26" s="460">
        <f>+entero!FM26</f>
        <v>0</v>
      </c>
      <c r="FN26" s="753">
        <f>+entero!FN26</f>
        <v>-22.158778000000005</v>
      </c>
      <c r="FO26" s="923">
        <f>+entero!FO26</f>
        <v>-54.901459329550818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926"/>
      <c r="FE27" s="926"/>
      <c r="FF27" s="926"/>
      <c r="FG27" s="926"/>
      <c r="FH27" s="1090"/>
      <c r="FI27" s="926"/>
      <c r="FJ27" s="926"/>
      <c r="FK27" s="926"/>
      <c r="FL27" s="926"/>
      <c r="FM27" s="926"/>
      <c r="FN27" s="1083"/>
      <c r="FO27" s="1090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DK4:DK5"/>
    <mergeCell ref="FI4:FM4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9" width="9.28515625" style="796" customWidth="1"/>
    <col min="170" max="181" width="11.42578125" style="168"/>
  </cols>
  <sheetData>
    <row r="1" spans="1:181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98"/>
      <c r="FE5" s="1098"/>
      <c r="FF5" s="1098"/>
      <c r="FG5" s="1098"/>
      <c r="FH5" s="1165"/>
      <c r="FI5" s="1098"/>
      <c r="FJ5" s="1098"/>
      <c r="FK5" s="1098"/>
      <c r="FL5" s="1098"/>
      <c r="FM5" s="1098"/>
      <c r="FN5" s="829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8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93">
        <f>+entero!FD28</f>
        <v>93468.684646997164</v>
      </c>
      <c r="FE6" s="1093">
        <f>+entero!FE28</f>
        <v>93156.11751341226</v>
      </c>
      <c r="FF6" s="1093">
        <f>+entero!FF28</f>
        <v>93231.342255878946</v>
      </c>
      <c r="FG6" s="1093">
        <f>+entero!FG28</f>
        <v>92997.40349204943</v>
      </c>
      <c r="FH6" s="1042">
        <f>+entero!FH28</f>
        <v>92717.095117803532</v>
      </c>
      <c r="FI6" s="1093">
        <f>+entero!FI28</f>
        <v>92219.841730661385</v>
      </c>
      <c r="FJ6" s="1093">
        <f>+entero!FJ28</f>
        <v>92355.587369013272</v>
      </c>
      <c r="FK6" s="1093">
        <f>+entero!FK28</f>
        <v>92210.265088739572</v>
      </c>
      <c r="FL6" s="1093">
        <f>+entero!FL28</f>
        <v>92077.024750815268</v>
      </c>
      <c r="FM6" s="1093">
        <f>+entero!FM28</f>
        <v>92253.665777154732</v>
      </c>
      <c r="FN6" s="830">
        <f>+entero!FN28</f>
        <v>-463.42934064879955</v>
      </c>
      <c r="FO6" s="905">
        <f>+entero!FO28</f>
        <v>-0.4998316006988574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8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93">
        <f>+entero!FD29</f>
        <v>51024.604133199995</v>
      </c>
      <c r="FE7" s="1093">
        <f>+entero!FE29</f>
        <v>50998.583373599999</v>
      </c>
      <c r="FF7" s="1093">
        <f>+entero!FF29</f>
        <v>50989.706125999997</v>
      </c>
      <c r="FG7" s="1093">
        <f>+entero!FG29</f>
        <v>51087.023312099998</v>
      </c>
      <c r="FH7" s="1042">
        <f>+entero!FH29</f>
        <v>50966.703763800004</v>
      </c>
      <c r="FI7" s="1093">
        <f>+entero!FI29</f>
        <v>50884.646118199998</v>
      </c>
      <c r="FJ7" s="1093">
        <f>+entero!FJ29</f>
        <v>50861.779725599998</v>
      </c>
      <c r="FK7" s="1093">
        <f>+entero!FK29</f>
        <v>50752.116339599997</v>
      </c>
      <c r="FL7" s="1093">
        <f>+entero!FL29</f>
        <v>50671.453597199994</v>
      </c>
      <c r="FM7" s="1093">
        <f>+entero!FM29</f>
        <v>50574.665326499999</v>
      </c>
      <c r="FN7" s="830">
        <f>+entero!FN29</f>
        <v>-392.03843730000517</v>
      </c>
      <c r="FO7" s="905">
        <f>+entero!FO29</f>
        <v>-0.7692050070902513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8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93">
        <f>+entero!FD30</f>
        <v>16110.835655429995</v>
      </c>
      <c r="FE8" s="1093">
        <f>+entero!FE30</f>
        <v>15969.202780849659</v>
      </c>
      <c r="FF8" s="1093">
        <f>+entero!FF30</f>
        <v>15799.762726430547</v>
      </c>
      <c r="FG8" s="1093">
        <f>+entero!FG30</f>
        <v>16192.34176751859</v>
      </c>
      <c r="FH8" s="1042">
        <f>+entero!FH30</f>
        <v>16915.944651707843</v>
      </c>
      <c r="FI8" s="1093">
        <f>+entero!FI30</f>
        <v>16933.818216541407</v>
      </c>
      <c r="FJ8" s="1093">
        <f>+entero!FJ30</f>
        <v>16915.207134495955</v>
      </c>
      <c r="FK8" s="1093">
        <f>+entero!FK30</f>
        <v>16604.42885557151</v>
      </c>
      <c r="FL8" s="1093">
        <f>+entero!FL30</f>
        <v>16926.184210852683</v>
      </c>
      <c r="FM8" s="1093">
        <f>+entero!FM30</f>
        <v>16552.003676955428</v>
      </c>
      <c r="FN8" s="830">
        <f>+entero!FN30</f>
        <v>-363.94097475241506</v>
      </c>
      <c r="FO8" s="905">
        <f>+entero!FO30</f>
        <v>-2.1514670463033903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8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93">
        <f>+entero!FD31</f>
        <v>55249.923886124438</v>
      </c>
      <c r="FE9" s="1093">
        <f>+entero!FE31</f>
        <v>55068.868337460415</v>
      </c>
      <c r="FF9" s="1093">
        <f>+entero!FF31</f>
        <v>54971.477847291819</v>
      </c>
      <c r="FG9" s="1093">
        <f>+entero!FG31</f>
        <v>54920.213399173794</v>
      </c>
      <c r="FH9" s="1042">
        <f>+entero!FH31</f>
        <v>55124.680971183167</v>
      </c>
      <c r="FI9" s="1093">
        <f>+entero!FI31</f>
        <v>54755.658589098515</v>
      </c>
      <c r="FJ9" s="1093">
        <f>+entero!FJ31</f>
        <v>54798.823398547291</v>
      </c>
      <c r="FK9" s="1093">
        <f>+entero!FK31</f>
        <v>54638.518986297669</v>
      </c>
      <c r="FL9" s="1093">
        <f>+entero!FL31</f>
        <v>54811.652319505665</v>
      </c>
      <c r="FM9" s="1093">
        <f>+entero!FM31</f>
        <v>54542.864070645053</v>
      </c>
      <c r="FN9" s="830">
        <f>+entero!FN31</f>
        <v>-581.81690053811326</v>
      </c>
      <c r="FO9" s="905">
        <f>+entero!FO31</f>
        <v>-1.0554562680231425</v>
      </c>
      <c r="FP9" s="165"/>
      <c r="FQ9" s="165"/>
      <c r="FR9" s="165"/>
      <c r="FS9" s="165"/>
      <c r="FT9" s="165"/>
      <c r="FU9" s="165"/>
      <c r="FV9" s="165"/>
      <c r="FW9" s="165"/>
    </row>
    <row r="10" spans="1:181" s="796" customFormat="1" x14ac:dyDescent="0.2">
      <c r="A10" s="3"/>
      <c r="B10" s="1198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93">
        <f>+entero!FD32</f>
        <v>90300.564134244603</v>
      </c>
      <c r="FE10" s="1093">
        <f>+entero!FE32</f>
        <v>90300.284523081194</v>
      </c>
      <c r="FF10" s="1093">
        <f>+entero!FF32</f>
        <v>90300.286886107802</v>
      </c>
      <c r="FG10" s="1093">
        <f>+entero!FG32</f>
        <v>90300.327376934394</v>
      </c>
      <c r="FH10" s="1042">
        <f>+entero!FH32</f>
        <v>90294.687672420987</v>
      </c>
      <c r="FI10" s="1093">
        <f>+entero!FI32</f>
        <v>90268.52007433078</v>
      </c>
      <c r="FJ10" s="1093">
        <f>+entero!FJ32</f>
        <v>90268.520248477376</v>
      </c>
      <c r="FK10" s="1093">
        <f>+entero!FK32</f>
        <v>90268.528190733967</v>
      </c>
      <c r="FL10" s="1093">
        <f>+entero!FL32</f>
        <v>90268.551751620573</v>
      </c>
      <c r="FM10" s="1093">
        <f>+entero!FM32</f>
        <v>90264.68875695717</v>
      </c>
      <c r="FN10" s="830">
        <f>+entero!FN32</f>
        <v>-29.998915463816957</v>
      </c>
      <c r="FO10" s="1037"/>
      <c r="FP10" s="786"/>
      <c r="FQ10" s="786"/>
      <c r="FR10" s="786"/>
      <c r="FS10" s="786"/>
      <c r="FT10" s="786"/>
      <c r="FU10" s="786"/>
      <c r="FV10" s="786"/>
      <c r="FW10" s="786"/>
      <c r="FX10" s="787"/>
      <c r="FY10" s="787"/>
    </row>
    <row r="11" spans="1:181" s="796" customFormat="1" x14ac:dyDescent="0.2">
      <c r="A11" s="3"/>
      <c r="B11" s="1198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93">
        <f>+entero!FD33</f>
        <v>-35050.640248120166</v>
      </c>
      <c r="FE11" s="1093">
        <f>+entero!FE33</f>
        <v>-35231.416185620779</v>
      </c>
      <c r="FF11" s="1093">
        <f>+entero!FF33</f>
        <v>-35328.809038815991</v>
      </c>
      <c r="FG11" s="1093">
        <f>+entero!FG33</f>
        <v>-35380.1139777606</v>
      </c>
      <c r="FH11" s="1042">
        <f>+entero!FH33</f>
        <v>-35170.00670123782</v>
      </c>
      <c r="FI11" s="1093">
        <f>+entero!FI33</f>
        <v>-35512.861485232264</v>
      </c>
      <c r="FJ11" s="1093">
        <f>+entero!FJ33</f>
        <v>-35469.696849930086</v>
      </c>
      <c r="FK11" s="1093">
        <f>+entero!FK33</f>
        <v>-35630.009204436297</v>
      </c>
      <c r="FL11" s="1093">
        <f>+entero!FL33</f>
        <v>-35456.899432114915</v>
      </c>
      <c r="FM11" s="1093">
        <f>+entero!FM33</f>
        <v>-35721.824686312131</v>
      </c>
      <c r="FN11" s="830">
        <f>+entero!FN33</f>
        <v>-551.81798507431085</v>
      </c>
      <c r="FO11" s="1037">
        <f>+entero!FO33</f>
        <v>-1.5690016489388086</v>
      </c>
      <c r="FP11" s="786"/>
      <c r="FQ11" s="786"/>
      <c r="FR11" s="786"/>
      <c r="FS11" s="786"/>
      <c r="FT11" s="786"/>
      <c r="FU11" s="786"/>
      <c r="FV11" s="786"/>
      <c r="FW11" s="786"/>
      <c r="FX11" s="787"/>
      <c r="FY11" s="787"/>
    </row>
    <row r="12" spans="1:181" x14ac:dyDescent="0.2">
      <c r="A12" s="3"/>
      <c r="B12" s="1198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93">
        <f>+entero!FD34</f>
        <v>22194.261759797195</v>
      </c>
      <c r="FE12" s="1093">
        <f>+entero!FE34</f>
        <v>22111.830011519</v>
      </c>
      <c r="FF12" s="1093">
        <f>+entero!FF34</f>
        <v>22139.273270095</v>
      </c>
      <c r="FG12" s="1093">
        <f>+entero!FG34</f>
        <v>22136.797079083997</v>
      </c>
      <c r="FH12" s="1042">
        <f>+entero!FH34</f>
        <v>22082.483783889598</v>
      </c>
      <c r="FI12" s="1093">
        <f>+entero!FI34</f>
        <v>22046.770649483999</v>
      </c>
      <c r="FJ12" s="1093">
        <f>+entero!FJ34</f>
        <v>22078.7299455026</v>
      </c>
      <c r="FK12" s="1093">
        <f>+entero!FK34</f>
        <v>22058.761368161599</v>
      </c>
      <c r="FL12" s="1093">
        <f>+entero!FL34</f>
        <v>22058.737793916196</v>
      </c>
      <c r="FM12" s="1093">
        <f>+entero!FM34</f>
        <v>22058.775439354598</v>
      </c>
      <c r="FN12" s="830">
        <f>+entero!FN34</f>
        <v>-23.708344534999924</v>
      </c>
      <c r="FO12" s="905">
        <f>+entero!FO34</f>
        <v>-0.10736267155009294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8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94"/>
      <c r="FE13" s="1094"/>
      <c r="FF13" s="1094"/>
      <c r="FG13" s="1094"/>
      <c r="FH13" s="1043"/>
      <c r="FI13" s="1094"/>
      <c r="FJ13" s="1094"/>
      <c r="FK13" s="1094"/>
      <c r="FL13" s="1094"/>
      <c r="FM13" s="1094"/>
      <c r="FN13" s="831"/>
      <c r="FO13" s="906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8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93">
        <f>+entero!FD36</f>
        <v>80169.196897064103</v>
      </c>
      <c r="FE14" s="1093">
        <f>+entero!FE36</f>
        <v>79964.56161518408</v>
      </c>
      <c r="FF14" s="1093">
        <f>+entero!FF36</f>
        <v>79696.371389674081</v>
      </c>
      <c r="FG14" s="1093">
        <f>+entero!FG36</f>
        <v>79519.954037854084</v>
      </c>
      <c r="FH14" s="1042">
        <f>+entero!FH36</f>
        <v>79331.445220294117</v>
      </c>
      <c r="FI14" s="1093">
        <f>+entero!FI36</f>
        <v>79317.857316794092</v>
      </c>
      <c r="FJ14" s="1093">
        <f>+entero!FJ36</f>
        <v>79383.741936384104</v>
      </c>
      <c r="FK14" s="1093">
        <f>+entero!FK36</f>
        <v>79370.113077084097</v>
      </c>
      <c r="FL14" s="1093">
        <f>+entero!FL36</f>
        <v>79254.550787034081</v>
      </c>
      <c r="FM14" s="1093">
        <f>+entero!FM36</f>
        <v>79317.362241774099</v>
      </c>
      <c r="FN14" s="830">
        <f>+entero!FN36</f>
        <v>-14.082978520018514</v>
      </c>
      <c r="FO14" s="905">
        <f>+entero!FO36</f>
        <v>-1.7752076091531843E-2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8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93">
        <f>+entero!FD37</f>
        <v>144162.83164229541</v>
      </c>
      <c r="FE15" s="1093">
        <f>+entero!FE37</f>
        <v>143903.96884629535</v>
      </c>
      <c r="FF15" s="1093">
        <f>+entero!FF37</f>
        <v>143611.35680608533</v>
      </c>
      <c r="FG15" s="1093">
        <f>+entero!FG37</f>
        <v>143368.28028560537</v>
      </c>
      <c r="FH15" s="1042">
        <f>+entero!FH37</f>
        <v>142842.97830371538</v>
      </c>
      <c r="FI15" s="1093">
        <f>+entero!FI37</f>
        <v>142609.73299841536</v>
      </c>
      <c r="FJ15" s="1093">
        <f>+entero!FJ37</f>
        <v>142888.48736670538</v>
      </c>
      <c r="FK15" s="1093">
        <f>+entero!FK37</f>
        <v>142937.12718921536</v>
      </c>
      <c r="FL15" s="1093">
        <f>+entero!FL37</f>
        <v>142780.67766431533</v>
      </c>
      <c r="FM15" s="1093">
        <f>+entero!FM37</f>
        <v>143020.88975492533</v>
      </c>
      <c r="FN15" s="830">
        <f>+entero!FN37</f>
        <v>177.9114512099477</v>
      </c>
      <c r="FO15" s="905">
        <f>+entero!FO37</f>
        <v>0.12455036524908426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8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93">
        <f>+entero!FD38</f>
        <v>249782.969461503</v>
      </c>
      <c r="FE16" s="1093">
        <f>+entero!FE38</f>
        <v>249525.3428447629</v>
      </c>
      <c r="FF16" s="1093">
        <f>+entero!FF38</f>
        <v>249252.64107649284</v>
      </c>
      <c r="FG16" s="1093">
        <f>+entero!FG38</f>
        <v>249205.16994347292</v>
      </c>
      <c r="FH16" s="1042">
        <f>+entero!FH38</f>
        <v>248695.92894917296</v>
      </c>
      <c r="FI16" s="1093">
        <f>+entero!FI38</f>
        <v>248479.81379943292</v>
      </c>
      <c r="FJ16" s="1093">
        <f>+entero!FJ38</f>
        <v>248813.45422070293</v>
      </c>
      <c r="FK16" s="1093">
        <f>+entero!FK38</f>
        <v>248932.46259261292</v>
      </c>
      <c r="FL16" s="1093">
        <f>+entero!FL38</f>
        <v>248866.30353344287</v>
      </c>
      <c r="FM16" s="1093">
        <f>+entero!FM38</f>
        <v>249152.53600589282</v>
      </c>
      <c r="FN16" s="830">
        <f>+entero!FN38</f>
        <v>456.60705671986216</v>
      </c>
      <c r="FO16" s="905">
        <f>+entero!FO38</f>
        <v>0.18360053525973918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95"/>
      <c r="FE17" s="1095"/>
      <c r="FF17" s="1095"/>
      <c r="FG17" s="1095"/>
      <c r="FH17" s="1044"/>
      <c r="FI17" s="1095"/>
      <c r="FJ17" s="1095"/>
      <c r="FK17" s="1095"/>
      <c r="FL17" s="1095"/>
      <c r="FM17" s="1095"/>
      <c r="FN17" s="832"/>
      <c r="FO17" s="846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8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96">
        <f>+entero!FD40</f>
        <v>88.610842506550384</v>
      </c>
      <c r="FE18" s="1096">
        <f>+entero!FE40</f>
        <v>88.517993620230257</v>
      </c>
      <c r="FF18" s="1096">
        <f>+entero!FF40</f>
        <v>88.522767607352478</v>
      </c>
      <c r="FG18" s="1096">
        <f>+entero!FG40</f>
        <v>88.504451118672918</v>
      </c>
      <c r="FH18" s="1045">
        <f>+entero!FH40</f>
        <v>88.467245292753233</v>
      </c>
      <c r="FI18" s="1096">
        <f>+entero!FI40</f>
        <v>88.383210578421156</v>
      </c>
      <c r="FJ18" s="1096">
        <f>+entero!FJ40</f>
        <v>88.417470171778163</v>
      </c>
      <c r="FK18" s="1096">
        <f>+entero!FK40</f>
        <v>88.401128372943788</v>
      </c>
      <c r="FL18" s="1096">
        <f>+entero!FL40</f>
        <v>88.34920622619822</v>
      </c>
      <c r="FM18" s="1096">
        <f>+entero!FM40</f>
        <v>88.401773160044272</v>
      </c>
      <c r="FN18" s="1160">
        <f>+entero!FN40</f>
        <v>-6.5472132708961794E-2</v>
      </c>
      <c r="FO18" s="847">
        <f>+entero!FO40</f>
        <v>-7.4007201752810683E-2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8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96">
        <f>+entero!FD41</f>
        <v>84.707670906745818</v>
      </c>
      <c r="FE19" s="1096">
        <f>+entero!FE41</f>
        <v>84.662244769872501</v>
      </c>
      <c r="FF19" s="1096">
        <f>+entero!FF41</f>
        <v>84.648672449664147</v>
      </c>
      <c r="FG19" s="1096">
        <f>+entero!FG41</f>
        <v>84.645577762967733</v>
      </c>
      <c r="FH19" s="1045">
        <f>+entero!FH41</f>
        <v>84.585421439801337</v>
      </c>
      <c r="FI19" s="1096">
        <f>+entero!FI41</f>
        <v>84.517670052352557</v>
      </c>
      <c r="FJ19" s="1096">
        <f>+entero!FJ41</f>
        <v>84.570592901033891</v>
      </c>
      <c r="FK19" s="1096">
        <f>+entero!FK41</f>
        <v>84.588158321440048</v>
      </c>
      <c r="FL19" s="1096">
        <f>+entero!FL41</f>
        <v>84.558413796418066</v>
      </c>
      <c r="FM19" s="1096">
        <f>+entero!FM41</f>
        <v>84.619048736923304</v>
      </c>
      <c r="FN19" s="1160">
        <f>+entero!FN41</f>
        <v>3.3627297121967104E-2</v>
      </c>
      <c r="FO19" s="847">
        <f>+entero!FO41</f>
        <v>3.9755428949301085E-2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8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097">
        <f>+entero!FD42</f>
        <v>87.781613680497244</v>
      </c>
      <c r="FE20" s="1097">
        <f>+entero!FE42</f>
        <v>87.756953082001104</v>
      </c>
      <c r="FF20" s="1097">
        <f>+entero!FF42</f>
        <v>87.753662149576044</v>
      </c>
      <c r="FG20" s="1097">
        <f>+entero!FG42</f>
        <v>87.767364327350549</v>
      </c>
      <c r="FH20" s="1137">
        <f>+entero!FH42</f>
        <v>87.738741616010103</v>
      </c>
      <c r="FI20" s="1097">
        <f>+entero!FI42</f>
        <v>87.704566871535675</v>
      </c>
      <c r="FJ20" s="1097">
        <f>+entero!FJ42</f>
        <v>87.687474567577894</v>
      </c>
      <c r="FK20" s="1097">
        <f>+entero!FK42</f>
        <v>87.691488774220147</v>
      </c>
      <c r="FL20" s="1097">
        <f>+entero!FL42</f>
        <v>87.677238578793421</v>
      </c>
      <c r="FM20" s="1097">
        <f>+entero!FM42</f>
        <v>87.702644852891538</v>
      </c>
      <c r="FN20" s="1171">
        <f>+entero!FN42</f>
        <v>-3.6096763118564468E-2</v>
      </c>
      <c r="FO20" s="848">
        <f>+entero!FO42</f>
        <v>-4.1141190828268871E-2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721"/>
      <c r="FL31" s="721"/>
      <c r="FM31" s="72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721"/>
      <c r="FL32" s="721"/>
      <c r="FM32" s="72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721"/>
      <c r="FL33" s="721"/>
      <c r="FM33" s="72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721"/>
      <c r="FL34" s="721"/>
      <c r="FM34" s="72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721"/>
      <c r="FL35" s="721"/>
      <c r="FM35" s="72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  <c r="FK169" s="741"/>
      <c r="FL169" s="741"/>
      <c r="FM169" s="74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I3:FM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9" width="8.285156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296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103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100">
        <f>+entero!FD44</f>
        <v>4649.2272594752176</v>
      </c>
      <c r="FE6" s="1100">
        <f>+entero!FE44</f>
        <v>4649.2272594752176</v>
      </c>
      <c r="FF6" s="1100">
        <f>+entero!FF44</f>
        <v>4649.2272594752176</v>
      </c>
      <c r="FG6" s="1100">
        <f>+entero!FG44</f>
        <v>4649.2272594752176</v>
      </c>
      <c r="FH6" s="1047">
        <f>+entero!FH44</f>
        <v>4663.6287172011644</v>
      </c>
      <c r="FI6" s="1100">
        <f>+entero!FI44</f>
        <v>4663.6287172011644</v>
      </c>
      <c r="FJ6" s="1100">
        <f>+entero!FJ44</f>
        <v>4663.6287172011644</v>
      </c>
      <c r="FK6" s="1100">
        <f>+entero!FK44</f>
        <v>4663.6287172011644</v>
      </c>
      <c r="FL6" s="1100">
        <f>+entero!FL44</f>
        <v>4663.6287172011644</v>
      </c>
      <c r="FM6" s="1100">
        <f>+entero!FM44</f>
        <v>4678.1494169096195</v>
      </c>
      <c r="FN6" s="1180">
        <f>+entero!FN44</f>
        <v>14.52069970845514</v>
      </c>
      <c r="FO6" s="907">
        <f>+entero!FO44</f>
        <v>0.31136054323744733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460">
        <f>+entero!FD45</f>
        <v>4639.7322157434401</v>
      </c>
      <c r="FE7" s="460">
        <f>+entero!FE45</f>
        <v>4639.7322157434401</v>
      </c>
      <c r="FF7" s="460">
        <f>+entero!FF45</f>
        <v>4639.7322157434401</v>
      </c>
      <c r="FG7" s="460">
        <f>+entero!FG45</f>
        <v>4639.7322157434401</v>
      </c>
      <c r="FH7" s="1039">
        <f>+entero!FH45</f>
        <v>4654.309475218658</v>
      </c>
      <c r="FI7" s="460">
        <f>+entero!FI45</f>
        <v>4654.309475218658</v>
      </c>
      <c r="FJ7" s="460">
        <f>+entero!FJ45</f>
        <v>4654.309475218658</v>
      </c>
      <c r="FK7" s="460">
        <f>+entero!FK45</f>
        <v>4654.309475218658</v>
      </c>
      <c r="FL7" s="460">
        <f>+entero!FL45</f>
        <v>4654.309475218658</v>
      </c>
      <c r="FM7" s="460">
        <f>+entero!FM45</f>
        <v>4668.8867346938769</v>
      </c>
      <c r="FN7" s="956"/>
      <c r="FO7" s="904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460">
        <f>+entero!FD46</f>
        <v>31828.562999999998</v>
      </c>
      <c r="FE8" s="460">
        <f>+entero!FE46</f>
        <v>31828.562999999998</v>
      </c>
      <c r="FF8" s="460">
        <f>+entero!FF46</f>
        <v>31828.562999999998</v>
      </c>
      <c r="FG8" s="460">
        <f>+entero!FG46</f>
        <v>31828.562999999998</v>
      </c>
      <c r="FH8" s="1039">
        <f>+entero!FH46</f>
        <v>31928.562999999998</v>
      </c>
      <c r="FI8" s="460">
        <f>+entero!FI46</f>
        <v>31928.562999999998</v>
      </c>
      <c r="FJ8" s="460">
        <f>+entero!FJ46</f>
        <v>31928.562999999998</v>
      </c>
      <c r="FK8" s="460">
        <f>+entero!FK46</f>
        <v>31928.562999999998</v>
      </c>
      <c r="FL8" s="460">
        <f>+entero!FL46</f>
        <v>31928.562999999998</v>
      </c>
      <c r="FM8" s="460">
        <f>+entero!FM46</f>
        <v>32028.562999999998</v>
      </c>
      <c r="FN8" s="956"/>
      <c r="FO8" s="904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1039">
        <f>+entero!FH47</f>
        <v>0</v>
      </c>
      <c r="FI9" s="460">
        <f>+entero!FI47</f>
        <v>0</v>
      </c>
      <c r="FJ9" s="460">
        <f>+entero!FJ47</f>
        <v>0</v>
      </c>
      <c r="FK9" s="460">
        <f>+entero!FK47</f>
        <v>0</v>
      </c>
      <c r="FL9" s="460">
        <f>+entero!FL47</f>
        <v>0</v>
      </c>
      <c r="FM9" s="460">
        <f>+entero!FM47</f>
        <v>0</v>
      </c>
      <c r="FN9" s="753"/>
      <c r="FO9" s="929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460">
        <f>+entero!FD48</f>
        <v>9.4950437317776473</v>
      </c>
      <c r="FE10" s="460">
        <f>+entero!FE48</f>
        <v>9.4950437317776473</v>
      </c>
      <c r="FF10" s="460">
        <f>+entero!FF48</f>
        <v>9.4950437317776473</v>
      </c>
      <c r="FG10" s="460">
        <f>+entero!FG48</f>
        <v>9.4950437317776473</v>
      </c>
      <c r="FH10" s="1039">
        <f>+entero!FH48</f>
        <v>9.3192419825065116</v>
      </c>
      <c r="FI10" s="460">
        <f>+entero!FI48</f>
        <v>9.3192419825065116</v>
      </c>
      <c r="FJ10" s="460">
        <f>+entero!FJ48</f>
        <v>9.3192419825065116</v>
      </c>
      <c r="FK10" s="460">
        <f>+entero!FK48</f>
        <v>9.3192419825065116</v>
      </c>
      <c r="FL10" s="460">
        <f>+entero!FL48</f>
        <v>9.3192419825065116</v>
      </c>
      <c r="FM10" s="460">
        <f>+entero!FM48</f>
        <v>9.2626822157426627</v>
      </c>
      <c r="FN10" s="980">
        <f>+entero!FN48</f>
        <v>-5.6559766763848884E-2</v>
      </c>
      <c r="FO10" s="904">
        <f>+entero!FO48</f>
        <v>-0.60691381198191108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460">
        <f>+entero!FD49</f>
        <v>65.135999999994667</v>
      </c>
      <c r="FE11" s="460">
        <f>+entero!FE49</f>
        <v>65.135999999994667</v>
      </c>
      <c r="FF11" s="460">
        <f>+entero!FF49</f>
        <v>65.135999999994667</v>
      </c>
      <c r="FG11" s="460">
        <f>+entero!FG49</f>
        <v>65.135999999994667</v>
      </c>
      <c r="FH11" s="1039">
        <f>+entero!FH49</f>
        <v>63.929999999994678</v>
      </c>
      <c r="FI11" s="460">
        <f>+entero!FI49</f>
        <v>63.929999999994678</v>
      </c>
      <c r="FJ11" s="460">
        <f>+entero!FJ49</f>
        <v>63.929999999994678</v>
      </c>
      <c r="FK11" s="460">
        <f>+entero!FK49</f>
        <v>63.929999999994678</v>
      </c>
      <c r="FL11" s="460">
        <f>+entero!FL49</f>
        <v>63.929999999994678</v>
      </c>
      <c r="FM11" s="460">
        <f>+entero!FM49</f>
        <v>63.541999999994665</v>
      </c>
      <c r="FN11" s="753">
        <f>+entero!FN49</f>
        <v>-0.38800000000001234</v>
      </c>
      <c r="FO11" s="904">
        <f>+entero!FO49</f>
        <v>-0.60691381198192496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460">
        <f>+entero!FD50</f>
        <v>48.020999999999987</v>
      </c>
      <c r="FE12" s="460">
        <f>+entero!FE50</f>
        <v>48.020999999999987</v>
      </c>
      <c r="FF12" s="460">
        <f>+entero!FF50</f>
        <v>48.020999999999987</v>
      </c>
      <c r="FG12" s="460">
        <f>+entero!FG50</f>
        <v>48.020999999999987</v>
      </c>
      <c r="FH12" s="1039">
        <f>+entero!FH50</f>
        <v>46.814999999999991</v>
      </c>
      <c r="FI12" s="460">
        <f>+entero!FI50</f>
        <v>46.814999999999991</v>
      </c>
      <c r="FJ12" s="460">
        <f>+entero!FJ50</f>
        <v>46.814999999999991</v>
      </c>
      <c r="FK12" s="460">
        <f>+entero!FK50</f>
        <v>46.814999999999991</v>
      </c>
      <c r="FL12" s="460">
        <f>+entero!FL50</f>
        <v>46.814999999999991</v>
      </c>
      <c r="FM12" s="460">
        <f>+entero!FM50</f>
        <v>45.926999999999985</v>
      </c>
      <c r="FN12" s="753">
        <f>+entero!FN50</f>
        <v>-0.88800000000000523</v>
      </c>
      <c r="FO12" s="923">
        <f>+entero!FO50</f>
        <v>-1.896827939762908</v>
      </c>
      <c r="FP12" s="786"/>
      <c r="FQ12" s="786"/>
      <c r="FR12" s="786"/>
      <c r="FS12" s="786"/>
      <c r="FT12" s="786"/>
      <c r="FU12" s="786"/>
      <c r="FV12" s="786"/>
      <c r="FW12" s="786"/>
    </row>
    <row r="13" spans="1:179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1039">
        <f>+entero!FH51</f>
        <v>0</v>
      </c>
      <c r="FI13" s="460">
        <f>+entero!FI51</f>
        <v>0</v>
      </c>
      <c r="FJ13" s="460">
        <f>+entero!FJ51</f>
        <v>0</v>
      </c>
      <c r="FK13" s="460">
        <f>+entero!FK51</f>
        <v>0</v>
      </c>
      <c r="FL13" s="460">
        <f>+entero!FL51</f>
        <v>0</v>
      </c>
      <c r="FM13" s="460">
        <f>+entero!FM51</f>
        <v>0</v>
      </c>
      <c r="FN13" s="753"/>
      <c r="FO13" s="923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072">
        <f>+entero!FH52</f>
        <v>0.11209912536443148</v>
      </c>
      <c r="FI14" s="1101">
        <f>+entero!FI52</f>
        <v>0.11209912536443148</v>
      </c>
      <c r="FJ14" s="1101">
        <f>+entero!FJ52</f>
        <v>0</v>
      </c>
      <c r="FK14" s="1101">
        <f>+entero!FK52</f>
        <v>0.11209912536443148</v>
      </c>
      <c r="FL14" s="1101">
        <f>+entero!FL52</f>
        <v>0.11209912536443148</v>
      </c>
      <c r="FM14" s="1101">
        <f>+entero!FM52</f>
        <v>0.11209912536443148</v>
      </c>
      <c r="FN14" s="753"/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072">
        <f>+entero!FH53</f>
        <v>0.11209912536443148</v>
      </c>
      <c r="FI15" s="1101">
        <f>+entero!FI53</f>
        <v>0.11209912536443148</v>
      </c>
      <c r="FJ15" s="1101">
        <f>+entero!FJ53</f>
        <v>0</v>
      </c>
      <c r="FK15" s="1101">
        <f>+entero!FK53</f>
        <v>0.11209912536443148</v>
      </c>
      <c r="FL15" s="1101">
        <f>+entero!FL53</f>
        <v>0.11209912536443148</v>
      </c>
      <c r="FM15" s="1101">
        <f>+entero!FM53</f>
        <v>0.11209912536443148</v>
      </c>
      <c r="FN15" s="753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072">
        <f>+entero!FH54</f>
        <v>0.76900000000000002</v>
      </c>
      <c r="FI16" s="1101">
        <f>+entero!FI54</f>
        <v>0.76900000000000002</v>
      </c>
      <c r="FJ16" s="1101">
        <f>+entero!FJ54</f>
        <v>0</v>
      </c>
      <c r="FK16" s="1101">
        <f>+entero!FK54</f>
        <v>0.76900000000000002</v>
      </c>
      <c r="FL16" s="1101">
        <f>+entero!FL54</f>
        <v>0.76900000000000002</v>
      </c>
      <c r="FM16" s="1101">
        <f>+entero!FM54</f>
        <v>0.76900000000000002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072">
        <f>+entero!FH55</f>
        <v>0</v>
      </c>
      <c r="FI17" s="1101">
        <f>+entero!FI55</f>
        <v>0</v>
      </c>
      <c r="FJ17" s="1101">
        <f>+entero!FJ55</f>
        <v>0</v>
      </c>
      <c r="FK17" s="1101">
        <f>+entero!FK55</f>
        <v>0</v>
      </c>
      <c r="FL17" s="1101">
        <f>+entero!FL55</f>
        <v>0</v>
      </c>
      <c r="FM17" s="1101">
        <f>+entero!FM55</f>
        <v>0</v>
      </c>
      <c r="FN17" s="753"/>
      <c r="FO17" s="923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072">
        <f>+entero!FH56</f>
        <v>0</v>
      </c>
      <c r="FI18" s="1101">
        <f>+entero!FI56</f>
        <v>0</v>
      </c>
      <c r="FJ18" s="1101">
        <f>+entero!FJ56</f>
        <v>0</v>
      </c>
      <c r="FK18" s="1101">
        <f>+entero!FK56</f>
        <v>0</v>
      </c>
      <c r="FL18" s="1101">
        <f>+entero!FL56</f>
        <v>0</v>
      </c>
      <c r="FM18" s="1101">
        <f>+entero!FM56</f>
        <v>0</v>
      </c>
      <c r="FN18" s="753"/>
      <c r="FO18" s="923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072">
        <f>+entero!FH57</f>
        <v>0</v>
      </c>
      <c r="FI19" s="1101">
        <f>+entero!FI57</f>
        <v>0</v>
      </c>
      <c r="FJ19" s="1101">
        <f>+entero!FJ57</f>
        <v>0</v>
      </c>
      <c r="FK19" s="1101">
        <f>+entero!FK57</f>
        <v>0</v>
      </c>
      <c r="FL19" s="1101">
        <f>+entero!FL57</f>
        <v>0</v>
      </c>
      <c r="FM19" s="1101">
        <f>+entero!FM57</f>
        <v>0</v>
      </c>
      <c r="FN19" s="753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38">
        <f>+entero!FH58</f>
        <v>0</v>
      </c>
      <c r="FI20" s="1102">
        <f>+entero!FI58</f>
        <v>0</v>
      </c>
      <c r="FJ20" s="1102">
        <f>+entero!FJ58</f>
        <v>0</v>
      </c>
      <c r="FK20" s="1102">
        <f>+entero!FK58</f>
        <v>0</v>
      </c>
      <c r="FL20" s="1102">
        <f>+entero!FL58</f>
        <v>0</v>
      </c>
      <c r="FM20" s="1102">
        <f>+entero!FM58</f>
        <v>0</v>
      </c>
      <c r="FN20" s="1139"/>
      <c r="FO20" s="1140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721"/>
      <c r="FL24" s="721"/>
      <c r="FM24" s="72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721"/>
      <c r="FL25" s="721"/>
      <c r="FM25" s="72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721"/>
      <c r="FL26" s="721"/>
      <c r="FM26" s="72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739"/>
      <c r="FL74" s="739"/>
      <c r="FM74" s="73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739"/>
      <c r="FL75" s="739"/>
      <c r="FM75" s="73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739"/>
      <c r="FL76" s="739"/>
      <c r="FM76" s="73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739"/>
      <c r="FL77" s="739"/>
      <c r="FM77" s="73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739"/>
      <c r="FL78" s="739"/>
      <c r="FM78" s="73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739"/>
      <c r="FL79" s="739"/>
      <c r="FM79" s="73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</sheetData>
  <mergeCells count="157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FI3:FM3"/>
    <mergeCell ref="EZ3:EZ4"/>
    <mergeCell ref="FD3:FH3"/>
    <mergeCell ref="FN3:FO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9" width="9" style="796" customWidth="1"/>
    <col min="170" max="179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67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43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143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56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35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465">
        <f>+entero!FD60</f>
        <v>30034.786491913685</v>
      </c>
      <c r="FE6" s="850">
        <f>+entero!FE60</f>
        <v>30021.812298196473</v>
      </c>
      <c r="FF6" s="850">
        <f>+entero!FF60</f>
        <v>30008.697625906381</v>
      </c>
      <c r="FG6" s="850">
        <f>+entero!FG60</f>
        <v>30004.427469579856</v>
      </c>
      <c r="FH6" s="1048">
        <f>+entero!FH60</f>
        <v>29953.561116383069</v>
      </c>
      <c r="FI6" s="850">
        <f>+entero!FI60</f>
        <v>29926.088103288315</v>
      </c>
      <c r="FJ6" s="850">
        <f>+entero!FJ60</f>
        <v>29989.679778184818</v>
      </c>
      <c r="FK6" s="850">
        <f>+entero!FK60</f>
        <v>29992.656388269366</v>
      </c>
      <c r="FL6" s="850">
        <f>+entero!FL60</f>
        <v>29989.402087348088</v>
      </c>
      <c r="FM6" s="850">
        <f>+entero!FM60</f>
        <v>30023.622548961775</v>
      </c>
      <c r="FN6" s="465">
        <f>+entero!FN60</f>
        <v>70.061432578706444</v>
      </c>
      <c r="FO6" s="910">
        <f>+entero!FO60</f>
        <v>0.23390017736617774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908">
        <f>+entero!FD61</f>
        <v>85.309768951301464</v>
      </c>
      <c r="FE7" s="853">
        <f>+entero!FE61</f>
        <v>85.299023306264615</v>
      </c>
      <c r="FF7" s="853">
        <f>+entero!FF61</f>
        <v>85.306952819593434</v>
      </c>
      <c r="FG7" s="853">
        <f>+entero!FG61</f>
        <v>85.323501889519491</v>
      </c>
      <c r="FH7" s="1049">
        <f>+entero!FH61</f>
        <v>85.30439901435426</v>
      </c>
      <c r="FI7" s="853">
        <f>+entero!FI61</f>
        <v>85.249185781137598</v>
      </c>
      <c r="FJ7" s="853">
        <f>+entero!FJ61</f>
        <v>85.243060217479723</v>
      </c>
      <c r="FK7" s="853">
        <f>+entero!FK61</f>
        <v>85.244603081262056</v>
      </c>
      <c r="FL7" s="853">
        <f>+entero!FL61</f>
        <v>85.227543267728592</v>
      </c>
      <c r="FM7" s="853">
        <f>+entero!FM61</f>
        <v>85.239622662594954</v>
      </c>
      <c r="FN7" s="488">
        <f>+entero!FN61</f>
        <v>-6.4776351759306294E-2</v>
      </c>
      <c r="FO7" s="910">
        <f>+entero!FO61</f>
        <v>-7.5935534987364842E-2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465">
        <f>+entero!FD62</f>
        <v>29963.273415515006</v>
      </c>
      <c r="FE8" s="850">
        <f>+entero!FE62</f>
        <v>29950.299221797799</v>
      </c>
      <c r="FF8" s="850">
        <f>+entero!FF62</f>
        <v>29937.184549507707</v>
      </c>
      <c r="FG8" s="850">
        <f>+entero!FG62</f>
        <v>29932.914393181181</v>
      </c>
      <c r="FH8" s="1048">
        <f>+entero!FH62</f>
        <v>29882.048039984395</v>
      </c>
      <c r="FI8" s="850">
        <f>+entero!FI62</f>
        <v>29854.575026889641</v>
      </c>
      <c r="FJ8" s="850">
        <f>+entero!FJ62</f>
        <v>29918.16670178614</v>
      </c>
      <c r="FK8" s="850">
        <f>+entero!FK62</f>
        <v>29921.143311870692</v>
      </c>
      <c r="FL8" s="850">
        <f>+entero!FL62</f>
        <v>29918.25854447711</v>
      </c>
      <c r="FM8" s="850">
        <f>+entero!FM62</f>
        <v>29952.608452154935</v>
      </c>
      <c r="FN8" s="465">
        <f>+entero!FN62</f>
        <v>70.560412170540076</v>
      </c>
      <c r="FO8" s="910">
        <f>+entero!FO62</f>
        <v>0.23612977288613221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908">
        <f>+entero!FD63</f>
        <v>85.271525795492437</v>
      </c>
      <c r="FE9" s="853">
        <f>+entero!FE63</f>
        <v>85.260719541758007</v>
      </c>
      <c r="FF9" s="853">
        <f>+entero!FF63</f>
        <v>85.268660897023111</v>
      </c>
      <c r="FG9" s="853">
        <f>+entero!FG63</f>
        <v>85.285241927625563</v>
      </c>
      <c r="FH9" s="1049">
        <f>+entero!FH63</f>
        <v>85.266054723908852</v>
      </c>
      <c r="FI9" s="853">
        <f>+entero!FI63</f>
        <v>85.210637797016688</v>
      </c>
      <c r="FJ9" s="853">
        <f>+entero!FJ63</f>
        <v>85.204599628006122</v>
      </c>
      <c r="FK9" s="853">
        <f>+entero!FK63</f>
        <v>85.206149866528037</v>
      </c>
      <c r="FL9" s="853">
        <f>+entero!FL63</f>
        <v>85.189247049859986</v>
      </c>
      <c r="FM9" s="853">
        <f>+entero!FM63</f>
        <v>85.201438024569356</v>
      </c>
      <c r="FN9" s="488">
        <f>+entero!FN63</f>
        <v>-6.4616699339495653E-2</v>
      </c>
      <c r="FO9" s="910">
        <f>+entero!FO63</f>
        <v>-7.5782443023456714E-2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261"/>
      <c r="FE10" s="851"/>
      <c r="FF10" s="851"/>
      <c r="FG10" s="851"/>
      <c r="FH10" s="1050"/>
      <c r="FI10" s="851"/>
      <c r="FJ10" s="851"/>
      <c r="FK10" s="851"/>
      <c r="FL10" s="851"/>
      <c r="FM10" s="851"/>
      <c r="FN10" s="261"/>
      <c r="FO10" s="910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909">
        <f>+entero!FD65</f>
        <v>5238.2336830895201</v>
      </c>
      <c r="FE11" s="852">
        <f>+entero!FE65</f>
        <v>5232.9841737542438</v>
      </c>
      <c r="FF11" s="852">
        <f>+entero!FF65</f>
        <v>5220.5271607586164</v>
      </c>
      <c r="FG11" s="852">
        <f>+entero!FG65</f>
        <v>5197.460179534125</v>
      </c>
      <c r="FH11" s="1051">
        <f>+entero!FH65</f>
        <v>5193.3477879612419</v>
      </c>
      <c r="FI11" s="852">
        <f>+entero!FI65</f>
        <v>5195.3976970589074</v>
      </c>
      <c r="FJ11" s="852">
        <f>+entero!FJ65</f>
        <v>5219.9579139845646</v>
      </c>
      <c r="FK11" s="852">
        <f>+entero!FK65</f>
        <v>5203.5996507148848</v>
      </c>
      <c r="FL11" s="852">
        <f>+entero!FL65</f>
        <v>5193.5132461667781</v>
      </c>
      <c r="FM11" s="852">
        <f>+entero!FM65</f>
        <v>5195.294492370861</v>
      </c>
      <c r="FN11" s="909">
        <f>+entero!FN65</f>
        <v>1.9467044096190875</v>
      </c>
      <c r="FO11" s="910">
        <f>+entero!FO65</f>
        <v>3.7484576213666354E-2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908">
        <f>+entero!FD66</f>
        <v>74.590849415106419</v>
      </c>
      <c r="FE12" s="853">
        <f>+entero!FE66</f>
        <v>74.423459125005095</v>
      </c>
      <c r="FF12" s="853">
        <f>+entero!FF66</f>
        <v>74.459038154237646</v>
      </c>
      <c r="FG12" s="853">
        <f>+entero!FG66</f>
        <v>74.361621987538015</v>
      </c>
      <c r="FH12" s="1049">
        <f>+entero!FH66</f>
        <v>74.319297601654796</v>
      </c>
      <c r="FI12" s="853">
        <f>+entero!FI66</f>
        <v>74.146807647701706</v>
      </c>
      <c r="FJ12" s="853">
        <f>+entero!FJ66</f>
        <v>74.323023914092119</v>
      </c>
      <c r="FK12" s="853">
        <f>+entero!FK66</f>
        <v>74.210391505129479</v>
      </c>
      <c r="FL12" s="853">
        <f>+entero!FL66</f>
        <v>74.082424971150601</v>
      </c>
      <c r="FM12" s="853">
        <f>+entero!FM66</f>
        <v>74.187767075368754</v>
      </c>
      <c r="FN12" s="488">
        <f>+entero!FN66</f>
        <v>-0.131530526286042</v>
      </c>
      <c r="FO12" s="910">
        <f>+entero!FO66</f>
        <v>-0.1769803140377276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909">
        <f>+entero!FD67</f>
        <v>0</v>
      </c>
      <c r="FE13" s="852">
        <f>+entero!FE67</f>
        <v>0</v>
      </c>
      <c r="FF13" s="852">
        <f>+entero!FF67</f>
        <v>0</v>
      </c>
      <c r="FG13" s="852">
        <f>+entero!FG67</f>
        <v>0</v>
      </c>
      <c r="FH13" s="1051">
        <f>+entero!FH67</f>
        <v>0</v>
      </c>
      <c r="FI13" s="852">
        <f>+entero!FI67</f>
        <v>0</v>
      </c>
      <c r="FJ13" s="852">
        <f>+entero!FJ67</f>
        <v>0</v>
      </c>
      <c r="FK13" s="852">
        <f>+entero!FK67</f>
        <v>0</v>
      </c>
      <c r="FL13" s="852">
        <f>+entero!FL67</f>
        <v>0</v>
      </c>
      <c r="FM13" s="852">
        <f>+entero!FM67</f>
        <v>0</v>
      </c>
      <c r="FN13" s="488">
        <f>+entero!FN67</f>
        <v>0</v>
      </c>
      <c r="FO13" s="910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909">
        <f>+entero!FD68</f>
        <v>9328.5181844360468</v>
      </c>
      <c r="FE14" s="852">
        <f>+entero!FE68</f>
        <v>9320.6132989958114</v>
      </c>
      <c r="FF14" s="852">
        <f>+entero!FF68</f>
        <v>9317.053267698433</v>
      </c>
      <c r="FG14" s="852">
        <f>+entero!FG68</f>
        <v>9307.3361877188454</v>
      </c>
      <c r="FH14" s="1051">
        <f>+entero!FH68</f>
        <v>9258.2409742596592</v>
      </c>
      <c r="FI14" s="852">
        <f>+entero!FI68</f>
        <v>9226.2209448427511</v>
      </c>
      <c r="FJ14" s="852">
        <f>+entero!FJ68</f>
        <v>9257.2515204549964</v>
      </c>
      <c r="FK14" s="852">
        <f>+entero!FK68</f>
        <v>9266.3285877742364</v>
      </c>
      <c r="FL14" s="852">
        <f>+entero!FL68</f>
        <v>9260.3683494579091</v>
      </c>
      <c r="FM14" s="852">
        <f>+entero!FM68</f>
        <v>9286.2285004593668</v>
      </c>
      <c r="FN14" s="909">
        <f>+entero!FN68</f>
        <v>27.987526199707645</v>
      </c>
      <c r="FO14" s="910">
        <f>+entero!FO68</f>
        <v>0.30229852817095942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908">
        <f>+entero!FD69</f>
        <v>79.817901263975628</v>
      </c>
      <c r="FE15" s="853">
        <f>+entero!FE69</f>
        <v>79.840128333874532</v>
      </c>
      <c r="FF15" s="853">
        <f>+entero!FF69</f>
        <v>79.818016157176103</v>
      </c>
      <c r="FG15" s="853">
        <f>+entero!FG69</f>
        <v>79.839540550764653</v>
      </c>
      <c r="FH15" s="1049">
        <f>+entero!FH69</f>
        <v>79.736684818362889</v>
      </c>
      <c r="FI15" s="853">
        <f>+entero!FI69</f>
        <v>79.67334542779372</v>
      </c>
      <c r="FJ15" s="853">
        <f>+entero!FJ69</f>
        <v>79.761826084437914</v>
      </c>
      <c r="FK15" s="853">
        <f>+entero!FK69</f>
        <v>79.827263565339976</v>
      </c>
      <c r="FL15" s="853">
        <f>+entero!FL69</f>
        <v>79.829059656356975</v>
      </c>
      <c r="FM15" s="853">
        <f>+entero!FM69</f>
        <v>79.909172611656103</v>
      </c>
      <c r="FN15" s="908">
        <f>+entero!FN69</f>
        <v>0.17248779329321451</v>
      </c>
      <c r="FO15" s="910">
        <f>+entero!FO69</f>
        <v>0.21632175163305961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909">
        <f>+entero!FD70</f>
        <v>0</v>
      </c>
      <c r="FE16" s="852">
        <f>+entero!FE70</f>
        <v>0</v>
      </c>
      <c r="FF16" s="852">
        <f>+entero!FF70</f>
        <v>0</v>
      </c>
      <c r="FG16" s="852">
        <f>+entero!FG70</f>
        <v>0</v>
      </c>
      <c r="FH16" s="1051">
        <f>+entero!FH70</f>
        <v>0</v>
      </c>
      <c r="FI16" s="852">
        <f>+entero!FI70</f>
        <v>0</v>
      </c>
      <c r="FJ16" s="852">
        <f>+entero!FJ70</f>
        <v>0</v>
      </c>
      <c r="FK16" s="852">
        <f>+entero!FK70</f>
        <v>0</v>
      </c>
      <c r="FL16" s="852">
        <f>+entero!FL70</f>
        <v>0</v>
      </c>
      <c r="FM16" s="852">
        <f>+entero!FM70</f>
        <v>0</v>
      </c>
      <c r="FN16" s="488">
        <f>+entero!FN70</f>
        <v>0</v>
      </c>
      <c r="FO16" s="910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909">
        <f>+entero!FD71</f>
        <v>14513.362980151604</v>
      </c>
      <c r="FE17" s="852">
        <f>+entero!FE71</f>
        <v>14514.587165418363</v>
      </c>
      <c r="FF17" s="852">
        <f>+entero!FF71</f>
        <v>14517.154718097661</v>
      </c>
      <c r="FG17" s="852">
        <f>+entero!FG71</f>
        <v>14540.040684518946</v>
      </c>
      <c r="FH17" s="1051">
        <f>+entero!FH71</f>
        <v>14545.912391620985</v>
      </c>
      <c r="FI17" s="852">
        <f>+entero!FI71</f>
        <v>14552.61739751166</v>
      </c>
      <c r="FJ17" s="852">
        <f>+entero!FJ71</f>
        <v>14560.579812086002</v>
      </c>
      <c r="FK17" s="852">
        <f>+entero!FK71</f>
        <v>14565.236601749271</v>
      </c>
      <c r="FL17" s="852">
        <f>+entero!FL71</f>
        <v>14577.569976360055</v>
      </c>
      <c r="FM17" s="852">
        <f>+entero!FM71</f>
        <v>14584.427179456257</v>
      </c>
      <c r="FN17" s="908">
        <f>+entero!FN71</f>
        <v>38.514787835272728</v>
      </c>
      <c r="FO17" s="910">
        <f>+entero!FO71</f>
        <v>0.2647808318813934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908">
        <f>+entero!FD72</f>
        <v>92.837198842908322</v>
      </c>
      <c r="FE18" s="853">
        <f>+entero!FE72</f>
        <v>92.844505626413351</v>
      </c>
      <c r="FF18" s="853">
        <f>+entero!FF72</f>
        <v>92.853007163123664</v>
      </c>
      <c r="FG18" s="853">
        <f>+entero!FG72</f>
        <v>92.857589545826769</v>
      </c>
      <c r="FH18" s="1049">
        <f>+entero!FH72</f>
        <v>92.861290326646809</v>
      </c>
      <c r="FI18" s="853">
        <f>+entero!FI72</f>
        <v>92.867503977904249</v>
      </c>
      <c r="FJ18" s="853">
        <f>+entero!FJ72</f>
        <v>92.75836369611028</v>
      </c>
      <c r="FK18" s="853">
        <f>+entero!FK72</f>
        <v>92.761321014443155</v>
      </c>
      <c r="FL18" s="853">
        <f>+entero!FL72</f>
        <v>92.767461260741257</v>
      </c>
      <c r="FM18" s="853">
        <f>+entero!FM72</f>
        <v>92.747574999886098</v>
      </c>
      <c r="FN18" s="488">
        <f>+entero!FN72</f>
        <v>-0.11371532676071183</v>
      </c>
      <c r="FO18" s="910">
        <f>+entero!FO72</f>
        <v>-0.12245719003118451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909">
        <f>+entero!FD73</f>
        <v>0</v>
      </c>
      <c r="FE19" s="852">
        <f>+entero!FE73</f>
        <v>0</v>
      </c>
      <c r="FF19" s="852">
        <f>+entero!FF73</f>
        <v>0</v>
      </c>
      <c r="FG19" s="852">
        <f>+entero!FG73</f>
        <v>0</v>
      </c>
      <c r="FH19" s="1051">
        <f>+entero!FH73</f>
        <v>0</v>
      </c>
      <c r="FI19" s="852">
        <f>+entero!FI73</f>
        <v>0</v>
      </c>
      <c r="FJ19" s="852">
        <f>+entero!FJ73</f>
        <v>0</v>
      </c>
      <c r="FK19" s="852">
        <f>+entero!FK73</f>
        <v>0</v>
      </c>
      <c r="FL19" s="852">
        <f>+entero!FL73</f>
        <v>0</v>
      </c>
      <c r="FM19" s="852">
        <f>+entero!FM73</f>
        <v>0</v>
      </c>
      <c r="FN19" s="488">
        <f>+entero!FN73</f>
        <v>0</v>
      </c>
      <c r="FO19" s="910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909">
        <f>+entero!FD74</f>
        <v>883.15856783784056</v>
      </c>
      <c r="FE20" s="852">
        <f>+entero!FE74</f>
        <v>882.11458362938572</v>
      </c>
      <c r="FF20" s="852">
        <f>+entero!FF74</f>
        <v>882.4494029530008</v>
      </c>
      <c r="FG20" s="852">
        <f>+entero!FG74</f>
        <v>888.07734140926914</v>
      </c>
      <c r="FH20" s="1051">
        <f>+entero!FH74</f>
        <v>884.54688614250517</v>
      </c>
      <c r="FI20" s="852">
        <f>+entero!FI74</f>
        <v>880.33898747632429</v>
      </c>
      <c r="FJ20" s="852">
        <f>+entero!FJ74</f>
        <v>880.37745526058097</v>
      </c>
      <c r="FK20" s="852">
        <f>+entero!FK74</f>
        <v>885.97847163230097</v>
      </c>
      <c r="FL20" s="852">
        <f>+entero!FL74</f>
        <v>886.80697249235959</v>
      </c>
      <c r="FM20" s="852">
        <f>+entero!FM74</f>
        <v>886.65827986845238</v>
      </c>
      <c r="FN20" s="908">
        <f>+entero!FN74</f>
        <v>2.1113937259472095</v>
      </c>
      <c r="FO20" s="910">
        <f>+entero!FO74</f>
        <v>0.23869777385741123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908">
        <f>+entero!FD75</f>
        <v>77.846064053103532</v>
      </c>
      <c r="FE21" s="853">
        <f>+entero!FE75</f>
        <v>77.638948209740889</v>
      </c>
      <c r="FF21" s="853">
        <f>+entero!FF75</f>
        <v>77.52501588861395</v>
      </c>
      <c r="FG21" s="853">
        <f>+entero!FG75</f>
        <v>77.892835340687697</v>
      </c>
      <c r="FH21" s="1049">
        <f>+entero!FH75</f>
        <v>77.731531455193618</v>
      </c>
      <c r="FI21" s="853">
        <f>+entero!FI75</f>
        <v>77.613960257883875</v>
      </c>
      <c r="FJ21" s="853">
        <f>+entero!FJ75</f>
        <v>77.563573128147539</v>
      </c>
      <c r="FK21" s="853">
        <f>+entero!FK75</f>
        <v>77.328559317512287</v>
      </c>
      <c r="FL21" s="853">
        <f>+entero!FL75</f>
        <v>77.202143931732181</v>
      </c>
      <c r="FM21" s="853">
        <f>+entero!FM75</f>
        <v>77.226250349049948</v>
      </c>
      <c r="FN21" s="908">
        <f>+entero!FN75</f>
        <v>-0.50528110614366994</v>
      </c>
      <c r="FO21" s="910">
        <f>+entero!FO75</f>
        <v>-0.65003364359922133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261"/>
      <c r="FE22" s="851"/>
      <c r="FF22" s="851"/>
      <c r="FG22" s="851"/>
      <c r="FH22" s="1050"/>
      <c r="FI22" s="851"/>
      <c r="FJ22" s="851"/>
      <c r="FK22" s="851"/>
      <c r="FL22" s="851"/>
      <c r="FM22" s="851"/>
      <c r="FN22" s="261"/>
      <c r="FO22" s="910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465">
        <f>+entero!FD77</f>
        <v>4203.2294245039993</v>
      </c>
      <c r="FE23" s="850">
        <f>+entero!FE77</f>
        <v>4166.7019047265594</v>
      </c>
      <c r="FF23" s="850">
        <f>+entero!FF77</f>
        <v>4176.6847069528749</v>
      </c>
      <c r="FG23" s="850">
        <f>+entero!FG77</f>
        <v>4136.6420064786935</v>
      </c>
      <c r="FH23" s="1048">
        <f>+entero!FH77</f>
        <v>4116.2063561452833</v>
      </c>
      <c r="FI23" s="850">
        <f>+entero!FI77</f>
        <v>4056.2103311537667</v>
      </c>
      <c r="FJ23" s="850">
        <f>+entero!FJ77</f>
        <v>4082.3401299876268</v>
      </c>
      <c r="FK23" s="850">
        <f>+entero!FK77</f>
        <v>4075.1914947605892</v>
      </c>
      <c r="FL23" s="850">
        <f>+entero!FL77</f>
        <v>4058.0754827190253</v>
      </c>
      <c r="FM23" s="850">
        <f>+entero!FM77</f>
        <v>4094.053217960537</v>
      </c>
      <c r="FN23" s="465">
        <f>+entero!FN77</f>
        <v>-22.15313818474624</v>
      </c>
      <c r="FO23" s="910">
        <f>+entero!FO77</f>
        <v>-0.53819309014167249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465">
        <f>+entero!FD78</f>
        <v>2430.3593995906699</v>
      </c>
      <c r="FE24" s="850">
        <f>+entero!FE78</f>
        <v>2383.2211409247816</v>
      </c>
      <c r="FF24" s="850">
        <f>+entero!FF78</f>
        <v>2373.0750356481053</v>
      </c>
      <c r="FG24" s="850">
        <f>+entero!FG78</f>
        <v>2344.4157869244896</v>
      </c>
      <c r="FH24" s="1048">
        <f>+entero!FH78</f>
        <v>2320.3542484381928</v>
      </c>
      <c r="FI24" s="850">
        <f>+entero!FI78</f>
        <v>2267.9462359801751</v>
      </c>
      <c r="FJ24" s="850">
        <f>+entero!FJ78</f>
        <v>2278.2744931154521</v>
      </c>
      <c r="FK24" s="850">
        <f>+entero!FK78</f>
        <v>2270.0913874032076</v>
      </c>
      <c r="FL24" s="850">
        <f>+entero!FL78</f>
        <v>2265.3348916326527</v>
      </c>
      <c r="FM24" s="850">
        <f>+entero!FM78</f>
        <v>2295.8271701723033</v>
      </c>
      <c r="FN24" s="465">
        <f>+entero!FN78</f>
        <v>-24.527078265889486</v>
      </c>
      <c r="FO24" s="910">
        <f>+entero!FO78</f>
        <v>-1.0570402464364403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465">
        <f>+entero!FD79</f>
        <v>529.02006315306119</v>
      </c>
      <c r="FE25" s="850">
        <f>+entero!FE79</f>
        <v>541.40081868367338</v>
      </c>
      <c r="FF25" s="850">
        <f>+entero!FF79</f>
        <v>541.40081868367338</v>
      </c>
      <c r="FG25" s="850">
        <f>+entero!FG79</f>
        <v>541.40081868367338</v>
      </c>
      <c r="FH25" s="1048">
        <f>+entero!FH79</f>
        <v>537.99311761224487</v>
      </c>
      <c r="FI25" s="850">
        <f>+entero!FI79</f>
        <v>535.13612770845464</v>
      </c>
      <c r="FJ25" s="850">
        <f>+entero!FJ79</f>
        <v>539.71211854227397</v>
      </c>
      <c r="FK25" s="850">
        <f>+entero!FK79</f>
        <v>539.71211854227397</v>
      </c>
      <c r="FL25" s="850">
        <f>+entero!FL79</f>
        <v>539.71211854227397</v>
      </c>
      <c r="FM25" s="850">
        <f>+entero!FM79</f>
        <v>536.59467306122451</v>
      </c>
      <c r="FN25" s="465">
        <f>+entero!FN79</f>
        <v>-1.3984445510203614</v>
      </c>
      <c r="FO25" s="910">
        <f>+entero!FO79</f>
        <v>-0.2599372566747743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465">
        <f>+entero!FD80</f>
        <v>777.43143994026832</v>
      </c>
      <c r="FE26" s="850">
        <f>+entero!FE80</f>
        <v>771.35403492810497</v>
      </c>
      <c r="FF26" s="850">
        <f>+entero!FF80</f>
        <v>791.4808472610963</v>
      </c>
      <c r="FG26" s="850">
        <f>+entero!FG80</f>
        <v>780.09917553053072</v>
      </c>
      <c r="FH26" s="1048">
        <f>+entero!FH80</f>
        <v>787.06028545484537</v>
      </c>
      <c r="FI26" s="850">
        <f>+entero!FI80</f>
        <v>785.20004541513708</v>
      </c>
      <c r="FJ26" s="850">
        <f>+entero!FJ80</f>
        <v>792.21581322990096</v>
      </c>
      <c r="FK26" s="850">
        <f>+entero!FK80</f>
        <v>793.24818236510794</v>
      </c>
      <c r="FL26" s="850">
        <f>+entero!FL80</f>
        <v>780.88726517409918</v>
      </c>
      <c r="FM26" s="850">
        <f>+entero!FM80</f>
        <v>791.70446724700878</v>
      </c>
      <c r="FN26" s="465">
        <f>+entero!FN80</f>
        <v>4.6441817921634083</v>
      </c>
      <c r="FO26" s="910">
        <f>+entero!FO80</f>
        <v>0.59006684468642912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465">
        <f>+entero!FD81</f>
        <v>466.41852181999997</v>
      </c>
      <c r="FE27" s="850">
        <f>+entero!FE81</f>
        <v>470.72591018999998</v>
      </c>
      <c r="FF27" s="850">
        <f>+entero!FF81</f>
        <v>470.72800535999988</v>
      </c>
      <c r="FG27" s="850">
        <f>+entero!FG81</f>
        <v>470.72622533999998</v>
      </c>
      <c r="FH27" s="1048">
        <f>+entero!FH81</f>
        <v>470.79870464000021</v>
      </c>
      <c r="FI27" s="850">
        <f>+entero!FI81</f>
        <v>467.92792204999989</v>
      </c>
      <c r="FJ27" s="850">
        <f>+entero!FJ81</f>
        <v>472.13770510000001</v>
      </c>
      <c r="FK27" s="850">
        <f>+entero!FK81</f>
        <v>472.13980644999987</v>
      </c>
      <c r="FL27" s="850">
        <f>+entero!FL81</f>
        <v>472.14120737000002</v>
      </c>
      <c r="FM27" s="850">
        <f>+entero!FM81</f>
        <v>469.92690748000018</v>
      </c>
      <c r="FN27" s="1169">
        <f>+entero!FN81</f>
        <v>-0.87179716000002827</v>
      </c>
      <c r="FO27" s="910">
        <f>+entero!FO81</f>
        <v>-0.18517407788253254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465">
        <f>+entero!FD82</f>
        <v>1872.4464177183886</v>
      </c>
      <c r="FE28" s="850">
        <f>+entero!FE82</f>
        <v>1815.4539277047459</v>
      </c>
      <c r="FF28" s="850">
        <f>+entero!FF82</f>
        <v>1821.945507796933</v>
      </c>
      <c r="FG28" s="850">
        <f>+entero!FG82</f>
        <v>1780.0165494841744</v>
      </c>
      <c r="FH28" s="1048">
        <f>+entero!FH82</f>
        <v>1761.2655720827399</v>
      </c>
      <c r="FI28" s="850">
        <f>+entero!FI82</f>
        <v>1708.1345808561146</v>
      </c>
      <c r="FJ28" s="850">
        <f>+entero!FJ82</f>
        <v>1723.867218619698</v>
      </c>
      <c r="FK28" s="850">
        <f>+entero!FK82</f>
        <v>1716.7536885618797</v>
      </c>
      <c r="FL28" s="850">
        <f>+entero!FL82</f>
        <v>1700.1819990103506</v>
      </c>
      <c r="FM28" s="850">
        <f>+entero!FM82</f>
        <v>1744.0832729403187</v>
      </c>
      <c r="FN28" s="465">
        <f>+entero!FN82</f>
        <v>-17.182299142421243</v>
      </c>
      <c r="FO28" s="910">
        <f>+entero!FO82</f>
        <v>-0.9755654919265101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465">
        <f>+entero!FD83</f>
        <v>1500.1219164881204</v>
      </c>
      <c r="FE29" s="850">
        <f>+entero!FE83</f>
        <v>1448.5469526766408</v>
      </c>
      <c r="FF29" s="850">
        <f>+entero!FF83</f>
        <v>1437.1523482658367</v>
      </c>
      <c r="FG29" s="850">
        <f>+entero!FG83</f>
        <v>1406.7858544836438</v>
      </c>
      <c r="FH29" s="1048">
        <f>+entero!FH83</f>
        <v>1381.9928890878946</v>
      </c>
      <c r="FI29" s="850">
        <f>+entero!FI83</f>
        <v>1330.4065033009774</v>
      </c>
      <c r="FJ29" s="850">
        <f>+entero!FJ83</f>
        <v>1339.6529121197971</v>
      </c>
      <c r="FK29" s="850">
        <f>+entero!FK83</f>
        <v>1331.9988475067717</v>
      </c>
      <c r="FL29" s="850">
        <f>+entero!FL83</f>
        <v>1327.2400331162514</v>
      </c>
      <c r="FM29" s="850">
        <f>+entero!FM83</f>
        <v>1359.6819528633098</v>
      </c>
      <c r="FN29" s="465">
        <f>+entero!FN83</f>
        <v>-22.310936224584793</v>
      </c>
      <c r="FO29" s="910">
        <f>+entero!FO83</f>
        <v>-1.6144031131238201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465">
        <f>+entero!FD84</f>
        <v>372.32450123026831</v>
      </c>
      <c r="FE30" s="850">
        <f>+entero!FE84</f>
        <v>366.90697502810502</v>
      </c>
      <c r="FF30" s="850">
        <f>+entero!FF84</f>
        <v>384.79315953109631</v>
      </c>
      <c r="FG30" s="850">
        <f>+entero!FG84</f>
        <v>373.23069500053072</v>
      </c>
      <c r="FH30" s="1048">
        <f>+entero!FH84</f>
        <v>379.27268299484541</v>
      </c>
      <c r="FI30" s="850">
        <f>+entero!FI84</f>
        <v>377.72807755513719</v>
      </c>
      <c r="FJ30" s="850">
        <f>+entero!FJ84</f>
        <v>384.21430649990094</v>
      </c>
      <c r="FK30" s="850">
        <f>+entero!FK84</f>
        <v>384.75484105510799</v>
      </c>
      <c r="FL30" s="850">
        <f>+entero!FL84</f>
        <v>372.94196589409927</v>
      </c>
      <c r="FM30" s="850">
        <f>+entero!FM84</f>
        <v>384.40132007700885</v>
      </c>
      <c r="FN30" s="465">
        <f>+entero!FN84</f>
        <v>5.1286370821634364</v>
      </c>
      <c r="FO30" s="910">
        <f>+entero!FO84</f>
        <v>1.3522294940058042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465">
        <f>+entero!FD85</f>
        <v>0</v>
      </c>
      <c r="FE31" s="850">
        <f>+entero!FE85</f>
        <v>0</v>
      </c>
      <c r="FF31" s="850">
        <f>+entero!FF85</f>
        <v>0</v>
      </c>
      <c r="FG31" s="850">
        <f>+entero!FG85</f>
        <v>0</v>
      </c>
      <c r="FH31" s="1048">
        <f>+entero!FH85</f>
        <v>0</v>
      </c>
      <c r="FI31" s="850">
        <f>+entero!FI85</f>
        <v>0</v>
      </c>
      <c r="FJ31" s="850">
        <f>+entero!FJ85</f>
        <v>0</v>
      </c>
      <c r="FK31" s="850">
        <f>+entero!FK85</f>
        <v>0</v>
      </c>
      <c r="FL31" s="850">
        <f>+entero!FL85</f>
        <v>0</v>
      </c>
      <c r="FM31" s="850">
        <f>+entero!FM85</f>
        <v>0</v>
      </c>
      <c r="FN31" s="465">
        <f>+entero!FN85</f>
        <v>0</v>
      </c>
      <c r="FO31" s="910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465">
        <f>+entero!FD86</f>
        <v>28063.73149494746</v>
      </c>
      <c r="FE32" s="850">
        <f>+entero!FE86</f>
        <v>28073.098687648635</v>
      </c>
      <c r="FF32" s="850">
        <f>+entero!FF86</f>
        <v>28065.885746349788</v>
      </c>
      <c r="FG32" s="850">
        <f>+entero!FG86</f>
        <v>28063.558914205478</v>
      </c>
      <c r="FH32" s="1048">
        <f>+entero!FH86</f>
        <v>28076.12944641685</v>
      </c>
      <c r="FI32" s="850">
        <f>+entero!FI86</f>
        <v>28083.614222964959</v>
      </c>
      <c r="FJ32" s="850">
        <f>+entero!FJ86</f>
        <v>28096.666874441653</v>
      </c>
      <c r="FK32" s="850">
        <f>+entero!FK86</f>
        <v>28109.448792800231</v>
      </c>
      <c r="FL32" s="850">
        <f>+entero!FL86</f>
        <v>28122.883863978084</v>
      </c>
      <c r="FM32" s="850">
        <f>+entero!FM86</f>
        <v>28136.489193797323</v>
      </c>
      <c r="FN32" s="465">
        <f>+entero!FN86</f>
        <v>60.359747380472982</v>
      </c>
      <c r="FO32" s="910">
        <f>+entero!FO86</f>
        <v>0.21498599903405224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775">
        <f>+entero!FD87</f>
        <v>0</v>
      </c>
      <c r="FE33" s="1050">
        <f>+entero!FE87</f>
        <v>0</v>
      </c>
      <c r="FF33" s="851">
        <f>+entero!FF87</f>
        <v>0</v>
      </c>
      <c r="FG33" s="851">
        <f>+entero!FG87</f>
        <v>0</v>
      </c>
      <c r="FH33" s="1050">
        <f>+entero!FH87</f>
        <v>0</v>
      </c>
      <c r="FI33" s="851">
        <f>+entero!FI87</f>
        <v>0</v>
      </c>
      <c r="FJ33" s="851">
        <f>+entero!FJ87</f>
        <v>0</v>
      </c>
      <c r="FK33" s="851">
        <f>+entero!FK87</f>
        <v>0</v>
      </c>
      <c r="FL33" s="851">
        <f>+entero!FL87</f>
        <v>0</v>
      </c>
      <c r="FM33" s="851">
        <f>+entero!FM87</f>
        <v>0</v>
      </c>
      <c r="FN33" s="261">
        <f>+entero!FN87</f>
        <v>0</v>
      </c>
      <c r="FO33" s="911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957">
        <f>+entero!FD88</f>
        <v>98.965123316019998</v>
      </c>
      <c r="FE34" s="854">
        <f>+entero!FE88</f>
        <v>98.966056389072506</v>
      </c>
      <c r="FF34" s="854">
        <f>+entero!FF88</f>
        <v>98.967257770864705</v>
      </c>
      <c r="FG34" s="854">
        <f>+entero!FG88</f>
        <v>98.967927396988799</v>
      </c>
      <c r="FH34" s="1052">
        <f>+entero!FH88</f>
        <v>98.970058132757998</v>
      </c>
      <c r="FI34" s="854">
        <f>+entero!FI88</f>
        <v>98.970589224452496</v>
      </c>
      <c r="FJ34" s="854">
        <f>+entero!FJ88</f>
        <v>98.970914140770105</v>
      </c>
      <c r="FK34" s="854">
        <f>+entero!FK88</f>
        <v>98.9719388302819</v>
      </c>
      <c r="FL34" s="854">
        <f>+entero!FL88</f>
        <v>98.971444426905705</v>
      </c>
      <c r="FM34" s="854">
        <f>+entero!FM88</f>
        <v>98.971394475979494</v>
      </c>
      <c r="FN34" s="957"/>
      <c r="FO34" s="910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59"/>
      <c r="FE35" s="772"/>
      <c r="FF35" s="772"/>
      <c r="FG35" s="772"/>
      <c r="FH35" s="1105"/>
      <c r="FI35" s="772"/>
      <c r="FJ35" s="772"/>
      <c r="FK35" s="772"/>
      <c r="FL35" s="772"/>
      <c r="FM35" s="772"/>
      <c r="FN35" s="834"/>
      <c r="FO35" s="833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721"/>
      <c r="FL40" s="721"/>
      <c r="FM40" s="72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721"/>
      <c r="FL41" s="721"/>
      <c r="FM41" s="72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721"/>
      <c r="FL42" s="721"/>
      <c r="FM42" s="72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740"/>
      <c r="FL83" s="740"/>
      <c r="FM83" s="74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740"/>
      <c r="FL84" s="740"/>
      <c r="FM84" s="74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740"/>
      <c r="FL85" s="740"/>
      <c r="FM85" s="74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740"/>
      <c r="FL86" s="740"/>
      <c r="FM86" s="74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740"/>
      <c r="FL87" s="740"/>
      <c r="FM87" s="74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740"/>
      <c r="FL88" s="740"/>
      <c r="FM88" s="74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740"/>
      <c r="FL89" s="740"/>
      <c r="FM89" s="74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739"/>
      <c r="FL93" s="739"/>
      <c r="FM93" s="73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739"/>
      <c r="FL94" s="739"/>
      <c r="FM94" s="73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739"/>
      <c r="FL95" s="739"/>
      <c r="FM95" s="73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739"/>
      <c r="FL96" s="739"/>
      <c r="FM96" s="73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739"/>
      <c r="FL97" s="739"/>
      <c r="FM97" s="73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739"/>
      <c r="FL98" s="739"/>
      <c r="FM98" s="73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739"/>
      <c r="FL99" s="739"/>
      <c r="FM99" s="73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  <c r="FK180" s="797"/>
      <c r="FL180" s="797"/>
      <c r="FM180" s="797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  <c r="FK181" s="797"/>
      <c r="FL181" s="797"/>
      <c r="FM181" s="797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  <c r="FK182" s="797"/>
      <c r="FL182" s="797"/>
      <c r="FM182" s="797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  <c r="FK183" s="797"/>
      <c r="FL183" s="797"/>
      <c r="FM183" s="797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  <c r="FK184" s="797"/>
      <c r="FL184" s="797"/>
      <c r="FM184" s="797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  <c r="FK185" s="797"/>
      <c r="FL185" s="797"/>
      <c r="FM185" s="797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  <c r="FK186" s="797"/>
      <c r="FL186" s="797"/>
      <c r="FM186" s="797"/>
    </row>
  </sheetData>
  <mergeCells count="157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AH3:AH4"/>
    <mergeCell ref="AR3:AR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FD3:FH3"/>
    <mergeCell ref="EX3:EX4"/>
    <mergeCell ref="EY3:EY4"/>
    <mergeCell ref="FA3:FA4"/>
    <mergeCell ref="ER3:ER4"/>
    <mergeCell ref="EP3:EP4"/>
    <mergeCell ref="FI3:FM3"/>
    <mergeCell ref="CS3:CS4"/>
    <mergeCell ref="DH3:DH4"/>
    <mergeCell ref="DG3:DG4"/>
    <mergeCell ref="DD3:DD4"/>
    <mergeCell ref="DC3:DC4"/>
    <mergeCell ref="DB3:DB4"/>
    <mergeCell ref="EZ3:EZ4"/>
    <mergeCell ref="DJ3:DJ4"/>
    <mergeCell ref="DI3:DI4"/>
    <mergeCell ref="CX3:CX4"/>
    <mergeCell ref="CU3:CU4"/>
    <mergeCell ref="DE3:DE4"/>
    <mergeCell ref="DF3:DF4"/>
    <mergeCell ref="DN3:DN4"/>
    <mergeCell ref="DL3:DL4"/>
    <mergeCell ref="DM3:DM4"/>
    <mergeCell ref="DS3:DS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9" width="8.425781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41"/>
      <c r="FE5" s="1141"/>
      <c r="FF5" s="1141"/>
      <c r="FG5" s="1141"/>
      <c r="FH5" s="1106"/>
      <c r="FI5" s="1141"/>
      <c r="FJ5" s="1141"/>
      <c r="FK5" s="1141"/>
      <c r="FL5" s="1141"/>
      <c r="FM5" s="1141"/>
      <c r="FN5" s="836">
        <v>7.5</v>
      </c>
      <c r="FO5" s="835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1055">
        <f>+entero!FH90</f>
        <v>6.96</v>
      </c>
      <c r="FI6" s="856">
        <f>+entero!FI90</f>
        <v>6.96</v>
      </c>
      <c r="FJ6" s="856">
        <f>+entero!FJ90</f>
        <v>6.96</v>
      </c>
      <c r="FK6" s="856">
        <f>+entero!FK90</f>
        <v>6.96</v>
      </c>
      <c r="FL6" s="856">
        <f>+entero!FL90</f>
        <v>6.96</v>
      </c>
      <c r="FM6" s="856">
        <f>+entero!FM90</f>
        <v>6.96</v>
      </c>
      <c r="FN6" s="921"/>
      <c r="FO6" s="857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1055">
        <f>+entero!FH91</f>
        <v>6.86</v>
      </c>
      <c r="FI7" s="856">
        <f>+entero!FI91</f>
        <v>6.86</v>
      </c>
      <c r="FJ7" s="856">
        <f>+entero!FJ91</f>
        <v>6.86</v>
      </c>
      <c r="FK7" s="856">
        <f>+entero!FK91</f>
        <v>6.86</v>
      </c>
      <c r="FL7" s="856">
        <f>+entero!FL91</f>
        <v>6.86</v>
      </c>
      <c r="FM7" s="856">
        <f>+entero!FM91</f>
        <v>6.86</v>
      </c>
      <c r="FN7" s="921"/>
      <c r="FO7" s="857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448">
        <f>+entero!FD92</f>
        <v>6.9229414076692715</v>
      </c>
      <c r="FE8" s="448">
        <f>+entero!FE92</f>
        <v>6.92525600010931</v>
      </c>
      <c r="FF8" s="448">
        <f>+entero!FF92</f>
        <v>6.9297985452155029</v>
      </c>
      <c r="FG8" s="448">
        <f>+entero!FG92</f>
        <v>6.9314563962223517</v>
      </c>
      <c r="FH8" s="992">
        <f>+entero!FH92</f>
        <v>6.9411620729366863</v>
      </c>
      <c r="FI8" s="448">
        <f>+entero!FI92</f>
        <v>6.9327142384878258</v>
      </c>
      <c r="FJ8" s="448">
        <f>+entero!FJ92</f>
        <v>6.9258233272226626</v>
      </c>
      <c r="FK8" s="448">
        <f>+entero!FK92</f>
        <v>6.9290503928757472</v>
      </c>
      <c r="FL8" s="448">
        <f>+entero!FL92</f>
        <v>6.9286879894611459</v>
      </c>
      <c r="FM8" s="448">
        <f>+entero!FM92</f>
        <v>6.9259339150766444</v>
      </c>
      <c r="FN8" s="1181">
        <f>+entero!FN92</f>
        <v>-1.5228157860041946E-2</v>
      </c>
      <c r="FO8" s="857">
        <f>+entero!FO92</f>
        <v>-0.21938916999814664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267"/>
      <c r="FE9" s="267"/>
      <c r="FF9" s="267"/>
      <c r="FG9" s="267"/>
      <c r="FH9" s="1069"/>
      <c r="FI9" s="267"/>
      <c r="FJ9" s="267"/>
      <c r="FK9" s="267"/>
      <c r="FL9" s="267"/>
      <c r="FM9" s="267"/>
      <c r="FN9" s="815"/>
      <c r="FO9" s="858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856">
        <f>+entero!FD94</f>
        <v>2.36937</v>
      </c>
      <c r="FE10" s="856">
        <f>+entero!FE94</f>
        <v>2.36938</v>
      </c>
      <c r="FF10" s="856">
        <f>+entero!FF94</f>
        <v>2.3693900000000001</v>
      </c>
      <c r="FG10" s="856">
        <f>+entero!FG94</f>
        <v>2.3694000000000002</v>
      </c>
      <c r="FH10" s="1055">
        <f>+entero!FH94</f>
        <v>2.3694099999999998</v>
      </c>
      <c r="FI10" s="856">
        <f>+entero!FI94</f>
        <v>2.36944</v>
      </c>
      <c r="FJ10" s="856">
        <f>+entero!FJ94</f>
        <v>2.3694500000000001</v>
      </c>
      <c r="FK10" s="856">
        <f>+entero!FK94</f>
        <v>2.3694600000000001</v>
      </c>
      <c r="FL10" s="856">
        <f>+entero!FL94</f>
        <v>2.3694700000000002</v>
      </c>
      <c r="FM10" s="856">
        <f>+entero!FM94</f>
        <v>2.3694799999999998</v>
      </c>
      <c r="FN10" s="1078"/>
      <c r="FO10" s="857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267"/>
      <c r="FE11" s="267"/>
      <c r="FF11" s="267"/>
      <c r="FG11" s="267"/>
      <c r="FH11" s="1069"/>
      <c r="FI11" s="267"/>
      <c r="FJ11" s="267"/>
      <c r="FK11" s="267"/>
      <c r="FL11" s="267"/>
      <c r="FM11" s="267"/>
      <c r="FN11" s="899"/>
      <c r="FO11" s="887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739"/>
      <c r="FL72" s="739"/>
      <c r="FM72" s="73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739"/>
      <c r="FL73" s="739"/>
      <c r="FM73" s="73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  <c r="FK100" s="797"/>
      <c r="FL100" s="797"/>
      <c r="FM100" s="797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  <c r="FK101" s="797"/>
      <c r="FL101" s="797"/>
      <c r="FM101" s="797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  <c r="FK102" s="797"/>
      <c r="FL102" s="797"/>
      <c r="FM102" s="797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  <c r="FK103" s="797"/>
      <c r="FL103" s="797"/>
      <c r="FM103" s="797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X3:EX4"/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9" width="8.140625" style="796" customWidth="1"/>
    <col min="170" max="170" width="9.28515625" style="168" customWidth="1"/>
    <col min="171" max="184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855"/>
      <c r="FE5" s="855"/>
      <c r="FF5" s="855"/>
      <c r="FG5" s="855"/>
      <c r="FH5" s="1046"/>
      <c r="FI5" s="855"/>
      <c r="FJ5" s="855"/>
      <c r="FK5" s="855"/>
      <c r="FL5" s="855"/>
      <c r="FM5" s="855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0"/>
      <c r="FE6" s="1070"/>
      <c r="FF6" s="1070"/>
      <c r="FG6" s="1070"/>
      <c r="FH6" s="1076"/>
      <c r="FI6" s="1070"/>
      <c r="FJ6" s="1070"/>
      <c r="FK6" s="1070"/>
      <c r="FL6" s="1070"/>
      <c r="FM6" s="1070"/>
      <c r="FN6" s="732" t="e">
        <f>+entero!#REF!</f>
        <v>#REF!</v>
      </c>
      <c r="FO6" s="849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0"/>
      <c r="FE7" s="1070"/>
      <c r="FF7" s="1070"/>
      <c r="FG7" s="1070"/>
      <c r="FH7" s="1076"/>
      <c r="FI7" s="1070"/>
      <c r="FJ7" s="1070"/>
      <c r="FK7" s="1070"/>
      <c r="FL7" s="1070"/>
      <c r="FM7" s="1070"/>
      <c r="FN7" s="732" t="e">
        <f>+entero!#REF!</f>
        <v>#REF!</v>
      </c>
      <c r="FO7" s="849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0"/>
      <c r="FE8" s="1070"/>
      <c r="FF8" s="1070"/>
      <c r="FG8" s="1070"/>
      <c r="FH8" s="1076"/>
      <c r="FI8" s="1070"/>
      <c r="FJ8" s="1070"/>
      <c r="FK8" s="1070"/>
      <c r="FL8" s="1070"/>
      <c r="FM8" s="1070"/>
      <c r="FN8" s="732" t="e">
        <f>+entero!#REF!</f>
        <v>#REF!</v>
      </c>
      <c r="FO8" s="849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0"/>
      <c r="FE9" s="1070"/>
      <c r="FF9" s="1070"/>
      <c r="FG9" s="1070"/>
      <c r="FH9" s="1076"/>
      <c r="FI9" s="1070"/>
      <c r="FJ9" s="1070"/>
      <c r="FK9" s="1070"/>
      <c r="FL9" s="1070"/>
      <c r="FM9" s="1070"/>
      <c r="FN9" s="732" t="e">
        <f>+entero!#REF!</f>
        <v>#REF!</v>
      </c>
      <c r="FO9" s="849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960">
        <f>+entero!FD97</f>
        <v>546.40581648999773</v>
      </c>
      <c r="FE10" s="960">
        <f>+entero!FE97</f>
        <v>546.40581648999773</v>
      </c>
      <c r="FF10" s="960">
        <f>+entero!FF97</f>
        <v>546.40581648999773</v>
      </c>
      <c r="FG10" s="960">
        <f>+entero!FG97</f>
        <v>546.40581648999773</v>
      </c>
      <c r="FH10" s="1107">
        <f>+entero!FH97</f>
        <v>552.30419585948198</v>
      </c>
      <c r="FI10" s="960">
        <f>+entero!FI97</f>
        <v>552.30419585948198</v>
      </c>
      <c r="FJ10" s="960">
        <f>+entero!FJ97</f>
        <v>552.30419585948198</v>
      </c>
      <c r="FK10" s="960">
        <f>+entero!FK97</f>
        <v>552.30419585948198</v>
      </c>
      <c r="FL10" s="960">
        <f>+entero!FL97</f>
        <v>552.30419585948198</v>
      </c>
      <c r="FM10" s="960">
        <f>+entero!FM97</f>
        <v>550.76266342102258</v>
      </c>
      <c r="FN10" s="1155"/>
      <c r="FO10" s="912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742"/>
      <c r="FL14" s="742"/>
      <c r="FM14" s="74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740"/>
      <c r="FL15" s="740"/>
      <c r="FM15" s="74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740"/>
      <c r="FL16" s="740"/>
      <c r="FM16" s="74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739"/>
      <c r="FL62" s="739"/>
      <c r="FM62" s="73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739"/>
      <c r="FL63" s="739"/>
      <c r="FM63" s="73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  <c r="FK72" s="741"/>
      <c r="FL72" s="741"/>
      <c r="FM72" s="74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  <c r="FK73" s="741"/>
      <c r="FL73" s="741"/>
      <c r="FM73" s="74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</sheetData>
  <mergeCells count="157">
    <mergeCell ref="FA3:FA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M3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Z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N28" sqref="FN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9" width="8.140625" style="796" customWidth="1"/>
  </cols>
  <sheetData>
    <row r="1" spans="1:44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42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059"/>
      <c r="FO3" s="1059"/>
      <c r="FP3" s="1059"/>
    </row>
    <row r="4" spans="1:442" s="796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43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67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099">
        <f>+entero!FM4</f>
        <v>44463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110"/>
      <c r="FE5" s="1110"/>
      <c r="FF5" s="1110"/>
      <c r="FG5" s="1110"/>
      <c r="FH5" s="1142"/>
      <c r="FI5" s="11"/>
      <c r="FJ5" s="1110"/>
      <c r="FK5" s="1110"/>
      <c r="FL5" s="1110"/>
      <c r="FM5" s="1142"/>
    </row>
    <row r="6" spans="1:442" ht="12.75" hidden="1" customHeight="1" x14ac:dyDescent="0.2">
      <c r="A6" s="3"/>
      <c r="B6" s="1198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1108"/>
      <c r="FE6" s="1108"/>
      <c r="FF6" s="1108"/>
      <c r="FG6" s="1108"/>
      <c r="FH6" s="991"/>
      <c r="FI6" s="1175"/>
      <c r="FJ6" s="1108"/>
      <c r="FK6" s="1108"/>
      <c r="FL6" s="1108"/>
      <c r="FM6" s="991"/>
    </row>
    <row r="7" spans="1:442" x14ac:dyDescent="0.2">
      <c r="A7" s="3"/>
      <c r="B7" s="1198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1108"/>
      <c r="FE7" s="1108"/>
      <c r="FF7" s="1108"/>
      <c r="FG7" s="1108"/>
      <c r="FH7" s="991"/>
      <c r="FI7" s="1175"/>
      <c r="FJ7" s="1108"/>
      <c r="FK7" s="1108"/>
      <c r="FL7" s="1108"/>
      <c r="FM7" s="991"/>
    </row>
    <row r="8" spans="1:442" x14ac:dyDescent="0.2">
      <c r="A8" s="3"/>
      <c r="B8" s="1198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1108"/>
      <c r="FE8" s="1108"/>
      <c r="FF8" s="1108"/>
      <c r="FG8" s="1108"/>
      <c r="FH8" s="991"/>
      <c r="FI8" s="1175"/>
      <c r="FJ8" s="1108"/>
      <c r="FK8" s="1108"/>
      <c r="FL8" s="1108"/>
      <c r="FM8" s="991"/>
    </row>
    <row r="9" spans="1:442" x14ac:dyDescent="0.2">
      <c r="A9" s="3"/>
      <c r="B9" s="1198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1108"/>
      <c r="FE9" s="1108"/>
      <c r="FF9" s="1108"/>
      <c r="FG9" s="1108"/>
      <c r="FH9" s="991"/>
      <c r="FI9" s="1175"/>
      <c r="FJ9" s="1108"/>
      <c r="FK9" s="1108"/>
      <c r="FL9" s="1108"/>
      <c r="FM9" s="991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1108"/>
      <c r="FE10" s="1108"/>
      <c r="FF10" s="1108"/>
      <c r="FG10" s="1108"/>
      <c r="FH10" s="991"/>
      <c r="FI10" s="1175"/>
      <c r="FJ10" s="1108"/>
      <c r="FK10" s="1108"/>
      <c r="FL10" s="1108"/>
      <c r="FM10" s="991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1108"/>
      <c r="FE11" s="1108"/>
      <c r="FF11" s="1108"/>
      <c r="FG11" s="1108"/>
      <c r="FH11" s="991"/>
      <c r="FI11" s="1175"/>
      <c r="FJ11" s="1108"/>
      <c r="FK11" s="1108"/>
      <c r="FL11" s="1108"/>
      <c r="FM11" s="991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1108"/>
      <c r="FE12" s="1108"/>
      <c r="FF12" s="1108"/>
      <c r="FG12" s="1108"/>
      <c r="FH12" s="991"/>
      <c r="FI12" s="1175"/>
      <c r="FJ12" s="1108"/>
      <c r="FK12" s="1108"/>
      <c r="FL12" s="1108"/>
      <c r="FM12" s="991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109"/>
      <c r="FE13" s="1109"/>
      <c r="FF13" s="1109"/>
      <c r="FG13" s="1109"/>
      <c r="FH13" s="1080"/>
      <c r="FI13" s="1176"/>
      <c r="FJ13" s="1109"/>
      <c r="FK13" s="1109"/>
      <c r="FL13" s="1109"/>
      <c r="FM13" s="1080"/>
    </row>
    <row r="14" spans="1:442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448"/>
      <c r="FE14" s="448"/>
      <c r="FF14" s="448"/>
      <c r="FG14" s="448"/>
      <c r="FH14" s="992"/>
      <c r="FI14" s="815"/>
      <c r="FJ14" s="448"/>
      <c r="FK14" s="448"/>
      <c r="FL14" s="448"/>
      <c r="FM14" s="992"/>
    </row>
    <row r="15" spans="1:442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992">
        <f>+entero!FH108</f>
        <v>6</v>
      </c>
      <c r="FI15" s="815">
        <f>+entero!FI108</f>
        <v>6</v>
      </c>
      <c r="FJ15" s="448">
        <f>+entero!FJ108</f>
        <v>6</v>
      </c>
      <c r="FK15" s="448">
        <f>+entero!FK108</f>
        <v>6</v>
      </c>
      <c r="FL15" s="448">
        <f>+entero!FL108</f>
        <v>6</v>
      </c>
      <c r="FM15" s="992">
        <f>+entero!FM108</f>
        <v>6</v>
      </c>
    </row>
    <row r="16" spans="1:442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1081">
        <f>+entero!FH109</f>
        <v>6.5</v>
      </c>
      <c r="FI16" s="1177">
        <f>+entero!FI109</f>
        <v>6.5</v>
      </c>
      <c r="FJ16" s="617">
        <f>+entero!FJ109</f>
        <v>6.5</v>
      </c>
      <c r="FK16" s="617">
        <f>+entero!FK109</f>
        <v>6.5</v>
      </c>
      <c r="FL16" s="617">
        <f>+entero!FL109</f>
        <v>6.5</v>
      </c>
      <c r="FM16" s="1081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  <c r="FK23" s="787"/>
      <c r="FL23" s="787"/>
      <c r="FM23" s="787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  <c r="FK24" s="787"/>
      <c r="FL24" s="787"/>
      <c r="FM24" s="787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  <c r="FK25" s="787"/>
      <c r="FL25" s="787"/>
      <c r="FM25" s="787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  <c r="FK26" s="787"/>
      <c r="FL26" s="787"/>
      <c r="FM26" s="787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  <c r="FK27" s="787"/>
      <c r="FL27" s="787"/>
      <c r="FM27" s="787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  <c r="FK28" s="787"/>
      <c r="FL28" s="787"/>
      <c r="FM28" s="787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  <c r="FK29" s="787"/>
      <c r="FL29" s="787"/>
      <c r="FM29" s="787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  <c r="FK30" s="787"/>
      <c r="FL30" s="787"/>
      <c r="FM30" s="787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  <c r="FK31" s="787"/>
      <c r="FL31" s="787"/>
      <c r="FM31" s="787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  <c r="FK32" s="787"/>
      <c r="FL32" s="787"/>
      <c r="FM32" s="787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  <c r="FK33" s="787"/>
      <c r="FL33" s="787"/>
      <c r="FM33" s="787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  <c r="FK34" s="787"/>
      <c r="FL34" s="787"/>
      <c r="FM34" s="787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  <c r="FK35" s="787"/>
      <c r="FL35" s="787"/>
      <c r="FM35" s="787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  <c r="FK36" s="787"/>
      <c r="FL36" s="787"/>
      <c r="FM36" s="787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  <c r="FK37" s="787"/>
      <c r="FL37" s="787"/>
      <c r="FM37" s="787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  <c r="FK38" s="787"/>
      <c r="FL38" s="787"/>
      <c r="FM38" s="787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  <c r="FK39" s="787"/>
      <c r="FL39" s="787"/>
      <c r="FM39" s="787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  <c r="FK40" s="787"/>
      <c r="FL40" s="787"/>
      <c r="FM40" s="787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  <c r="FK41" s="787"/>
      <c r="FL41" s="787"/>
      <c r="FM41" s="787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  <c r="FK42" s="787"/>
      <c r="FL42" s="787"/>
      <c r="FM42" s="787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  <c r="FK43" s="787"/>
      <c r="FL43" s="787"/>
      <c r="FM43" s="787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  <c r="FK44" s="787"/>
      <c r="FL44" s="787"/>
      <c r="FM44" s="787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  <c r="FK45" s="787"/>
      <c r="FL45" s="787"/>
      <c r="FM45" s="787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  <c r="FK46" s="787"/>
      <c r="FL46" s="787"/>
      <c r="FM46" s="787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  <c r="FK47" s="787"/>
      <c r="FL47" s="787"/>
      <c r="FM47" s="787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  <c r="FK48" s="787"/>
      <c r="FL48" s="787"/>
      <c r="FM48" s="787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  <c r="FK49" s="787"/>
      <c r="FL49" s="787"/>
      <c r="FM49" s="787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  <c r="FK50" s="787"/>
      <c r="FL50" s="787"/>
      <c r="FM50" s="787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  <c r="FK51" s="787"/>
      <c r="FL51" s="787"/>
      <c r="FM51" s="787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  <c r="FK52" s="787"/>
      <c r="FL52" s="787"/>
      <c r="FM52" s="787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  <c r="FK53" s="787"/>
      <c r="FL53" s="787"/>
      <c r="FM53" s="787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  <c r="FK54" s="787"/>
      <c r="FL54" s="787"/>
      <c r="FM54" s="787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  <c r="FK55" s="787"/>
      <c r="FL55" s="787"/>
      <c r="FM55" s="787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  <c r="FK56" s="787"/>
      <c r="FL56" s="787"/>
      <c r="FM56" s="787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  <c r="FK57" s="787"/>
      <c r="FL57" s="787"/>
      <c r="FM57" s="787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  <c r="FK58" s="787"/>
      <c r="FL58" s="787"/>
      <c r="FM58" s="787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  <c r="FK59" s="787"/>
      <c r="FL59" s="787"/>
      <c r="FM59" s="787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  <c r="FK60" s="787"/>
      <c r="FL60" s="787"/>
      <c r="FM60" s="787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  <c r="FK61" s="787"/>
      <c r="FL61" s="787"/>
      <c r="FM61" s="787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  <c r="FK62" s="787"/>
      <c r="FL62" s="787"/>
      <c r="FM62" s="787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  <c r="FK63" s="787"/>
      <c r="FL63" s="787"/>
      <c r="FM63" s="787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  <c r="FK64" s="787"/>
      <c r="FL64" s="787"/>
      <c r="FM64" s="787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  <c r="FK65" s="787"/>
      <c r="FL65" s="787"/>
      <c r="FM65" s="787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  <c r="FK66" s="787"/>
      <c r="FL66" s="787"/>
      <c r="FM66" s="787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  <c r="FK67" s="787"/>
      <c r="FL67" s="787"/>
      <c r="FM67" s="787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  <c r="FK68" s="787"/>
      <c r="FL68" s="787"/>
      <c r="FM68" s="787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  <c r="FK69" s="787"/>
      <c r="FL69" s="787"/>
      <c r="FM69" s="787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  <c r="FK70" s="787"/>
      <c r="FL70" s="787"/>
      <c r="FM70" s="787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  <c r="FK71" s="787"/>
      <c r="FL71" s="787"/>
      <c r="FM71" s="787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  <c r="FK72" s="787"/>
      <c r="FL72" s="787"/>
      <c r="FM72" s="787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  <c r="FK73" s="787"/>
      <c r="FL73" s="787"/>
      <c r="FM73" s="787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  <c r="FK74" s="787"/>
      <c r="FL74" s="787"/>
      <c r="FM74" s="787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  <c r="FK75" s="787"/>
      <c r="FL75" s="787"/>
      <c r="FM75" s="787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  <c r="FK76" s="787"/>
      <c r="FL76" s="787"/>
      <c r="FM76" s="787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  <c r="FK77" s="787"/>
      <c r="FL77" s="787"/>
      <c r="FM77" s="787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  <c r="FK78" s="787"/>
      <c r="FL78" s="787"/>
      <c r="FM78" s="787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  <c r="FK79" s="787"/>
      <c r="FL79" s="787"/>
      <c r="FM79" s="787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  <c r="FK80" s="787"/>
      <c r="FL80" s="787"/>
      <c r="FM80" s="787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  <c r="FK81" s="787"/>
      <c r="FL81" s="787"/>
      <c r="FM81" s="787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  <c r="FK82" s="787"/>
      <c r="FL82" s="787"/>
      <c r="FM82" s="787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  <c r="FK83" s="787"/>
      <c r="FL83" s="787"/>
      <c r="FM83" s="787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  <c r="FK84" s="787"/>
      <c r="FL84" s="787"/>
      <c r="FM84" s="787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  <c r="FK85" s="787"/>
      <c r="FL85" s="787"/>
      <c r="FM85" s="787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  <c r="FK86" s="787"/>
      <c r="FL86" s="787"/>
      <c r="FM86" s="787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  <c r="FK87" s="787"/>
      <c r="FL87" s="787"/>
      <c r="FM87" s="787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  <c r="FK88" s="787"/>
      <c r="FL88" s="787"/>
      <c r="FM88" s="787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  <c r="FK89" s="787"/>
      <c r="FL89" s="787"/>
      <c r="FM89" s="787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  <c r="FK90" s="787"/>
      <c r="FL90" s="787"/>
      <c r="FM90" s="787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  <c r="FK91" s="787"/>
      <c r="FL91" s="787"/>
      <c r="FM91" s="787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  <c r="FK92" s="787"/>
      <c r="FL92" s="787"/>
      <c r="FM92" s="787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  <c r="FK93" s="787"/>
      <c r="FL93" s="787"/>
      <c r="FM93" s="787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  <c r="FK94" s="787"/>
      <c r="FL94" s="787"/>
      <c r="FM94" s="787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  <c r="FK95" s="787"/>
      <c r="FL95" s="787"/>
      <c r="FM95" s="787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  <c r="FK96" s="787"/>
      <c r="FL96" s="787"/>
      <c r="FM96" s="787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  <c r="FK97" s="787"/>
      <c r="FL97" s="787"/>
      <c r="FM97" s="787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  <c r="FK98" s="787"/>
      <c r="FL98" s="787"/>
      <c r="FM98" s="787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  <c r="FK99" s="787"/>
      <c r="FL99" s="787"/>
      <c r="FM99" s="787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  <c r="FK100" s="787"/>
      <c r="FL100" s="787"/>
      <c r="FM100" s="787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  <c r="FK101" s="787"/>
      <c r="FL101" s="787"/>
      <c r="FM101" s="787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  <c r="FK102" s="787"/>
      <c r="FL102" s="787"/>
      <c r="FM102" s="787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  <c r="FK103" s="787"/>
      <c r="FL103" s="787"/>
      <c r="FM103" s="787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  <c r="FK104" s="787"/>
      <c r="FL104" s="787"/>
      <c r="FM104" s="787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  <c r="FK105" s="787"/>
      <c r="FL105" s="787"/>
      <c r="FM105" s="787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  <c r="FK106" s="787"/>
      <c r="FL106" s="787"/>
      <c r="FM106" s="787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  <c r="FK107" s="787"/>
      <c r="FL107" s="787"/>
      <c r="FM107" s="787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  <c r="FK108" s="787"/>
      <c r="FL108" s="787"/>
      <c r="FM108" s="787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  <c r="FK109" s="787"/>
      <c r="FL109" s="787"/>
      <c r="FM109" s="787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  <c r="FK110" s="787"/>
      <c r="FL110" s="787"/>
      <c r="FM110" s="787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  <c r="FK111" s="787"/>
      <c r="FL111" s="787"/>
      <c r="FM111" s="787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  <c r="FK112" s="787"/>
      <c r="FL112" s="787"/>
      <c r="FM112" s="787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  <c r="FK113" s="787"/>
      <c r="FL113" s="787"/>
      <c r="FM113" s="787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  <c r="FK114" s="787"/>
      <c r="FL114" s="787"/>
      <c r="FM114" s="787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  <c r="FK115" s="787"/>
      <c r="FL115" s="787"/>
      <c r="FM115" s="787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  <c r="FK116" s="787"/>
      <c r="FL116" s="787"/>
      <c r="FM116" s="787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  <c r="FK117" s="787"/>
      <c r="FL117" s="787"/>
      <c r="FM117" s="787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  <c r="FK118" s="787"/>
      <c r="FL118" s="787"/>
      <c r="FM118" s="787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  <c r="FK119" s="787"/>
      <c r="FL119" s="787"/>
      <c r="FM119" s="787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  <c r="FK120" s="787"/>
      <c r="FL120" s="787"/>
      <c r="FM120" s="787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  <c r="FK121" s="787"/>
      <c r="FL121" s="787"/>
      <c r="FM121" s="787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  <c r="FK122" s="787"/>
      <c r="FL122" s="787"/>
      <c r="FM122" s="787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  <c r="FK123" s="787"/>
      <c r="FL123" s="787"/>
      <c r="FM123" s="787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  <c r="FK124" s="787"/>
      <c r="FL124" s="787"/>
      <c r="FM124" s="787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  <c r="FK125" s="787"/>
      <c r="FL125" s="787"/>
      <c r="FM125" s="787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  <c r="FK126" s="787"/>
      <c r="FL126" s="787"/>
      <c r="FM126" s="787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  <c r="FK127" s="787"/>
      <c r="FL127" s="787"/>
      <c r="FM127" s="787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  <c r="FK128" s="787"/>
      <c r="FL128" s="787"/>
      <c r="FM128" s="787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  <c r="FK129" s="787"/>
      <c r="FL129" s="787"/>
      <c r="FM129" s="787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  <c r="FK130" s="787"/>
      <c r="FL130" s="787"/>
      <c r="FM130" s="787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  <c r="FK131" s="787"/>
      <c r="FL131" s="787"/>
      <c r="FM131" s="787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  <c r="FK132" s="787"/>
      <c r="FL132" s="787"/>
      <c r="FM132" s="787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  <c r="FK133" s="787"/>
      <c r="FL133" s="787"/>
      <c r="FM133" s="787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  <c r="FK134" s="787"/>
      <c r="FL134" s="787"/>
      <c r="FM134" s="787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  <c r="FK135" s="787"/>
      <c r="FL135" s="787"/>
      <c r="FM135" s="787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  <c r="FK136" s="787"/>
      <c r="FL136" s="787"/>
      <c r="FM136" s="787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  <c r="FK137" s="787"/>
      <c r="FL137" s="787"/>
      <c r="FM137" s="787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  <c r="FK138" s="787"/>
      <c r="FL138" s="787"/>
      <c r="FM138" s="787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  <c r="FK139" s="787"/>
      <c r="FL139" s="787"/>
      <c r="FM139" s="787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  <c r="FK140" s="787"/>
      <c r="FL140" s="787"/>
      <c r="FM140" s="787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  <c r="FK141" s="787"/>
      <c r="FL141" s="787"/>
      <c r="FM141" s="787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  <c r="FK142" s="787"/>
      <c r="FL142" s="787"/>
      <c r="FM142" s="787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  <c r="FK143" s="787"/>
      <c r="FL143" s="787"/>
      <c r="FM143" s="787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  <c r="FK144" s="787"/>
      <c r="FL144" s="787"/>
      <c r="FM144" s="787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  <c r="FK145" s="787"/>
      <c r="FL145" s="787"/>
      <c r="FM145" s="787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  <c r="FK146" s="787"/>
      <c r="FL146" s="787"/>
      <c r="FM146" s="787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  <c r="FK147" s="787"/>
      <c r="FL147" s="787"/>
      <c r="FM147" s="787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  <c r="FK148" s="787"/>
      <c r="FL148" s="787"/>
      <c r="FM148" s="78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I3:FM3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2021-10-01T20:46:49Z</cp:lastPrinted>
  <dcterms:created xsi:type="dcterms:W3CDTF">2002-08-27T17:11:09Z</dcterms:created>
  <dcterms:modified xsi:type="dcterms:W3CDTF">2021-10-01T20:48:48Z</dcterms:modified>
</cp:coreProperties>
</file>