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65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entero!$C$1:$DZ$111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U13" i="4" l="1"/>
  <c r="DU12" i="4"/>
  <c r="DU11" i="4"/>
  <c r="DU10" i="4"/>
  <c r="DU9" i="4"/>
  <c r="DU8" i="4"/>
  <c r="DU7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6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U19" i="7" l="1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20" i="4" l="1"/>
  <c r="DU19" i="4"/>
  <c r="DR20" i="4"/>
  <c r="DR19" i="4"/>
  <c r="DR6" i="4"/>
  <c r="DR3" i="4"/>
  <c r="DU10" i="10"/>
  <c r="DU9" i="10"/>
  <c r="DU8" i="10"/>
  <c r="DU7" i="10"/>
  <c r="DU6" i="10"/>
  <c r="DU4" i="10"/>
  <c r="DR10" i="10"/>
  <c r="DR9" i="10"/>
  <c r="DR8" i="10"/>
  <c r="DR7" i="10"/>
  <c r="DR6" i="10"/>
  <c r="DR3" i="10"/>
  <c r="DU10" i="5"/>
  <c r="DU8" i="5"/>
  <c r="DU7" i="5"/>
  <c r="DU6" i="5"/>
  <c r="DU4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9" i="8"/>
  <c r="DU6" i="8"/>
  <c r="DR18" i="8"/>
  <c r="DR17" i="8"/>
  <c r="DR16" i="8"/>
  <c r="DR14" i="8"/>
  <c r="DR13" i="8"/>
  <c r="DR12" i="8"/>
  <c r="DR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8" i="8"/>
  <c r="DU7" i="8"/>
  <c r="DU14" i="9"/>
  <c r="DU4" i="7"/>
  <c r="DR17" i="7"/>
  <c r="DR14" i="7"/>
  <c r="DR10" i="8"/>
  <c r="DR9" i="8"/>
  <c r="DR8" i="8"/>
  <c r="DR7" i="8"/>
  <c r="DR6" i="8"/>
  <c r="DU18" i="9" l="1"/>
  <c r="DU4" i="4"/>
  <c r="DU4" i="8"/>
  <c r="DR13" i="7" l="1"/>
  <c r="DT3" i="4"/>
  <c r="DQ20" i="4"/>
  <c r="DQ19" i="4"/>
  <c r="DQ6" i="4"/>
  <c r="DQ3" i="4"/>
  <c r="DT3" i="10"/>
  <c r="DQ10" i="10"/>
  <c r="DQ9" i="10"/>
  <c r="DQ8" i="10"/>
  <c r="DQ7" i="10"/>
  <c r="DQ6" i="10"/>
  <c r="DQ3" i="10"/>
  <c r="DT3" i="5"/>
  <c r="DQ10" i="5"/>
  <c r="DQ8" i="5"/>
  <c r="DQ7" i="5"/>
  <c r="DQ6" i="5"/>
  <c r="DQ3" i="5"/>
  <c r="DT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T3" i="7"/>
  <c r="DQ19" i="7"/>
  <c r="DQ18" i="7"/>
  <c r="DQ16" i="7"/>
  <c r="DQ15" i="7"/>
  <c r="DQ12" i="7"/>
  <c r="DQ11" i="7"/>
  <c r="DQ10" i="7"/>
  <c r="DQ9" i="7"/>
  <c r="DQ8" i="7"/>
  <c r="DQ7" i="7"/>
  <c r="DQ6" i="7"/>
  <c r="DQ3" i="7"/>
  <c r="DT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T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10" i="8"/>
  <c r="DW9" i="8"/>
  <c r="DW8" i="8"/>
  <c r="DW7" i="8"/>
  <c r="DW6" i="8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T20" i="4"/>
  <c r="DV19" i="4"/>
  <c r="DT19" i="4"/>
  <c r="DV10" i="10"/>
  <c r="DT10" i="10"/>
  <c r="DV9" i="10"/>
  <c r="DT9" i="10"/>
  <c r="DV8" i="10"/>
  <c r="DT8" i="10"/>
  <c r="DV7" i="10"/>
  <c r="DT7" i="10"/>
  <c r="DV6" i="10"/>
  <c r="DT6" i="10"/>
  <c r="DV10" i="5"/>
  <c r="DT10" i="5"/>
  <c r="DV8" i="5"/>
  <c r="DT8" i="5"/>
  <c r="DV7" i="5"/>
  <c r="DT7" i="5"/>
  <c r="DV34" i="6"/>
  <c r="DT34" i="6"/>
  <c r="DV33" i="6"/>
  <c r="DT33" i="6"/>
  <c r="DV32" i="6"/>
  <c r="DT32" i="6"/>
  <c r="DV31" i="6"/>
  <c r="DT31" i="6"/>
  <c r="DV30" i="6"/>
  <c r="DT30" i="6"/>
  <c r="DV29" i="6"/>
  <c r="DT29" i="6"/>
  <c r="DV28" i="6"/>
  <c r="DT28" i="6"/>
  <c r="DV27" i="6"/>
  <c r="DT27" i="6"/>
  <c r="DV26" i="6"/>
  <c r="DT26" i="6"/>
  <c r="DV25" i="6"/>
  <c r="DT25" i="6"/>
  <c r="DV24" i="6"/>
  <c r="DT24" i="6"/>
  <c r="DV21" i="6"/>
  <c r="DT21" i="6"/>
  <c r="DV20" i="6"/>
  <c r="DT20" i="6"/>
  <c r="DV19" i="6"/>
  <c r="DT19" i="6"/>
  <c r="DV18" i="6"/>
  <c r="DT18" i="6"/>
  <c r="DV17" i="6"/>
  <c r="DT17" i="6"/>
  <c r="DV16" i="6"/>
  <c r="DT16" i="6"/>
  <c r="DV15" i="6"/>
  <c r="DT15" i="6"/>
  <c r="DV14" i="6"/>
  <c r="DT14" i="6"/>
  <c r="DV13" i="6"/>
  <c r="DT13" i="6"/>
  <c r="DV12" i="6"/>
  <c r="DT12" i="6"/>
  <c r="DV11" i="6"/>
  <c r="DT11" i="6"/>
  <c r="DV9" i="6"/>
  <c r="DT9" i="6"/>
  <c r="DV8" i="6"/>
  <c r="DT8" i="6"/>
  <c r="DV7" i="6"/>
  <c r="DT7" i="6"/>
  <c r="DV6" i="6"/>
  <c r="DT6" i="6"/>
  <c r="DV19" i="7"/>
  <c r="DT19" i="7"/>
  <c r="DV18" i="7"/>
  <c r="DT18" i="7"/>
  <c r="DV16" i="7"/>
  <c r="DT16" i="7"/>
  <c r="DV15" i="7"/>
  <c r="DT15" i="7"/>
  <c r="DV12" i="7"/>
  <c r="DT12" i="7"/>
  <c r="DV11" i="7"/>
  <c r="DT11" i="7"/>
  <c r="DV10" i="7"/>
  <c r="DT10" i="7"/>
  <c r="DV9" i="7"/>
  <c r="DT9" i="7"/>
  <c r="DV8" i="7"/>
  <c r="DT8" i="7"/>
  <c r="DV7" i="7"/>
  <c r="DT7" i="7"/>
  <c r="DV6" i="7"/>
  <c r="DT6" i="7"/>
  <c r="DV18" i="8"/>
  <c r="DT18" i="8"/>
  <c r="DV17" i="8"/>
  <c r="DT17" i="8"/>
  <c r="DV16" i="8"/>
  <c r="DT16" i="8"/>
  <c r="DV14" i="8"/>
  <c r="DT14" i="8"/>
  <c r="DV13" i="8"/>
  <c r="DT13" i="8"/>
  <c r="DV12" i="8"/>
  <c r="DT12" i="8"/>
  <c r="DT9" i="8"/>
  <c r="DV8" i="8"/>
  <c r="DV7" i="8"/>
  <c r="DV26" i="9"/>
  <c r="DT26" i="9"/>
  <c r="DV25" i="9"/>
  <c r="DT25" i="9"/>
  <c r="DV24" i="9"/>
  <c r="DT24" i="9"/>
  <c r="DV23" i="9"/>
  <c r="DT23" i="9"/>
  <c r="DV22" i="9"/>
  <c r="DT22" i="9"/>
  <c r="DV21" i="9"/>
  <c r="DT21" i="9"/>
  <c r="DV20" i="9"/>
  <c r="DT20" i="9"/>
  <c r="DV19" i="9"/>
  <c r="DT19" i="9"/>
  <c r="DV17" i="9"/>
  <c r="DT17" i="9"/>
  <c r="DV16" i="9"/>
  <c r="DT16" i="9"/>
  <c r="DV15" i="9"/>
  <c r="DT15" i="9"/>
  <c r="DV13" i="9"/>
  <c r="DT13" i="9"/>
  <c r="DV12" i="9"/>
  <c r="DT12" i="9"/>
  <c r="DV11" i="9"/>
  <c r="DT11" i="9"/>
  <c r="DV10" i="9"/>
  <c r="DT10" i="9"/>
  <c r="DV9" i="9"/>
  <c r="DT9" i="9"/>
  <c r="DV8" i="9"/>
  <c r="DT8" i="9"/>
  <c r="DV7" i="9"/>
  <c r="DT7" i="9"/>
  <c r="DT4" i="8"/>
  <c r="DV6" i="5"/>
  <c r="DT6" i="5"/>
  <c r="DV23" i="6"/>
  <c r="DT23" i="6"/>
  <c r="DV17" i="7"/>
  <c r="DT17" i="7"/>
  <c r="DT14" i="7"/>
  <c r="DV10" i="8"/>
  <c r="DT10" i="8"/>
  <c r="DV9" i="8"/>
  <c r="DT8" i="8"/>
  <c r="DT7" i="8"/>
  <c r="DV6" i="8"/>
  <c r="DT6" i="8"/>
  <c r="DT18" i="9"/>
  <c r="DV14" i="9"/>
  <c r="DT14" i="9"/>
  <c r="DV13" i="7" l="1"/>
  <c r="DT5" i="9"/>
  <c r="DT4" i="6"/>
  <c r="DT4" i="5"/>
  <c r="DT4" i="10"/>
  <c r="DT4" i="4"/>
  <c r="DT4" i="7"/>
  <c r="DV18" i="9"/>
  <c r="DT13" i="7"/>
  <c r="DV14" i="7"/>
  <c r="DW4" i="5" l="1"/>
  <c r="DW4" i="6"/>
  <c r="DW4" i="4"/>
  <c r="DW4" i="7"/>
  <c r="DW4" i="10"/>
  <c r="DW4" i="8"/>
  <c r="DW5" i="9"/>
  <c r="DV4" i="8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X18" i="8"/>
  <c r="DX17" i="8"/>
  <c r="DX16" i="8"/>
  <c r="DX14" i="8"/>
  <c r="DX13" i="8"/>
  <c r="DX12" i="8"/>
  <c r="DX10" i="8"/>
  <c r="DX9" i="8"/>
  <c r="DX8" i="8"/>
  <c r="DX7" i="8"/>
  <c r="DX6" i="8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Y18" i="9"/>
  <c r="DY6" i="5"/>
  <c r="DZ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4" i="6"/>
  <c r="DZ33" i="6"/>
  <c r="DZ31" i="6"/>
  <c r="DZ30" i="6"/>
  <c r="DZ26" i="6"/>
  <c r="DZ15" i="6"/>
  <c r="DZ12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21" i="6"/>
  <c r="DZ14" i="6"/>
  <c r="DZ9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19" i="7"/>
  <c r="DZ18" i="7"/>
  <c r="DZ17" i="7"/>
  <c r="DZ16" i="7"/>
  <c r="DZ15" i="7"/>
  <c r="DZ14" i="7"/>
  <c r="DZ13" i="7"/>
  <c r="DZ12" i="7"/>
  <c r="DZ9" i="7"/>
  <c r="DZ18" i="8"/>
  <c r="DZ17" i="8"/>
  <c r="DZ16" i="8"/>
  <c r="DY26" i="9"/>
  <c r="DY25" i="9"/>
  <c r="DY24" i="9"/>
  <c r="DY23" i="9"/>
  <c r="DY22" i="9"/>
  <c r="DY21" i="9"/>
  <c r="DY20" i="9"/>
  <c r="DY19" i="9"/>
  <c r="DZ20" i="6"/>
  <c r="DZ18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7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26" i="9"/>
  <c r="DZ25" i="9"/>
  <c r="DZ24" i="9"/>
  <c r="DZ23" i="9"/>
  <c r="DZ22" i="9"/>
  <c r="DZ21" i="9"/>
  <c r="DZ20" i="9"/>
  <c r="DZ19" i="9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8"/>
  <c r="DX4" i="10"/>
  <c r="DX4" i="5"/>
  <c r="DX5" i="9"/>
</calcChain>
</file>

<file path=xl/sharedStrings.xml><?xml version="1.0" encoding="utf-8"?>
<sst xmlns="http://schemas.openxmlformats.org/spreadsheetml/2006/main" count="468" uniqueCount="268">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</sst>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84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5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4" t="s">
        <v>222</v>
      </c>
      <c r="DQ3" s="1004" t="s">
        <v>264</v>
      </c>
      <c r="DR3" s="1004" t="s">
        <v>266</v>
      </c>
      <c r="DS3" s="1004" t="s">
        <v>267</v>
      </c>
      <c r="DT3" s="1037" t="s">
        <v>222</v>
      </c>
      <c r="DU3" s="1038"/>
      <c r="DV3" s="1038"/>
      <c r="DW3" s="1038"/>
      <c r="DX3" s="1039"/>
      <c r="DY3" s="1027" t="s">
        <v>253</v>
      </c>
      <c r="DZ3" s="1028"/>
    </row>
    <row r="4" spans="1:139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41"/>
      <c r="BT4" s="1041"/>
      <c r="BU4" s="1026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5">
        <v>43287</v>
      </c>
      <c r="DQ4" s="1005">
        <v>43294</v>
      </c>
      <c r="DR4" s="1005">
        <v>43301</v>
      </c>
      <c r="DS4" s="1005">
        <v>43308</v>
      </c>
      <c r="DT4" s="841">
        <v>43311</v>
      </c>
      <c r="DU4" s="841">
        <v>43312</v>
      </c>
      <c r="DV4" s="841">
        <v>43313</v>
      </c>
      <c r="DW4" s="841">
        <v>43314</v>
      </c>
      <c r="DX4" s="841">
        <v>43315</v>
      </c>
      <c r="DY4" s="97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883"/>
      <c r="DU5" s="1015"/>
      <c r="DV5" s="883"/>
      <c r="DW5" s="883"/>
      <c r="DX5" s="883"/>
      <c r="DY5" s="859"/>
      <c r="DZ5" s="857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0"/>
      <c r="DQ6" s="980"/>
      <c r="DR6" s="980"/>
      <c r="DS6" s="980"/>
      <c r="DT6" s="842"/>
      <c r="DU6" s="842"/>
      <c r="DV6" s="842"/>
      <c r="DW6" s="842"/>
      <c r="DX6" s="842"/>
      <c r="DY6" s="868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828">
        <v>9236.1716992599995</v>
      </c>
      <c r="DT7" s="364">
        <v>9277.3212759800008</v>
      </c>
      <c r="DU7" s="364">
        <v>9256.5612847399989</v>
      </c>
      <c r="DV7" s="364">
        <v>9253.7229909400012</v>
      </c>
      <c r="DW7" s="364">
        <v>9220.0344034700011</v>
      </c>
      <c r="DX7" s="364">
        <v>9183.5554005000013</v>
      </c>
      <c r="DY7" s="291">
        <v>-52.616298759998244</v>
      </c>
      <c r="DZ7" s="640">
        <v>-0.56967649014378896</v>
      </c>
      <c r="EA7" s="818"/>
      <c r="EB7" s="711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828">
        <v>7277.8593733200005</v>
      </c>
      <c r="DT8" s="364">
        <v>7319.7716497300007</v>
      </c>
      <c r="DU8" s="364">
        <v>7300.6760054799997</v>
      </c>
      <c r="DV8" s="364">
        <v>7293.16322786</v>
      </c>
      <c r="DW8" s="364">
        <v>7271.8404750200007</v>
      </c>
      <c r="DX8" s="364">
        <v>7246.5395995500003</v>
      </c>
      <c r="DY8" s="291">
        <v>-31.319773770000211</v>
      </c>
      <c r="DZ8" s="640">
        <v>-0.43034321169788115</v>
      </c>
      <c r="EA8" s="818"/>
      <c r="EB8" s="711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828">
        <v>234.92582792000002</v>
      </c>
      <c r="DT9" s="364">
        <v>234.03350146</v>
      </c>
      <c r="DU9" s="364">
        <v>234.67776722000002</v>
      </c>
      <c r="DV9" s="364">
        <v>234.94701968000001</v>
      </c>
      <c r="DW9" s="364">
        <v>234.65100920999998</v>
      </c>
      <c r="DX9" s="364">
        <v>234.09912528999999</v>
      </c>
      <c r="DY9" s="291">
        <v>-0.82670263000002819</v>
      </c>
      <c r="DZ9" s="640">
        <v>-0.35189942175346545</v>
      </c>
      <c r="EA9" s="818"/>
      <c r="EB9" s="711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828">
        <v>1686.76171288</v>
      </c>
      <c r="DT10" s="364">
        <v>1687.03045277</v>
      </c>
      <c r="DU10" s="364">
        <v>1684.6320214499999</v>
      </c>
      <c r="DV10" s="364">
        <v>1688.99528872</v>
      </c>
      <c r="DW10" s="364">
        <v>1676.971599</v>
      </c>
      <c r="DX10" s="364">
        <v>1666.4313687900001</v>
      </c>
      <c r="DY10" s="291">
        <v>-20.330344089999926</v>
      </c>
      <c r="DZ10" s="640">
        <v>-1.2052884491483784</v>
      </c>
      <c r="EA10" s="818"/>
      <c r="EB10" s="711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828">
        <v>36.62478514</v>
      </c>
      <c r="DT11" s="364">
        <v>36.485672019999996</v>
      </c>
      <c r="DU11" s="364">
        <v>36.575490590000001</v>
      </c>
      <c r="DV11" s="364">
        <v>36.617454680000002</v>
      </c>
      <c r="DW11" s="364">
        <v>36.571320239999999</v>
      </c>
      <c r="DX11" s="364">
        <v>36.485306870000002</v>
      </c>
      <c r="DY11" s="291">
        <v>-0.13947826999999791</v>
      </c>
      <c r="DZ11" s="640">
        <v>-0.38083027509058232</v>
      </c>
      <c r="EA11" s="818"/>
      <c r="EB11" s="711"/>
      <c r="EC11" s="232"/>
    </row>
    <row r="12" spans="1:139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828">
        <v>9236.1687576200002</v>
      </c>
      <c r="DT12" s="364">
        <v>9277.2724928400021</v>
      </c>
      <c r="DU12" s="364">
        <v>9256.5124017299986</v>
      </c>
      <c r="DV12" s="364">
        <v>9253.6274200099997</v>
      </c>
      <c r="DW12" s="364">
        <v>9219.484363900001</v>
      </c>
      <c r="DX12" s="364">
        <v>9183.5535999600015</v>
      </c>
      <c r="DY12" s="291">
        <v>-52.615157659998658</v>
      </c>
      <c r="DZ12" s="640">
        <v>-0.56966431689102759</v>
      </c>
      <c r="EA12" s="818"/>
      <c r="EB12" s="711"/>
      <c r="EC12" s="232"/>
    </row>
    <row r="13" spans="1:139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828">
        <v>2009.2894423644316</v>
      </c>
      <c r="DT13" s="364">
        <v>1998.5672020262389</v>
      </c>
      <c r="DU13" s="364">
        <v>1990.3646526239061</v>
      </c>
      <c r="DV13" s="364">
        <v>1996.1388868148688</v>
      </c>
      <c r="DW13" s="364">
        <v>2011.2459665102037</v>
      </c>
      <c r="DX13" s="364">
        <v>1991.1113111501456</v>
      </c>
      <c r="DY13" s="291">
        <v>-18.178131214285941</v>
      </c>
      <c r="DZ13" s="640">
        <v>-0.9047044607418453</v>
      </c>
      <c r="EA13" s="818"/>
      <c r="EB13" s="712"/>
      <c r="EC13" s="623"/>
      <c r="ED13" s="623"/>
      <c r="EE13" s="623"/>
      <c r="EF13" s="623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828">
        <v>1078.6680627400001</v>
      </c>
      <c r="DT14" s="364">
        <v>1078.7799866599998</v>
      </c>
      <c r="DU14" s="364">
        <v>1076.5940415</v>
      </c>
      <c r="DV14" s="364">
        <v>1076.70907543</v>
      </c>
      <c r="DW14" s="364">
        <v>1076.7552569299999</v>
      </c>
      <c r="DX14" s="364">
        <v>1076.8770081499997</v>
      </c>
      <c r="DY14" s="291">
        <v>-1.7910545900003854</v>
      </c>
      <c r="DZ14" s="640">
        <v>-0.16604316488715298</v>
      </c>
      <c r="EA14" s="818"/>
      <c r="EB14" s="711"/>
      <c r="EC14" s="623"/>
      <c r="ED14" s="623"/>
      <c r="EE14" s="623"/>
      <c r="EF14" s="623"/>
    </row>
    <row r="15" spans="1:139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828">
        <v>488.34842887999997</v>
      </c>
      <c r="DT15" s="364">
        <v>445.13093859000003</v>
      </c>
      <c r="DU15" s="364">
        <v>445.18099512999999</v>
      </c>
      <c r="DV15" s="364">
        <v>445.20813408999999</v>
      </c>
      <c r="DW15" s="364">
        <v>445.23697335000003</v>
      </c>
      <c r="DX15" s="364">
        <v>445.26791501999998</v>
      </c>
      <c r="DY15" s="291">
        <v>-43.080513859999996</v>
      </c>
      <c r="DZ15" s="640">
        <v>-8.8216755317105822</v>
      </c>
      <c r="EA15" s="818"/>
      <c r="EB15" s="711"/>
      <c r="EC15" s="623"/>
      <c r="ED15" s="623"/>
      <c r="EE15" s="623"/>
      <c r="EF15" s="623"/>
      <c r="EG15" s="623"/>
      <c r="EH15" s="623"/>
      <c r="EI15" s="623"/>
    </row>
    <row r="16" spans="1:139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828">
        <v>133.3439363</v>
      </c>
      <c r="DT16" s="364">
        <v>133.36029962000001</v>
      </c>
      <c r="DU16" s="364">
        <v>133.37528610000001</v>
      </c>
      <c r="DV16" s="364">
        <v>133.38361811000001</v>
      </c>
      <c r="DW16" s="364">
        <v>133.39072985999999</v>
      </c>
      <c r="DX16" s="364">
        <v>133.398988</v>
      </c>
      <c r="DY16" s="291">
        <v>5.5051700000007031E-2</v>
      </c>
      <c r="DZ16" s="640">
        <v>4.1285491884801573E-2</v>
      </c>
      <c r="EA16" s="818"/>
      <c r="EB16" s="711"/>
      <c r="EC16" s="623"/>
      <c r="ED16" s="623"/>
      <c r="EE16" s="623"/>
      <c r="EF16" s="623"/>
    </row>
    <row r="17" spans="1:136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828">
        <v>285.84484710999999</v>
      </c>
      <c r="DT17" s="364">
        <v>285.88235248000001</v>
      </c>
      <c r="DU17" s="364">
        <v>296.48926146999997</v>
      </c>
      <c r="DV17" s="364">
        <v>296.50209691999999</v>
      </c>
      <c r="DW17" s="364">
        <v>296.52184850999998</v>
      </c>
      <c r="DX17" s="364">
        <v>296.53692228</v>
      </c>
      <c r="DY17" s="291">
        <v>10.69207517000001</v>
      </c>
      <c r="DZ17" s="640">
        <v>3.7405170245680353</v>
      </c>
      <c r="EA17" s="818"/>
      <c r="EB17" s="711"/>
      <c r="EC17" s="623"/>
      <c r="ED17" s="623"/>
      <c r="EE17" s="623"/>
      <c r="EF17" s="623"/>
    </row>
    <row r="18" spans="1:136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828">
        <v>12152.995412274431</v>
      </c>
      <c r="DT18" s="364">
        <v>12140.213285556241</v>
      </c>
      <c r="DU18" s="364">
        <v>12121.922597053905</v>
      </c>
      <c r="DV18" s="364">
        <v>12124.860155944869</v>
      </c>
      <c r="DW18" s="364">
        <v>12105.879882130204</v>
      </c>
      <c r="DX18" s="364">
        <v>12049.868736410148</v>
      </c>
      <c r="DY18" s="291">
        <v>-103.12667586428324</v>
      </c>
      <c r="DZ18" s="640">
        <v>-0.84857002217022526</v>
      </c>
      <c r="EA18" s="818"/>
      <c r="EB18" s="711"/>
      <c r="EC18" s="623"/>
      <c r="ED18" s="623"/>
      <c r="EE18" s="623"/>
      <c r="EF18" s="623"/>
    </row>
    <row r="19" spans="1:136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82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869"/>
      <c r="DZ19" s="732"/>
      <c r="EA19" s="818"/>
      <c r="EB19" s="711"/>
      <c r="EC19" s="623"/>
      <c r="ED19" s="623"/>
      <c r="EE19" s="623"/>
      <c r="EF19" s="623"/>
    </row>
    <row r="20" spans="1:136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82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869"/>
      <c r="DZ20" s="732"/>
      <c r="EA20" s="818"/>
      <c r="EB20" s="711"/>
      <c r="EC20" s="623"/>
      <c r="ED20" s="623"/>
      <c r="EE20" s="623"/>
      <c r="EF20" s="623"/>
    </row>
    <row r="21" spans="1:136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828">
        <v>40</v>
      </c>
      <c r="DT21" s="364">
        <v>17</v>
      </c>
      <c r="DU21" s="364">
        <v>8</v>
      </c>
      <c r="DV21" s="364">
        <v>15</v>
      </c>
      <c r="DW21" s="364">
        <v>0</v>
      </c>
      <c r="DX21" s="364">
        <v>0</v>
      </c>
      <c r="DY21" s="869"/>
      <c r="DZ21" s="732"/>
      <c r="EA21" s="818"/>
      <c r="EB21" s="711"/>
      <c r="EC21" s="623"/>
      <c r="ED21" s="623"/>
      <c r="EE21" s="623"/>
      <c r="EF21" s="623"/>
    </row>
    <row r="22" spans="1:136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828">
        <v>3</v>
      </c>
      <c r="DT22" s="364">
        <v>0</v>
      </c>
      <c r="DU22" s="364">
        <v>0</v>
      </c>
      <c r="DV22" s="364">
        <v>0</v>
      </c>
      <c r="DW22" s="364">
        <v>0</v>
      </c>
      <c r="DX22" s="364">
        <v>0</v>
      </c>
      <c r="DY22" s="869"/>
      <c r="DZ22" s="732"/>
      <c r="EA22" s="818"/>
      <c r="EB22" s="711"/>
      <c r="EC22" s="623"/>
      <c r="ED22" s="623"/>
      <c r="EE22" s="623"/>
      <c r="EF22" s="623"/>
    </row>
    <row r="23" spans="1:136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828">
        <v>0.60000431999999992</v>
      </c>
      <c r="DT23" s="364">
        <v>6.4470730000000004E-2</v>
      </c>
      <c r="DU23" s="364">
        <v>8.5361699999999999E-2</v>
      </c>
      <c r="DV23" s="364">
        <v>2.515848E-2</v>
      </c>
      <c r="DW23" s="364">
        <v>0.11915000000000001</v>
      </c>
      <c r="DX23" s="364">
        <v>0.14127999999999999</v>
      </c>
      <c r="DY23" s="869"/>
      <c r="DZ23" s="732"/>
      <c r="EA23" s="818"/>
      <c r="EB23" s="711"/>
      <c r="EC23" s="623"/>
      <c r="ED23" s="623"/>
      <c r="EE23" s="623"/>
      <c r="EF23" s="623"/>
    </row>
    <row r="24" spans="1:136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82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869"/>
      <c r="DZ24" s="732"/>
      <c r="EA24" s="818"/>
      <c r="EB24" s="711"/>
      <c r="EC24" s="623"/>
      <c r="ED24" s="623"/>
      <c r="EE24" s="623"/>
      <c r="EF24" s="623"/>
    </row>
    <row r="25" spans="1:136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82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869"/>
      <c r="DZ25" s="732"/>
      <c r="EA25" s="818"/>
      <c r="EB25" s="711"/>
      <c r="EC25" s="623"/>
      <c r="ED25" s="623"/>
      <c r="EE25" s="623"/>
      <c r="EF25" s="623"/>
    </row>
    <row r="26" spans="1:136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828">
        <v>65</v>
      </c>
      <c r="DT26" s="364">
        <v>0</v>
      </c>
      <c r="DU26" s="364">
        <v>10</v>
      </c>
      <c r="DV26" s="364">
        <v>5</v>
      </c>
      <c r="DW26" s="364">
        <v>3</v>
      </c>
      <c r="DX26" s="364">
        <v>0</v>
      </c>
      <c r="DY26" s="869"/>
      <c r="DZ26" s="732"/>
      <c r="EA26" s="818"/>
      <c r="EB26" s="711"/>
      <c r="EC26" s="623"/>
      <c r="ED26" s="623"/>
      <c r="EE26" s="623"/>
      <c r="EF26" s="623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2">
        <v>0</v>
      </c>
      <c r="DQ27" s="992">
        <v>0</v>
      </c>
      <c r="DR27" s="992">
        <v>0</v>
      </c>
      <c r="DS27" s="992">
        <v>0</v>
      </c>
      <c r="DT27" s="991">
        <v>0</v>
      </c>
      <c r="DU27" s="991">
        <v>0</v>
      </c>
      <c r="DV27" s="991">
        <v>0</v>
      </c>
      <c r="DW27" s="991">
        <v>0</v>
      </c>
      <c r="DX27" s="991">
        <v>0</v>
      </c>
      <c r="DY27" s="631"/>
      <c r="DZ27" s="418"/>
      <c r="EA27" s="417"/>
      <c r="EB27" s="713"/>
    </row>
    <row r="28" spans="1:136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802">
        <v>65586.26165445146</v>
      </c>
      <c r="DT28" s="593">
        <v>65062.866914939048</v>
      </c>
      <c r="DU28" s="593">
        <v>65117.567749177848</v>
      </c>
      <c r="DV28" s="593">
        <v>66899.023337836639</v>
      </c>
      <c r="DW28" s="593">
        <v>67667.857027068821</v>
      </c>
      <c r="DX28" s="593">
        <v>67848.982521828628</v>
      </c>
      <c r="DY28" s="291">
        <v>2262.7208673771675</v>
      </c>
      <c r="DZ28" s="640">
        <v>3.4499921329539385</v>
      </c>
      <c r="EA28" s="417"/>
      <c r="EB28" s="629"/>
      <c r="EC28" s="232"/>
    </row>
    <row r="29" spans="1:136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802">
        <v>44833.983739000003</v>
      </c>
      <c r="DT29" s="593">
        <v>44814.405624999999</v>
      </c>
      <c r="DU29" s="593">
        <v>44722.612878</v>
      </c>
      <c r="DV29" s="593">
        <v>44924.844416</v>
      </c>
      <c r="DW29" s="593">
        <v>45173.4950207</v>
      </c>
      <c r="DX29" s="593">
        <v>45237.874571199995</v>
      </c>
      <c r="DY29" s="291">
        <v>403.89083219999156</v>
      </c>
      <c r="DZ29" s="640">
        <v>0.90085867575639966</v>
      </c>
      <c r="EA29" s="417"/>
      <c r="EB29" s="629"/>
      <c r="EC29" s="232"/>
    </row>
    <row r="30" spans="1:136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802">
        <v>-18526.133938372815</v>
      </c>
      <c r="DT30" s="593">
        <v>-18827.683675948738</v>
      </c>
      <c r="DU30" s="593">
        <v>-18777.062197946543</v>
      </c>
      <c r="DV30" s="593">
        <v>-18555.03968526833</v>
      </c>
      <c r="DW30" s="593">
        <v>-18072.16771557611</v>
      </c>
      <c r="DX30" s="593">
        <v>-17761.303124472099</v>
      </c>
      <c r="DY30" s="291">
        <v>764.83081390071675</v>
      </c>
      <c r="DZ30" s="640">
        <v>-4.1283886667608405</v>
      </c>
      <c r="EA30" s="645"/>
      <c r="EB30" s="629"/>
      <c r="EC30" s="232"/>
    </row>
    <row r="31" spans="1:136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802">
        <v>3938.9296971273225</v>
      </c>
      <c r="DT31" s="593">
        <v>3060.3474545881318</v>
      </c>
      <c r="DU31" s="593">
        <v>3158.3345308640482</v>
      </c>
      <c r="DV31" s="593">
        <v>5045.0729055147667</v>
      </c>
      <c r="DW31" s="593">
        <v>5885.730625015286</v>
      </c>
      <c r="DX31" s="593">
        <v>6158.8165961786099</v>
      </c>
      <c r="DY31" s="291">
        <v>2219.8868990512874</v>
      </c>
      <c r="DZ31" s="640">
        <v>56.357616655871269</v>
      </c>
      <c r="EA31" s="645"/>
      <c r="EB31" s="629"/>
      <c r="EC31" s="232"/>
    </row>
    <row r="32" spans="1:136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802">
        <v>8504.7943351554004</v>
      </c>
      <c r="DT32" s="593">
        <v>8504.8053840086013</v>
      </c>
      <c r="DU32" s="593">
        <v>8504.8417332964</v>
      </c>
      <c r="DV32" s="593">
        <v>8504.8362146321997</v>
      </c>
      <c r="DW32" s="593">
        <v>8504.8077458380012</v>
      </c>
      <c r="DX32" s="593">
        <v>8504.7500707996005</v>
      </c>
      <c r="DY32" s="291">
        <v>-4.4264355799896293E-2</v>
      </c>
      <c r="DZ32" s="640">
        <v>-5.2046356509016789E-4</v>
      </c>
      <c r="EA32" s="645"/>
      <c r="EB32" s="629"/>
      <c r="EC32" s="232"/>
    </row>
    <row r="33" spans="1:133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803"/>
      <c r="DQ33" s="803"/>
      <c r="DR33" s="803"/>
      <c r="DS33" s="803"/>
      <c r="DT33" s="563"/>
      <c r="DU33" s="563"/>
      <c r="DV33" s="563"/>
      <c r="DW33" s="563"/>
      <c r="DX33" s="563"/>
      <c r="DY33" s="477"/>
      <c r="DZ33" s="641"/>
      <c r="EA33" s="417"/>
      <c r="EB33" s="226"/>
    </row>
    <row r="34" spans="1:133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802">
        <v>70906.369623894134</v>
      </c>
      <c r="DT34" s="593">
        <v>71012.104637144119</v>
      </c>
      <c r="DU34" s="593">
        <v>71017.560551344111</v>
      </c>
      <c r="DV34" s="593">
        <v>71627.021417164127</v>
      </c>
      <c r="DW34" s="593">
        <v>71794.605524104118</v>
      </c>
      <c r="DX34" s="593">
        <v>71815.224099164116</v>
      </c>
      <c r="DY34" s="291">
        <v>908.85447526998178</v>
      </c>
      <c r="DZ34" s="640">
        <v>1.2817670402402337</v>
      </c>
      <c r="EA34" s="622"/>
      <c r="EB34" s="712"/>
      <c r="EC34" s="232"/>
    </row>
    <row r="35" spans="1:133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802">
        <v>124506.85434446542</v>
      </c>
      <c r="DT35" s="593">
        <v>124522.20824579541</v>
      </c>
      <c r="DU35" s="593">
        <v>125005.77174186536</v>
      </c>
      <c r="DV35" s="593">
        <v>126120.1009968354</v>
      </c>
      <c r="DW35" s="593">
        <v>127555.69807972539</v>
      </c>
      <c r="DX35" s="593">
        <v>127676.2511649354</v>
      </c>
      <c r="DY35" s="291">
        <v>3169.3968204699777</v>
      </c>
      <c r="DZ35" s="640">
        <v>2.5455601116556981</v>
      </c>
      <c r="EA35" s="818"/>
      <c r="EB35" s="712"/>
      <c r="EC35" s="232"/>
    </row>
    <row r="36" spans="1:133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802">
        <v>210376.54976122294</v>
      </c>
      <c r="DT36" s="593">
        <v>210432.25366265292</v>
      </c>
      <c r="DU36" s="593">
        <v>211068.31740140289</v>
      </c>
      <c r="DV36" s="593">
        <v>212204.87768626295</v>
      </c>
      <c r="DW36" s="593">
        <v>213701.89204427291</v>
      </c>
      <c r="DX36" s="593">
        <v>213648.04856105288</v>
      </c>
      <c r="DY36" s="291">
        <v>3271.4987998299475</v>
      </c>
      <c r="DZ36" s="640">
        <v>1.5550681877533945</v>
      </c>
      <c r="EA36" s="818"/>
      <c r="EB36" s="712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7"/>
      <c r="DQ37" s="867"/>
      <c r="DR37" s="867"/>
      <c r="DS37" s="867"/>
      <c r="DT37" s="866"/>
      <c r="DU37" s="866"/>
      <c r="DV37" s="866"/>
      <c r="DW37" s="866"/>
      <c r="DX37" s="866"/>
      <c r="DY37" s="477"/>
      <c r="DZ37" s="751"/>
      <c r="EA37" s="417"/>
      <c r="EB37" s="713"/>
    </row>
    <row r="38" spans="1:133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806">
        <v>89.97925098869257</v>
      </c>
      <c r="DT38" s="626">
        <v>89.899554433176675</v>
      </c>
      <c r="DU38" s="626">
        <v>89.900557212656025</v>
      </c>
      <c r="DV38" s="626">
        <v>90.009606887023793</v>
      </c>
      <c r="DW38" s="626">
        <v>90.08565693696778</v>
      </c>
      <c r="DX38" s="626">
        <v>90.15331440140605</v>
      </c>
      <c r="DY38" s="877">
        <v>0.17406341271347969</v>
      </c>
      <c r="DZ38" s="640"/>
      <c r="EA38" s="818"/>
      <c r="EB38" s="712"/>
    </row>
    <row r="39" spans="1:133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806">
        <v>85.313337556932183</v>
      </c>
      <c r="DT39" s="626">
        <v>85.265841283694655</v>
      </c>
      <c r="DU39" s="626">
        <v>85.322987127978237</v>
      </c>
      <c r="DV39" s="626">
        <v>85.458956725071204</v>
      </c>
      <c r="DW39" s="626">
        <v>85.641312017683262</v>
      </c>
      <c r="DX39" s="626">
        <v>85.709971387713722</v>
      </c>
      <c r="DY39" s="877">
        <v>0.39663383078153913</v>
      </c>
      <c r="DZ39" s="640"/>
      <c r="EA39" s="818"/>
      <c r="EB39" s="712"/>
    </row>
    <row r="40" spans="1:133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656">
        <v>89.16670262197502</v>
      </c>
      <c r="DT40" s="970">
        <v>89.146036200844236</v>
      </c>
      <c r="DU40" s="970">
        <v>89.17780277243061</v>
      </c>
      <c r="DV40" s="970">
        <v>89.248076058927936</v>
      </c>
      <c r="DW40" s="970">
        <v>89.335839889353593</v>
      </c>
      <c r="DX40" s="970">
        <v>89.363792569138184</v>
      </c>
      <c r="DY40" s="878">
        <v>0.19708994716316397</v>
      </c>
      <c r="DZ40" s="871"/>
      <c r="EA40" s="818"/>
      <c r="EB40" s="712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8"/>
      <c r="DQ41" s="908"/>
      <c r="DR41" s="908"/>
      <c r="DS41" s="908"/>
      <c r="DT41" s="901"/>
      <c r="DU41" s="901"/>
      <c r="DV41" s="901"/>
      <c r="DW41" s="901"/>
      <c r="DX41" s="901"/>
      <c r="DY41" s="478"/>
      <c r="DZ41" s="752"/>
      <c r="EA41" s="417"/>
      <c r="EB41" s="226"/>
    </row>
    <row r="42" spans="1:133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828">
        <v>2524.6913033571423</v>
      </c>
      <c r="DT42" s="364">
        <v>2524.6913033571423</v>
      </c>
      <c r="DU42" s="364">
        <v>2524.6913033571423</v>
      </c>
      <c r="DV42" s="364">
        <v>2524.6913033571423</v>
      </c>
      <c r="DW42" s="364">
        <v>2524.6913033571423</v>
      </c>
      <c r="DX42" s="364">
        <v>2508.2726277011657</v>
      </c>
      <c r="DY42" s="291">
        <v>-16.418675655976585</v>
      </c>
      <c r="DZ42" s="640">
        <v>-0.65032408651878315</v>
      </c>
      <c r="EA42" s="818"/>
      <c r="EB42" s="537"/>
      <c r="EC42" s="232"/>
    </row>
    <row r="43" spans="1:133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828">
        <v>2229.0868804664724</v>
      </c>
      <c r="DT43" s="364">
        <v>2229.0868804664724</v>
      </c>
      <c r="DU43" s="364">
        <v>2229.0868804664724</v>
      </c>
      <c r="DV43" s="364">
        <v>2229.0868804664724</v>
      </c>
      <c r="DW43" s="364">
        <v>2229.0868804664724</v>
      </c>
      <c r="DX43" s="364">
        <v>2226.6273884839652</v>
      </c>
      <c r="DY43" s="291">
        <v>-2.4594919825071884</v>
      </c>
      <c r="DZ43" s="640">
        <v>-0.11033629976739956</v>
      </c>
      <c r="EA43" s="818"/>
      <c r="EB43" s="226"/>
      <c r="EC43" s="232"/>
    </row>
    <row r="44" spans="1:133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828">
        <v>15291.536000000002</v>
      </c>
      <c r="DT44" s="364">
        <v>15291.536000000002</v>
      </c>
      <c r="DU44" s="364">
        <v>15291.536000000002</v>
      </c>
      <c r="DV44" s="364">
        <v>15291.536000000002</v>
      </c>
      <c r="DW44" s="364">
        <v>15291.536000000002</v>
      </c>
      <c r="DX44" s="364">
        <v>15274.663885000002</v>
      </c>
      <c r="DY44" s="291">
        <v>-16.872115000000122</v>
      </c>
      <c r="DZ44" s="640">
        <v>-0.11033629976739956</v>
      </c>
      <c r="EA44" s="818"/>
      <c r="EB44" s="226"/>
      <c r="EC44" s="232"/>
    </row>
    <row r="45" spans="1:133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82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735"/>
      <c r="EA45" s="818"/>
      <c r="EB45" s="226"/>
      <c r="EC45" s="232"/>
    </row>
    <row r="46" spans="1:133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828">
        <v>295.6044228906697</v>
      </c>
      <c r="DT46" s="364">
        <v>295.6044228906697</v>
      </c>
      <c r="DU46" s="364">
        <v>295.6044228906697</v>
      </c>
      <c r="DV46" s="364">
        <v>295.6044228906697</v>
      </c>
      <c r="DW46" s="364">
        <v>295.6044228906697</v>
      </c>
      <c r="DX46" s="364">
        <v>281.6452392172003</v>
      </c>
      <c r="DY46" s="291">
        <v>-13.959183673469397</v>
      </c>
      <c r="DZ46" s="640">
        <v>-4.7222512900736424</v>
      </c>
      <c r="EA46" s="818"/>
      <c r="EB46" s="226"/>
      <c r="EC46" s="232"/>
    </row>
    <row r="47" spans="1:133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828">
        <v>2027.8463410299942</v>
      </c>
      <c r="DT47" s="364">
        <v>2027.8463410299942</v>
      </c>
      <c r="DU47" s="364">
        <v>2027.8463410299942</v>
      </c>
      <c r="DV47" s="364">
        <v>2027.8463410299942</v>
      </c>
      <c r="DW47" s="364">
        <v>2027.8463410299942</v>
      </c>
      <c r="DX47" s="364">
        <v>1932.0863410299939</v>
      </c>
      <c r="DY47" s="291">
        <v>-95.760000000000218</v>
      </c>
      <c r="DZ47" s="640">
        <v>-4.722251290073654</v>
      </c>
      <c r="EA47" s="818"/>
      <c r="EB47" s="226"/>
      <c r="EC47" s="232"/>
    </row>
    <row r="48" spans="1:133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828">
        <v>1666.1013410299995</v>
      </c>
      <c r="DT48" s="364">
        <v>1666.1013410299995</v>
      </c>
      <c r="DU48" s="364">
        <v>1666.1013410299995</v>
      </c>
      <c r="DV48" s="364">
        <v>1666.1013410299995</v>
      </c>
      <c r="DW48" s="364">
        <v>1666.1013410299995</v>
      </c>
      <c r="DX48" s="364">
        <v>1570.3413410299993</v>
      </c>
      <c r="DY48" s="291">
        <v>-95.760000000000218</v>
      </c>
      <c r="DZ48" s="640">
        <v>-5.7475495422625649</v>
      </c>
      <c r="EA48" s="818"/>
      <c r="EB48" s="226"/>
      <c r="EC48" s="232"/>
    </row>
    <row r="49" spans="1:135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82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732"/>
      <c r="EA49" s="818"/>
      <c r="EB49" s="226"/>
    </row>
    <row r="50" spans="1:135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804">
        <v>0</v>
      </c>
      <c r="DT50" s="799">
        <v>0</v>
      </c>
      <c r="DU50" s="799">
        <v>0</v>
      </c>
      <c r="DV50" s="799">
        <v>0</v>
      </c>
      <c r="DW50" s="799">
        <v>0</v>
      </c>
      <c r="DX50" s="799">
        <v>0</v>
      </c>
      <c r="DY50" s="291">
        <v>0</v>
      </c>
      <c r="DZ50" s="735"/>
      <c r="EA50" s="818"/>
      <c r="EB50" s="226"/>
    </row>
    <row r="51" spans="1:135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804">
        <v>0</v>
      </c>
      <c r="DT51" s="799">
        <v>0</v>
      </c>
      <c r="DU51" s="799">
        <v>0</v>
      </c>
      <c r="DV51" s="799">
        <v>0</v>
      </c>
      <c r="DW51" s="799">
        <v>0</v>
      </c>
      <c r="DX51" s="799">
        <v>0</v>
      </c>
      <c r="DY51" s="291">
        <v>0</v>
      </c>
      <c r="DZ51" s="735"/>
      <c r="EA51" s="818"/>
      <c r="EB51" s="537"/>
    </row>
    <row r="52" spans="1:135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804">
        <v>0</v>
      </c>
      <c r="DT52" s="799">
        <v>0</v>
      </c>
      <c r="DU52" s="799">
        <v>0</v>
      </c>
      <c r="DV52" s="799">
        <v>0</v>
      </c>
      <c r="DW52" s="799">
        <v>0</v>
      </c>
      <c r="DX52" s="799">
        <v>0</v>
      </c>
      <c r="DY52" s="291">
        <v>0</v>
      </c>
      <c r="DZ52" s="735"/>
      <c r="EA52" s="818"/>
      <c r="EB52" s="537"/>
    </row>
    <row r="53" spans="1:135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804">
        <v>0</v>
      </c>
      <c r="DT53" s="799">
        <v>0</v>
      </c>
      <c r="DU53" s="799">
        <v>0</v>
      </c>
      <c r="DV53" s="799">
        <v>0</v>
      </c>
      <c r="DW53" s="799">
        <v>0</v>
      </c>
      <c r="DX53" s="799">
        <v>0</v>
      </c>
      <c r="DY53" s="291">
        <v>0</v>
      </c>
      <c r="DZ53" s="735"/>
      <c r="EA53" s="818"/>
      <c r="EB53" s="537"/>
    </row>
    <row r="54" spans="1:135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804">
        <v>0</v>
      </c>
      <c r="DT54" s="799">
        <v>0</v>
      </c>
      <c r="DU54" s="799">
        <v>0</v>
      </c>
      <c r="DV54" s="799">
        <v>0</v>
      </c>
      <c r="DW54" s="799">
        <v>0</v>
      </c>
      <c r="DX54" s="799">
        <v>0</v>
      </c>
      <c r="DY54" s="291">
        <v>0</v>
      </c>
      <c r="DZ54" s="735"/>
      <c r="EA54" s="818"/>
      <c r="EB54" s="226"/>
    </row>
    <row r="55" spans="1:135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804">
        <v>0</v>
      </c>
      <c r="DT55" s="799">
        <v>0</v>
      </c>
      <c r="DU55" s="799">
        <v>0</v>
      </c>
      <c r="DV55" s="799">
        <v>0</v>
      </c>
      <c r="DW55" s="799">
        <v>0</v>
      </c>
      <c r="DX55" s="799">
        <v>0</v>
      </c>
      <c r="DY55" s="291">
        <v>0</v>
      </c>
      <c r="DZ55" s="735"/>
      <c r="EA55" s="818"/>
      <c r="EB55" s="226"/>
    </row>
    <row r="56" spans="1:135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668">
        <v>0</v>
      </c>
      <c r="DT56" s="972">
        <v>0</v>
      </c>
      <c r="DU56" s="972">
        <v>0</v>
      </c>
      <c r="DV56" s="972">
        <v>0</v>
      </c>
      <c r="DW56" s="972">
        <v>0</v>
      </c>
      <c r="DX56" s="884">
        <v>0</v>
      </c>
      <c r="DY56" s="872">
        <v>0</v>
      </c>
      <c r="DZ56" s="873"/>
      <c r="EA56" s="81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777"/>
      <c r="DQ57" s="777"/>
      <c r="DR57" s="777"/>
      <c r="DS57" s="777"/>
      <c r="DT57" s="140"/>
      <c r="DU57" s="140"/>
      <c r="DV57" s="140"/>
      <c r="DW57" s="140"/>
      <c r="DX57" s="140"/>
      <c r="DY57" s="478"/>
      <c r="DZ57" s="752"/>
      <c r="EA57" s="417"/>
      <c r="EB57" s="713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828">
        <v>26135.828483219084</v>
      </c>
      <c r="DT58" s="364">
        <v>26134.954469898381</v>
      </c>
      <c r="DU58" s="364">
        <v>26253.317902073311</v>
      </c>
      <c r="DV58" s="364">
        <v>26405.198269235119</v>
      </c>
      <c r="DW58" s="364">
        <v>26577.6216422701</v>
      </c>
      <c r="DX58" s="364">
        <v>26521.770950395468</v>
      </c>
      <c r="DY58" s="291">
        <v>385.94246717638453</v>
      </c>
      <c r="DZ58" s="640">
        <v>1.4766796752748279</v>
      </c>
      <c r="EA58" s="622"/>
      <c r="EB58" s="712"/>
      <c r="EC58" s="169"/>
    </row>
    <row r="59" spans="1:135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804">
        <v>87.1475054572104</v>
      </c>
      <c r="DT59" s="799">
        <v>87.136914614609594</v>
      </c>
      <c r="DU59" s="799">
        <v>87.200234689960354</v>
      </c>
      <c r="DV59" s="799">
        <v>87.274699480638745</v>
      </c>
      <c r="DW59" s="799">
        <v>87.350237488419538</v>
      </c>
      <c r="DX59" s="799">
        <v>87.358096785284303</v>
      </c>
      <c r="DY59" s="850">
        <v>0.21059132807390313</v>
      </c>
      <c r="DZ59" s="640"/>
      <c r="EA59" s="818"/>
      <c r="EB59" s="537"/>
      <c r="EC59" s="169"/>
    </row>
    <row r="60" spans="1:135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828">
        <v>25153.371457271562</v>
      </c>
      <c r="DT60" s="364">
        <v>25151.906339083514</v>
      </c>
      <c r="DU60" s="364">
        <v>25269.9251658459</v>
      </c>
      <c r="DV60" s="364">
        <v>25421.447079198675</v>
      </c>
      <c r="DW60" s="364">
        <v>25593.705584430452</v>
      </c>
      <c r="DX60" s="364">
        <v>25537.854747784688</v>
      </c>
      <c r="DY60" s="291">
        <v>384.48329051312612</v>
      </c>
      <c r="DZ60" s="640">
        <v>1.5285556895076935</v>
      </c>
      <c r="EA60" s="818"/>
      <c r="EB60" s="711"/>
      <c r="EC60" s="714"/>
    </row>
    <row r="61" spans="1:135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804">
        <v>86.521553186845267</v>
      </c>
      <c r="DT61" s="799">
        <v>86.511185729038715</v>
      </c>
      <c r="DU61" s="799">
        <v>86.582017956089985</v>
      </c>
      <c r="DV61" s="799">
        <v>93.119957867063292</v>
      </c>
      <c r="DW61" s="799">
        <v>93.562427851427572</v>
      </c>
      <c r="DX61" s="799">
        <v>86.766950789452281</v>
      </c>
      <c r="DY61" s="850">
        <v>0.24539760260701371</v>
      </c>
      <c r="DZ61" s="640"/>
      <c r="EA61" s="818"/>
      <c r="EB61" s="712"/>
      <c r="EC61" s="714"/>
    </row>
    <row r="62" spans="1:135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800"/>
      <c r="DQ62" s="800"/>
      <c r="DR62" s="800"/>
      <c r="DS62" s="800"/>
      <c r="DT62" s="594"/>
      <c r="DU62" s="594"/>
      <c r="DV62" s="594"/>
      <c r="DW62" s="594"/>
      <c r="DX62" s="594"/>
      <c r="DY62" s="291"/>
      <c r="DZ62" s="640"/>
      <c r="EA62" s="818"/>
      <c r="EB62" s="713"/>
      <c r="EC62" s="714"/>
    </row>
    <row r="63" spans="1:135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828">
        <v>4822.4414080982679</v>
      </c>
      <c r="DT63" s="364">
        <v>4828.2694548985573</v>
      </c>
      <c r="DU63" s="364">
        <v>4854.3629428052627</v>
      </c>
      <c r="DV63" s="364">
        <v>4929.0482061522043</v>
      </c>
      <c r="DW63" s="364">
        <v>4907.5122141434558</v>
      </c>
      <c r="DX63" s="364">
        <v>4862.515904943748</v>
      </c>
      <c r="DY63" s="548">
        <v>40.074496845480098</v>
      </c>
      <c r="DZ63" s="640">
        <v>0.83100018132276077</v>
      </c>
      <c r="EA63" s="818"/>
      <c r="EB63" s="713"/>
      <c r="EC63" s="714"/>
    </row>
    <row r="64" spans="1:135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804">
        <v>78.521974219144198</v>
      </c>
      <c r="DT64" s="799">
        <v>78.345044180439231</v>
      </c>
      <c r="DU64" s="799">
        <v>78.461929013430805</v>
      </c>
      <c r="DV64" s="799">
        <v>78.837240918202781</v>
      </c>
      <c r="DW64" s="799">
        <v>78.856822716617643</v>
      </c>
      <c r="DX64" s="799">
        <v>78.800703908922216</v>
      </c>
      <c r="DY64" s="876">
        <v>0.27872968977801804</v>
      </c>
      <c r="DZ64" s="640"/>
      <c r="EA64" s="818"/>
      <c r="EB64" s="713"/>
      <c r="EC64" s="713"/>
      <c r="ED64" s="713"/>
      <c r="EE64" s="713"/>
    </row>
    <row r="65" spans="1:133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800"/>
      <c r="DQ65" s="800"/>
      <c r="DR65" s="800"/>
      <c r="DS65" s="800"/>
      <c r="DT65" s="594"/>
      <c r="DU65" s="594"/>
      <c r="DV65" s="594"/>
      <c r="DW65" s="594"/>
      <c r="DX65" s="594"/>
      <c r="DY65" s="548"/>
      <c r="DZ65" s="640"/>
      <c r="EA65" s="818"/>
      <c r="EB65" s="713"/>
      <c r="EC65" s="714"/>
    </row>
    <row r="66" spans="1:133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828">
        <v>7813.4817376926057</v>
      </c>
      <c r="DT66" s="364">
        <v>7800.3066484914407</v>
      </c>
      <c r="DU66" s="364">
        <v>7870.0016312713205</v>
      </c>
      <c r="DV66" s="364">
        <v>7943.5976063660728</v>
      </c>
      <c r="DW66" s="364">
        <v>8128.4391480497479</v>
      </c>
      <c r="DX66" s="364">
        <v>8143.0068608996044</v>
      </c>
      <c r="DY66" s="548">
        <v>329.52512320699861</v>
      </c>
      <c r="DZ66" s="640">
        <v>4.2173916093942276</v>
      </c>
      <c r="EA66" s="818"/>
      <c r="EB66" s="713"/>
      <c r="EC66" s="714"/>
    </row>
    <row r="67" spans="1:133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804">
        <v>79.140949673683821</v>
      </c>
      <c r="DT67" s="799">
        <v>79.116540481811555</v>
      </c>
      <c r="DU67" s="799">
        <v>79.30152700737132</v>
      </c>
      <c r="DV67" s="799">
        <v>79.4774721195692</v>
      </c>
      <c r="DW67" s="799">
        <v>79.919042677734311</v>
      </c>
      <c r="DX67" s="799">
        <v>79.99758672457358</v>
      </c>
      <c r="DY67" s="876">
        <v>0.85663705088975917</v>
      </c>
      <c r="DZ67" s="640"/>
      <c r="EA67" s="818"/>
      <c r="EB67" s="713"/>
      <c r="EC67" s="714"/>
    </row>
    <row r="68" spans="1:133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800"/>
      <c r="DQ68" s="800"/>
      <c r="DR68" s="800"/>
      <c r="DS68" s="800"/>
      <c r="DT68" s="594"/>
      <c r="DU68" s="594"/>
      <c r="DV68" s="594"/>
      <c r="DW68" s="594"/>
      <c r="DX68" s="594"/>
      <c r="DY68" s="548"/>
      <c r="DZ68" s="640"/>
      <c r="EA68" s="818"/>
      <c r="EB68" s="713"/>
      <c r="EC68" s="714"/>
    </row>
    <row r="69" spans="1:133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828">
        <v>11719.729629988329</v>
      </c>
      <c r="DT69" s="364">
        <v>11727.385609832354</v>
      </c>
      <c r="DU69" s="364">
        <v>11741.735291771129</v>
      </c>
      <c r="DV69" s="364">
        <v>11751.62102982798</v>
      </c>
      <c r="DW69" s="364">
        <v>11762.823837565587</v>
      </c>
      <c r="DX69" s="364">
        <v>11736.112781110782</v>
      </c>
      <c r="DY69" s="548">
        <v>16.383151122452546</v>
      </c>
      <c r="DZ69" s="640">
        <v>0.13979120371967468</v>
      </c>
      <c r="EA69" s="818"/>
      <c r="EB69" s="713"/>
      <c r="EC69" s="714"/>
    </row>
    <row r="70" spans="1:133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804">
        <v>95.639495464088199</v>
      </c>
      <c r="DT70" s="799">
        <v>95.643797418227734</v>
      </c>
      <c r="DU70" s="799">
        <v>95.650958606585306</v>
      </c>
      <c r="DV70" s="799">
        <v>95.656378769065213</v>
      </c>
      <c r="DW70" s="799">
        <v>95.664355702174504</v>
      </c>
      <c r="DX70" s="799">
        <v>95.654832263334569</v>
      </c>
      <c r="DY70" s="876">
        <v>1.5336799246369992E-2</v>
      </c>
      <c r="DZ70" s="640"/>
      <c r="EA70" s="818"/>
      <c r="EB70" s="713"/>
      <c r="EC70" s="714"/>
    </row>
    <row r="71" spans="1:133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800"/>
      <c r="DQ71" s="800"/>
      <c r="DR71" s="800"/>
      <c r="DS71" s="800"/>
      <c r="DT71" s="594"/>
      <c r="DU71" s="594"/>
      <c r="DV71" s="594"/>
      <c r="DW71" s="594"/>
      <c r="DX71" s="594"/>
      <c r="DY71" s="548"/>
      <c r="DZ71" s="640"/>
      <c r="EA71" s="818"/>
      <c r="EB71" s="713"/>
      <c r="EC71" s="714"/>
    </row>
    <row r="72" spans="1:133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828">
        <v>797.71868149235968</v>
      </c>
      <c r="DT72" s="364">
        <v>795.94462586116458</v>
      </c>
      <c r="DU72" s="364">
        <v>803.8252999981903</v>
      </c>
      <c r="DV72" s="364">
        <v>797.18023685241781</v>
      </c>
      <c r="DW72" s="364">
        <v>794.93038467166002</v>
      </c>
      <c r="DX72" s="364">
        <v>796.21920083055215</v>
      </c>
      <c r="DY72" s="548">
        <v>-1.4994806618075245</v>
      </c>
      <c r="DZ72" s="640">
        <v>-0.18797111019166479</v>
      </c>
      <c r="EA72" s="818"/>
      <c r="EB72" s="713"/>
      <c r="EC72" s="714"/>
    </row>
    <row r="73" spans="1:133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804">
        <v>81.743018666329561</v>
      </c>
      <c r="DT73" s="799">
        <v>81.898367789169086</v>
      </c>
      <c r="DU73" s="799">
        <v>82.009542250442507</v>
      </c>
      <c r="DV73" s="799">
        <v>82.166192340331335</v>
      </c>
      <c r="DW73" s="799">
        <v>82.109165206646622</v>
      </c>
      <c r="DX73" s="799">
        <v>82.043530203969667</v>
      </c>
      <c r="DY73" s="876">
        <v>0.30051153764010508</v>
      </c>
      <c r="DZ73" s="640"/>
      <c r="EA73" s="818"/>
      <c r="EB73" s="713"/>
      <c r="EC73" s="714"/>
    </row>
    <row r="74" spans="1:133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808"/>
      <c r="DQ74" s="808"/>
      <c r="DR74" s="808"/>
      <c r="DS74" s="808"/>
      <c r="DT74" s="630"/>
      <c r="DU74" s="630"/>
      <c r="DV74" s="630"/>
      <c r="DW74" s="630"/>
      <c r="DX74" s="630"/>
      <c r="DY74" s="548"/>
      <c r="DZ74" s="640"/>
      <c r="EA74" s="417"/>
      <c r="EB74" s="713"/>
      <c r="EC74" s="714"/>
    </row>
    <row r="75" spans="1:133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828">
        <v>4121.6755811298954</v>
      </c>
      <c r="DT75" s="364">
        <v>4043.0695910718018</v>
      </c>
      <c r="DU75" s="364">
        <v>4058.3478719999011</v>
      </c>
      <c r="DV75" s="364">
        <v>4288.6877516088225</v>
      </c>
      <c r="DW75" s="364">
        <v>4364.9587157525657</v>
      </c>
      <c r="DX75" s="364">
        <v>4381.6047097666178</v>
      </c>
      <c r="DY75" s="291">
        <v>259.92912863672245</v>
      </c>
      <c r="DZ75" s="640">
        <v>6.3063946572298413</v>
      </c>
      <c r="EA75" s="818"/>
      <c r="EB75" s="711"/>
      <c r="EC75" s="714"/>
    </row>
    <row r="76" spans="1:133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828">
        <v>1861.2114310721574</v>
      </c>
      <c r="DT76" s="364">
        <v>1768.7348536078716</v>
      </c>
      <c r="DU76" s="364">
        <v>1790.4678885109333</v>
      </c>
      <c r="DV76" s="364">
        <v>2003.4294023061227</v>
      </c>
      <c r="DW76" s="364">
        <v>2086.5865666676386</v>
      </c>
      <c r="DX76" s="364">
        <v>2103.8142814096209</v>
      </c>
      <c r="DY76" s="291">
        <v>242.60285033746345</v>
      </c>
      <c r="DZ76" s="640">
        <v>13.034674421578817</v>
      </c>
      <c r="EA76" s="818"/>
      <c r="EB76" s="537"/>
      <c r="EC76" s="232"/>
    </row>
    <row r="77" spans="1:133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828">
        <v>557.28564533965027</v>
      </c>
      <c r="DT77" s="364">
        <v>557.30236766909638</v>
      </c>
      <c r="DU77" s="364">
        <v>551.92043815597651</v>
      </c>
      <c r="DV77" s="364">
        <v>551.92595851457725</v>
      </c>
      <c r="DW77" s="364">
        <v>551.93147884402333</v>
      </c>
      <c r="DX77" s="364">
        <v>551.93699838338193</v>
      </c>
      <c r="DY77" s="291">
        <v>-5.3486469562683396</v>
      </c>
      <c r="DZ77" s="640">
        <v>-0.9597675807724193</v>
      </c>
      <c r="EA77" s="818"/>
      <c r="EB77" s="537"/>
      <c r="EC77" s="559"/>
    </row>
    <row r="78" spans="1:133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828">
        <v>624.51044197808756</v>
      </c>
      <c r="DT78" s="364">
        <v>638.25238313483385</v>
      </c>
      <c r="DU78" s="364">
        <v>639.36550383299118</v>
      </c>
      <c r="DV78" s="364">
        <v>656.62331535812245</v>
      </c>
      <c r="DW78" s="364">
        <v>649.68541331090375</v>
      </c>
      <c r="DX78" s="364">
        <v>648.97642182361517</v>
      </c>
      <c r="DY78" s="291">
        <v>24.465979845527613</v>
      </c>
      <c r="DZ78" s="640">
        <v>3.9176254232088592</v>
      </c>
      <c r="EA78" s="818"/>
      <c r="EB78" s="537"/>
      <c r="EC78" s="559"/>
    </row>
    <row r="79" spans="1:133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828">
        <v>1078.6680627400001</v>
      </c>
      <c r="DT79" s="364">
        <v>1078.7799866599998</v>
      </c>
      <c r="DU79" s="364">
        <v>1076.5940415</v>
      </c>
      <c r="DV79" s="364">
        <v>1076.70907543</v>
      </c>
      <c r="DW79" s="364">
        <v>1076.7552569299999</v>
      </c>
      <c r="DX79" s="364">
        <v>1076.8770081499997</v>
      </c>
      <c r="DY79" s="291">
        <v>-1.7910545900003854</v>
      </c>
      <c r="DZ79" s="640">
        <v>-0.16604316488715298</v>
      </c>
      <c r="EA79" s="818"/>
      <c r="EB79" s="537"/>
      <c r="EC79" s="559"/>
    </row>
    <row r="80" spans="1:133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828">
        <v>1084.8548668076949</v>
      </c>
      <c r="DT80" s="364">
        <v>1010.7544426910762</v>
      </c>
      <c r="DU80" s="364">
        <v>1032.4104621556473</v>
      </c>
      <c r="DV80" s="364">
        <v>1264.1075227941963</v>
      </c>
      <c r="DW80" s="364">
        <v>1338.5883892523061</v>
      </c>
      <c r="DX80" s="364">
        <v>1358.1599852197971</v>
      </c>
      <c r="DY80" s="291">
        <v>273.30511841210227</v>
      </c>
      <c r="DZ80" s="640">
        <v>25.192781705107969</v>
      </c>
      <c r="EA80" s="818"/>
      <c r="EB80" s="537"/>
      <c r="EC80" s="559"/>
    </row>
    <row r="81" spans="1:133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828">
        <v>921.89536779960724</v>
      </c>
      <c r="DT81" s="364">
        <v>832.32668164624226</v>
      </c>
      <c r="DU81" s="364">
        <v>852.64143010265627</v>
      </c>
      <c r="DV81" s="364">
        <v>1067.3951825660736</v>
      </c>
      <c r="DW81" s="364">
        <v>1148.6101846414024</v>
      </c>
      <c r="DX81" s="364">
        <v>1167.5918909361819</v>
      </c>
      <c r="DY81" s="291">
        <v>245.69652313657468</v>
      </c>
      <c r="DZ81" s="640">
        <v>26.651237409187402</v>
      </c>
      <c r="EA81" s="818"/>
      <c r="EB81" s="537"/>
      <c r="EC81" s="232"/>
    </row>
    <row r="82" spans="1:133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828">
        <v>162.95949900808768</v>
      </c>
      <c r="DT82" s="364">
        <v>178.42776104483386</v>
      </c>
      <c r="DU82" s="364">
        <v>179.76903205299121</v>
      </c>
      <c r="DV82" s="364">
        <v>196.71234022812266</v>
      </c>
      <c r="DW82" s="364">
        <v>189.97820461090376</v>
      </c>
      <c r="DX82" s="364">
        <v>190.56809428361504</v>
      </c>
      <c r="DY82" s="291">
        <v>27.608595275527364</v>
      </c>
      <c r="DZ82" s="640">
        <v>16.941998130564428</v>
      </c>
      <c r="EA82" s="818"/>
      <c r="EB82" s="537"/>
      <c r="EC82" s="232"/>
    </row>
    <row r="83" spans="1:133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810"/>
      <c r="DQ83" s="810"/>
      <c r="DR83" s="810"/>
      <c r="DS83" s="810"/>
      <c r="DT83" s="624"/>
      <c r="DU83" s="624"/>
      <c r="DV83" s="624"/>
      <c r="DW83" s="624"/>
      <c r="DX83" s="624"/>
      <c r="DY83" s="291">
        <v>0</v>
      </c>
      <c r="DZ83" s="640" t="e">
        <v>#DIV/0!</v>
      </c>
      <c r="EA83" s="818" t="s">
        <v>265</v>
      </c>
      <c r="EB83" s="226"/>
      <c r="EC83" s="232"/>
    </row>
    <row r="84" spans="1:133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828">
        <v>23621.330027469794</v>
      </c>
      <c r="DT84" s="364">
        <v>23681.129238375041</v>
      </c>
      <c r="DU84" s="364">
        <v>23846.677514877956</v>
      </c>
      <c r="DV84" s="364">
        <v>23768.272177678242</v>
      </c>
      <c r="DW84" s="364">
        <v>23744.123187988749</v>
      </c>
      <c r="DX84" s="364">
        <v>23737.950556824013</v>
      </c>
      <c r="DY84" s="291">
        <v>116.62052935421889</v>
      </c>
      <c r="DZ84" s="640">
        <v>0.49370856432977561</v>
      </c>
      <c r="EA84" s="818"/>
      <c r="EB84" s="622"/>
      <c r="EC84" s="232"/>
    </row>
    <row r="85" spans="1:133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814"/>
      <c r="DQ85" s="814"/>
      <c r="DR85" s="814"/>
      <c r="DS85" s="814"/>
      <c r="DT85" s="625"/>
      <c r="DU85" s="625"/>
      <c r="DV85" s="625"/>
      <c r="DW85" s="625"/>
      <c r="DX85" s="625"/>
      <c r="DY85" s="291">
        <v>0</v>
      </c>
      <c r="DZ85" s="640" t="e">
        <v>#DIV/0!</v>
      </c>
      <c r="EA85" s="818" t="s">
        <v>265</v>
      </c>
      <c r="EB85" s="226"/>
      <c r="EC85" s="232"/>
    </row>
    <row r="86" spans="1:133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07">
        <v>98.142425716045565</v>
      </c>
      <c r="DQ86" s="907">
        <v>98.150604659944378</v>
      </c>
      <c r="DR86" s="907">
        <v>98.161708614597899</v>
      </c>
      <c r="DS86" s="907">
        <v>98.173913283784827</v>
      </c>
      <c r="DT86" s="973">
        <v>98.176465862884584</v>
      </c>
      <c r="DU86" s="973">
        <v>98.185490764182305</v>
      </c>
      <c r="DV86" s="973">
        <v>98.187630417273809</v>
      </c>
      <c r="DW86" s="973">
        <v>98.189338563916195</v>
      </c>
      <c r="DX86" s="973">
        <v>98.191346222243766</v>
      </c>
      <c r="DY86" s="870">
        <v>1.7432938458938452E-2</v>
      </c>
      <c r="DZ86" s="871"/>
      <c r="EA86" s="818"/>
      <c r="EB86" s="712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778"/>
      <c r="DT87" s="268"/>
      <c r="DU87" s="268"/>
      <c r="DV87" s="268"/>
      <c r="DW87" s="268"/>
      <c r="DX87" s="268"/>
      <c r="DY87" s="477"/>
      <c r="DZ87" s="641"/>
      <c r="EA87" s="417"/>
      <c r="EB87" s="713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821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627">
        <v>6.96</v>
      </c>
      <c r="DY88" s="291">
        <v>0</v>
      </c>
      <c r="DZ88" s="640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821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627">
        <v>6.86</v>
      </c>
      <c r="DY89" s="291">
        <v>0</v>
      </c>
      <c r="DZ89" s="640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696">
        <v>6.9679548563306035</v>
      </c>
      <c r="DT90" s="975">
        <v>6.9711808242181998</v>
      </c>
      <c r="DU90" s="975">
        <v>6.9665206998725768</v>
      </c>
      <c r="DV90" s="975">
        <v>6.9594422903084823</v>
      </c>
      <c r="DW90" s="975">
        <v>6.974308311983183</v>
      </c>
      <c r="DX90" s="975">
        <v>6.9710226188537003</v>
      </c>
      <c r="DY90" s="291">
        <v>3.0677625230968175E-3</v>
      </c>
      <c r="DZ90" s="640">
        <v>4.4026727875667859E-2</v>
      </c>
      <c r="EA90" s="622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6"/>
      <c r="DQ91" s="1006"/>
      <c r="DR91" s="1006"/>
      <c r="DS91" s="1006"/>
      <c r="DT91" s="271"/>
      <c r="DU91" s="271"/>
      <c r="DV91" s="271"/>
      <c r="DW91" s="271"/>
      <c r="DX91" s="271"/>
      <c r="DY91" s="851"/>
      <c r="DZ91" s="64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821">
        <v>2.274</v>
      </c>
      <c r="DT92" s="627">
        <v>2.2745700000000002</v>
      </c>
      <c r="DU92" s="627">
        <v>2.2747600000000001</v>
      </c>
      <c r="DV92" s="627">
        <v>2.27495</v>
      </c>
      <c r="DW92" s="627">
        <v>2.2751399999999999</v>
      </c>
      <c r="DX92" s="627">
        <v>2.2753299999999999</v>
      </c>
      <c r="DY92" s="851">
        <v>1.3299999999998313E-3</v>
      </c>
      <c r="DZ92" s="640">
        <v>5.8487247141592036E-2</v>
      </c>
      <c r="EA92" s="417"/>
      <c r="EB92" s="537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1006"/>
      <c r="DQ93" s="1006"/>
      <c r="DR93" s="1006"/>
      <c r="DS93" s="1006"/>
      <c r="DT93" s="271"/>
      <c r="DU93" s="271"/>
      <c r="DV93" s="271"/>
      <c r="DW93" s="271"/>
      <c r="DX93" s="271"/>
      <c r="DY93" s="872"/>
      <c r="DZ93" s="871"/>
      <c r="EA93" s="417"/>
      <c r="EB93" s="226"/>
      <c r="EC93" s="232"/>
    </row>
    <row r="94" spans="1:133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811"/>
      <c r="DQ94" s="811"/>
      <c r="DR94" s="811"/>
      <c r="DS94" s="811"/>
      <c r="DT94" s="684"/>
      <c r="DU94" s="684"/>
      <c r="DV94" s="684"/>
      <c r="DW94" s="684"/>
      <c r="DX94" s="684"/>
      <c r="DY94" s="477"/>
      <c r="DZ94" s="641"/>
      <c r="EA94" s="417"/>
      <c r="EB94" s="226"/>
      <c r="EC94" s="232"/>
    </row>
    <row r="95" spans="1:133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65">
        <v>852.94787864565831</v>
      </c>
      <c r="DT95" s="843">
        <v>852.94787864565831</v>
      </c>
      <c r="DU95" s="843">
        <v>852.94787864565831</v>
      </c>
      <c r="DV95" s="843">
        <v>852.94787864565831</v>
      </c>
      <c r="DW95" s="843">
        <v>852.94787864565831</v>
      </c>
      <c r="DX95" s="843">
        <v>833.6327593861829</v>
      </c>
      <c r="DY95" s="850">
        <v>-19.315119259475409</v>
      </c>
      <c r="DZ95" s="640">
        <v>-2.264513429606585</v>
      </c>
      <c r="EA95" s="622"/>
      <c r="EB95" s="537"/>
      <c r="EC95" s="232"/>
    </row>
    <row r="96" spans="1:133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787"/>
      <c r="DQ96" s="787"/>
      <c r="DR96" s="787"/>
      <c r="DS96" s="787"/>
      <c r="DT96" s="319"/>
      <c r="DU96" s="319"/>
      <c r="DV96" s="319"/>
      <c r="DW96" s="319"/>
      <c r="DX96" s="319"/>
      <c r="DY96" s="479"/>
      <c r="DZ96" s="321"/>
      <c r="EA96" s="417"/>
      <c r="EB96" s="226"/>
    </row>
    <row r="97" spans="1:132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813"/>
      <c r="DQ97" s="813"/>
      <c r="DR97" s="813"/>
      <c r="DS97" s="813"/>
      <c r="DT97" s="320"/>
      <c r="DU97" s="320"/>
      <c r="DV97" s="320"/>
      <c r="DW97" s="320"/>
      <c r="DX97" s="320"/>
      <c r="DY97" s="480"/>
      <c r="DZ97" s="900"/>
      <c r="EA97" s="417"/>
      <c r="EB97" s="226"/>
    </row>
    <row r="98" spans="1:132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813"/>
      <c r="DT98" s="320"/>
      <c r="DU98" s="1017">
        <v>4.1574338297856173E-2</v>
      </c>
      <c r="DV98" s="320"/>
      <c r="DW98" s="320"/>
      <c r="DX98" s="320"/>
      <c r="DY98" s="480"/>
      <c r="DZ98" s="900"/>
      <c r="EA98" s="417"/>
      <c r="EB98" s="226"/>
    </row>
    <row r="99" spans="1:132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813"/>
      <c r="DT99" s="320"/>
      <c r="DU99" s="1017">
        <v>0.63144074969263553</v>
      </c>
      <c r="DV99" s="320"/>
      <c r="DW99" s="320"/>
      <c r="DX99" s="320"/>
      <c r="DY99" s="480"/>
      <c r="DZ99" s="900"/>
      <c r="EA99" s="417"/>
      <c r="EB99" s="226"/>
    </row>
    <row r="100" spans="1:132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813"/>
      <c r="DT100" s="320"/>
      <c r="DU100" s="1017">
        <v>2.4447808731858478</v>
      </c>
      <c r="DV100" s="320"/>
      <c r="DW100" s="320"/>
      <c r="DX100" s="320"/>
      <c r="DY100" s="480"/>
      <c r="DZ100" s="900"/>
      <c r="EA100" s="417"/>
      <c r="EB100" s="226"/>
    </row>
    <row r="101" spans="1:132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813"/>
      <c r="DQ101" s="813"/>
      <c r="DR101" s="813"/>
      <c r="DS101" s="813"/>
      <c r="DT101" s="320"/>
      <c r="DU101" s="1018">
        <v>301.36886375764584</v>
      </c>
      <c r="DV101" s="320"/>
      <c r="DW101" s="320"/>
      <c r="DX101" s="320"/>
      <c r="DY101" s="480"/>
      <c r="DZ101" s="900"/>
      <c r="EA101" s="417"/>
      <c r="EB101" s="226"/>
    </row>
    <row r="102" spans="1:132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813"/>
      <c r="DT102" s="320"/>
      <c r="DU102" s="1019">
        <v>2.0276887909376731E-2</v>
      </c>
      <c r="DV102" s="320"/>
      <c r="DW102" s="320"/>
      <c r="DX102" s="320"/>
      <c r="DY102" s="480"/>
      <c r="DZ102" s="900"/>
      <c r="EA102" s="417"/>
      <c r="EB102" s="226"/>
    </row>
    <row r="103" spans="1:132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813"/>
      <c r="DT103" s="320"/>
      <c r="DU103" s="1019">
        <v>0.47821626135220452</v>
      </c>
      <c r="DV103" s="320"/>
      <c r="DW103" s="320"/>
      <c r="DX103" s="320"/>
      <c r="DY103" s="480"/>
      <c r="DZ103" s="900"/>
      <c r="EA103" s="417"/>
      <c r="EB103" s="226"/>
    </row>
    <row r="104" spans="1:132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813"/>
      <c r="DT104" s="320"/>
      <c r="DU104" s="1019">
        <v>1.2171456625493127</v>
      </c>
      <c r="DV104" s="320"/>
      <c r="DW104" s="320"/>
      <c r="DX104" s="320"/>
      <c r="DY104" s="480"/>
      <c r="DZ104" s="90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813"/>
      <c r="DT105" s="320"/>
      <c r="DU105" s="320"/>
      <c r="DV105" s="320"/>
      <c r="DW105" s="320"/>
      <c r="DX105" s="320"/>
      <c r="DY105" s="480"/>
      <c r="DZ105" s="90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813"/>
      <c r="DT106" s="320"/>
      <c r="DU106" s="320"/>
      <c r="DV106" s="320"/>
      <c r="DW106" s="320"/>
      <c r="DX106" s="320"/>
      <c r="DY106" s="480"/>
      <c r="DZ106" s="90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813"/>
      <c r="DT107" s="320"/>
      <c r="DU107" s="320"/>
      <c r="DV107" s="320"/>
      <c r="DW107" s="320"/>
      <c r="DX107" s="320"/>
      <c r="DY107" s="480"/>
      <c r="DZ107" s="90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813"/>
      <c r="DQ108" s="813"/>
      <c r="DR108" s="813"/>
      <c r="DS108" s="813"/>
      <c r="DT108" s="320"/>
      <c r="DU108" s="320"/>
      <c r="DV108" s="320"/>
      <c r="DW108" s="320"/>
      <c r="DX108" s="320"/>
      <c r="DY108" s="905"/>
      <c r="DZ108" s="906"/>
      <c r="EA108" s="417"/>
      <c r="EB108" s="226"/>
    </row>
    <row r="109" spans="1:132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787"/>
      <c r="DP109" s="787"/>
      <c r="DQ109" s="787"/>
      <c r="DR109" s="787"/>
      <c r="DS109" s="787"/>
      <c r="DT109" s="319"/>
      <c r="DU109" s="319"/>
      <c r="DV109" s="319"/>
      <c r="DW109" s="319"/>
      <c r="DX109" s="319"/>
      <c r="DY109" s="481"/>
      <c r="DZ109" s="419"/>
      <c r="EA109" s="417"/>
      <c r="EB109" s="226"/>
    </row>
    <row r="110" spans="1:132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80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595">
        <v>2.5</v>
      </c>
      <c r="DY110" s="291"/>
      <c r="DZ110" s="874"/>
      <c r="EA110" s="417"/>
      <c r="EB110" s="226"/>
    </row>
    <row r="111" spans="1:132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617">
        <v>4</v>
      </c>
      <c r="DT111" s="974">
        <v>4</v>
      </c>
      <c r="DU111" s="974">
        <v>4</v>
      </c>
      <c r="DV111" s="974">
        <v>4</v>
      </c>
      <c r="DW111" s="974">
        <v>4</v>
      </c>
      <c r="DX111" s="950">
        <v>4</v>
      </c>
      <c r="DY111" s="872"/>
      <c r="DZ111" s="875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36"/>
      <c r="DZ113" s="103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591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590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590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590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590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T3:DX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17" sqref="D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3" width="8.85546875" style="838" customWidth="1"/>
    <col min="124" max="128" width="11.42578125" style="83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90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43" t="str">
        <f>+entero!DP3</f>
        <v>Semana 1°</v>
      </c>
      <c r="DQ4" s="1043" t="str">
        <f>+entero!DQ3</f>
        <v>Semana 2°</v>
      </c>
      <c r="DR4" s="1043" t="str">
        <f>+entero!DR3</f>
        <v>Semana 3°</v>
      </c>
      <c r="DS4" s="1043" t="str">
        <f>+entero!DS3</f>
        <v>Semana 4°</v>
      </c>
      <c r="DT4" s="1038" t="str">
        <f>+entero!DT3</f>
        <v>Semana 1°</v>
      </c>
      <c r="DU4" s="1038"/>
      <c r="DV4" s="1038"/>
      <c r="DW4" s="1038"/>
      <c r="DX4" s="1039"/>
      <c r="DY4" s="1046" t="s">
        <v>253</v>
      </c>
      <c r="DZ4" s="104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4">
        <f>+entero!DP4</f>
        <v>43287</v>
      </c>
      <c r="DQ5" s="1044">
        <f>+entero!DQ4</f>
        <v>43294</v>
      </c>
      <c r="DR5" s="1044">
        <f>+entero!DR4</f>
        <v>43301</v>
      </c>
      <c r="DS5" s="1044">
        <f>+entero!DS4</f>
        <v>43308</v>
      </c>
      <c r="DT5" s="1007">
        <f>+entero!DT4</f>
        <v>43311</v>
      </c>
      <c r="DU5" s="1007">
        <f>+entero!DU4</f>
        <v>43312</v>
      </c>
      <c r="DV5" s="1007">
        <f>+entero!DV4</f>
        <v>43313</v>
      </c>
      <c r="DW5" s="1007">
        <f>+entero!DW4</f>
        <v>43314</v>
      </c>
      <c r="DX5" s="1008">
        <f>+entero!DX4</f>
        <v>43315</v>
      </c>
      <c r="DY5" s="1000" t="s">
        <v>247</v>
      </c>
      <c r="DZ5" s="1001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856"/>
      <c r="DT6" s="745"/>
      <c r="DU6" s="745"/>
      <c r="DV6" s="745"/>
      <c r="DW6" s="745"/>
      <c r="DX6" s="745"/>
      <c r="DY6" s="914"/>
      <c r="DZ6" s="91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791">
        <f>+entero!DS7</f>
        <v>9236.1716992599995</v>
      </c>
      <c r="DT7" s="485">
        <f>+entero!DT7</f>
        <v>9277.3212759800008</v>
      </c>
      <c r="DU7" s="485">
        <f>+entero!DU7</f>
        <v>9256.5612847399989</v>
      </c>
      <c r="DV7" s="485">
        <f>+entero!DV7</f>
        <v>9253.7229909400012</v>
      </c>
      <c r="DW7" s="485">
        <f>+entero!DW7</f>
        <v>9220.0344034700011</v>
      </c>
      <c r="DX7" s="485">
        <f>+entero!DX7</f>
        <v>9183.5554005000013</v>
      </c>
      <c r="DY7" s="793">
        <f>+entero!DY7</f>
        <v>-52.616298759998244</v>
      </c>
      <c r="DZ7" s="911">
        <f>+entero!DZ7</f>
        <v>-0.56967649014378896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791">
        <f>+entero!DS8</f>
        <v>7277.8593733200005</v>
      </c>
      <c r="DT8" s="485">
        <f>+entero!DT8</f>
        <v>7319.7716497300007</v>
      </c>
      <c r="DU8" s="485">
        <f>+entero!DU8</f>
        <v>7300.6760054799997</v>
      </c>
      <c r="DV8" s="485">
        <f>+entero!DV8</f>
        <v>7293.16322786</v>
      </c>
      <c r="DW8" s="485">
        <f>+entero!DW8</f>
        <v>7271.8404750200007</v>
      </c>
      <c r="DX8" s="485">
        <f>+entero!DX8</f>
        <v>7246.5395995500003</v>
      </c>
      <c r="DY8" s="793">
        <f>+entero!DY8</f>
        <v>-31.319773770000211</v>
      </c>
      <c r="DZ8" s="911">
        <f>+entero!DZ8</f>
        <v>-0.43034321169788115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791">
        <f>+entero!DS9</f>
        <v>234.92582792000002</v>
      </c>
      <c r="DT9" s="485">
        <f>+entero!DT9</f>
        <v>234.03350146</v>
      </c>
      <c r="DU9" s="485">
        <f>+entero!DU9</f>
        <v>234.67776722000002</v>
      </c>
      <c r="DV9" s="485">
        <f>+entero!DV9</f>
        <v>234.94701968000001</v>
      </c>
      <c r="DW9" s="485">
        <f>+entero!DW9</f>
        <v>234.65100920999998</v>
      </c>
      <c r="DX9" s="485">
        <f>+entero!DX9</f>
        <v>234.09912528999999</v>
      </c>
      <c r="DY9" s="793">
        <f>+entero!DY9</f>
        <v>-0.82670263000002819</v>
      </c>
      <c r="DZ9" s="911">
        <f>+entero!DZ9</f>
        <v>-0.35189942175346545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791">
        <f>+entero!DS10</f>
        <v>1686.76171288</v>
      </c>
      <c r="DT10" s="485">
        <f>+entero!DT10</f>
        <v>1687.03045277</v>
      </c>
      <c r="DU10" s="485">
        <f>+entero!DU10</f>
        <v>1684.6320214499999</v>
      </c>
      <c r="DV10" s="485">
        <f>+entero!DV10</f>
        <v>1688.99528872</v>
      </c>
      <c r="DW10" s="485">
        <f>+entero!DW10</f>
        <v>1676.971599</v>
      </c>
      <c r="DX10" s="485">
        <f>+entero!DX10</f>
        <v>1666.4313687900001</v>
      </c>
      <c r="DY10" s="793">
        <f>+entero!DY10</f>
        <v>-20.330344089999926</v>
      </c>
      <c r="DZ10" s="911">
        <f>+entero!DZ10</f>
        <v>-1.2052884491483784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791">
        <f>+entero!DS11</f>
        <v>36.62478514</v>
      </c>
      <c r="DT11" s="485">
        <f>+entero!DT11</f>
        <v>36.485672019999996</v>
      </c>
      <c r="DU11" s="485">
        <f>+entero!DU11</f>
        <v>36.575490590000001</v>
      </c>
      <c r="DV11" s="485">
        <f>+entero!DV11</f>
        <v>36.617454680000002</v>
      </c>
      <c r="DW11" s="485">
        <f>+entero!DW11</f>
        <v>36.571320239999999</v>
      </c>
      <c r="DX11" s="485">
        <f>+entero!DX11</f>
        <v>36.485306870000002</v>
      </c>
      <c r="DY11" s="793">
        <f>+entero!DY11</f>
        <v>-0.13947826999999791</v>
      </c>
      <c r="DZ11" s="911">
        <f>+entero!DZ11</f>
        <v>-0.38083027509058232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791">
        <f>+entero!DS12</f>
        <v>9236.1687576200002</v>
      </c>
      <c r="DT12" s="485">
        <f>+entero!DT12</f>
        <v>9277.2724928400021</v>
      </c>
      <c r="DU12" s="485">
        <f>+entero!DU12</f>
        <v>9256.5124017299986</v>
      </c>
      <c r="DV12" s="485">
        <f>+entero!DV12</f>
        <v>9253.6274200099997</v>
      </c>
      <c r="DW12" s="485">
        <f>+entero!DW12</f>
        <v>9219.484363900001</v>
      </c>
      <c r="DX12" s="485">
        <f>+entero!DX12</f>
        <v>9183.5535999600015</v>
      </c>
      <c r="DY12" s="793">
        <f>+entero!DY12</f>
        <v>-52.615157659998658</v>
      </c>
      <c r="DZ12" s="911">
        <f>+entero!DZ12</f>
        <v>-0.56966431689102759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791">
        <f>+entero!DS13</f>
        <v>2009.2894423644316</v>
      </c>
      <c r="DT13" s="485">
        <f>+entero!DT13</f>
        <v>1998.5672020262389</v>
      </c>
      <c r="DU13" s="485">
        <f>+entero!DU13</f>
        <v>1990.3646526239061</v>
      </c>
      <c r="DV13" s="485">
        <f>+entero!DV13</f>
        <v>1996.1388868148688</v>
      </c>
      <c r="DW13" s="485">
        <f>+entero!DW13</f>
        <v>2011.2459665102037</v>
      </c>
      <c r="DX13" s="485">
        <f>+entero!DX13</f>
        <v>1991.1113111501456</v>
      </c>
      <c r="DY13" s="793">
        <f>+entero!DY13</f>
        <v>-18.178131214285941</v>
      </c>
      <c r="DZ13" s="911">
        <f>+entero!DZ13</f>
        <v>-0.9047044607418453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791">
        <f>+entero!DS14</f>
        <v>1078.6680627400001</v>
      </c>
      <c r="DT14" s="485">
        <f>+entero!DT14</f>
        <v>1078.7799866599998</v>
      </c>
      <c r="DU14" s="485">
        <f>+entero!DU14</f>
        <v>1076.5940415</v>
      </c>
      <c r="DV14" s="485">
        <f>+entero!DV14</f>
        <v>1076.70907543</v>
      </c>
      <c r="DW14" s="485">
        <f>+entero!DW14</f>
        <v>1076.7552569299999</v>
      </c>
      <c r="DX14" s="485">
        <f>+entero!DX14</f>
        <v>1076.8770081499997</v>
      </c>
      <c r="DY14" s="793">
        <f>+entero!DY14</f>
        <v>-1.7910545900003854</v>
      </c>
      <c r="DZ14" s="911">
        <f>+entero!DZ14</f>
        <v>-0.16604316488715298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791">
        <f>+entero!DS15</f>
        <v>488.34842887999997</v>
      </c>
      <c r="DT15" s="485">
        <f>+entero!DT15</f>
        <v>445.13093859000003</v>
      </c>
      <c r="DU15" s="485">
        <f>+entero!DU15</f>
        <v>445.18099512999999</v>
      </c>
      <c r="DV15" s="485">
        <f>+entero!DV15</f>
        <v>445.20813408999999</v>
      </c>
      <c r="DW15" s="485">
        <f>+entero!DW15</f>
        <v>445.23697335000003</v>
      </c>
      <c r="DX15" s="485">
        <f>+entero!DX15</f>
        <v>445.26791501999998</v>
      </c>
      <c r="DY15" s="793">
        <f>+entero!DY15</f>
        <v>-43.080513859999996</v>
      </c>
      <c r="DZ15" s="911">
        <f>+entero!DZ15</f>
        <v>-8.8216755317105822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791">
        <f>+entero!DS16</f>
        <v>133.3439363</v>
      </c>
      <c r="DT16" s="485">
        <f>+entero!DT16</f>
        <v>133.36029962000001</v>
      </c>
      <c r="DU16" s="485">
        <f>+entero!DU16</f>
        <v>133.37528610000001</v>
      </c>
      <c r="DV16" s="485">
        <f>+entero!DV16</f>
        <v>133.38361811000001</v>
      </c>
      <c r="DW16" s="485">
        <f>+entero!DW16</f>
        <v>133.39072985999999</v>
      </c>
      <c r="DX16" s="485">
        <f>+entero!DX16</f>
        <v>133.398988</v>
      </c>
      <c r="DY16" s="793">
        <f>+entero!DY16</f>
        <v>5.5051700000007031E-2</v>
      </c>
      <c r="DZ16" s="911">
        <f>+entero!DZ16</f>
        <v>4.1285491884801573E-2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791">
        <f>+entero!DS17</f>
        <v>285.84484710999999</v>
      </c>
      <c r="DT17" s="485">
        <f>+entero!DT17</f>
        <v>285.88235248000001</v>
      </c>
      <c r="DU17" s="485">
        <f>+entero!DU17</f>
        <v>296.48926146999997</v>
      </c>
      <c r="DV17" s="485">
        <f>+entero!DV17</f>
        <v>296.50209691999999</v>
      </c>
      <c r="DW17" s="485">
        <f>+entero!DW17</f>
        <v>296.52184850999998</v>
      </c>
      <c r="DX17" s="485">
        <f>+entero!DX17</f>
        <v>296.53692228</v>
      </c>
      <c r="DY17" s="793">
        <f>+entero!DY17</f>
        <v>10.69207517000001</v>
      </c>
      <c r="DZ17" s="911">
        <f>+entero!DZ17</f>
        <v>3.7405170245680353</v>
      </c>
      <c r="EA17" s="826"/>
      <c r="EB17" s="826"/>
      <c r="EC17" s="826"/>
      <c r="ED17" s="826"/>
      <c r="EE17" s="826"/>
      <c r="EF17" s="826"/>
      <c r="EG17" s="826"/>
      <c r="EH17" s="826"/>
      <c r="EI17" s="827"/>
      <c r="EJ17" s="827"/>
      <c r="EK17" s="827"/>
      <c r="EL17" s="827"/>
      <c r="EM17" s="827"/>
      <c r="EN17" s="827"/>
      <c r="EO17" s="827"/>
      <c r="EP17" s="827"/>
    </row>
    <row r="18" spans="2:146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791">
        <f>+entero!DS18</f>
        <v>12152.995412274431</v>
      </c>
      <c r="DT18" s="485">
        <f>+entero!DT18</f>
        <v>12140.213285556241</v>
      </c>
      <c r="DU18" s="485">
        <f>+entero!DU18</f>
        <v>12121.922597053905</v>
      </c>
      <c r="DV18" s="485">
        <f>+entero!DV18</f>
        <v>12124.860155944869</v>
      </c>
      <c r="DW18" s="485">
        <f>+entero!DW18</f>
        <v>12105.879882130204</v>
      </c>
      <c r="DX18" s="485">
        <f>+entero!DX18</f>
        <v>12049.868736410148</v>
      </c>
      <c r="DY18" s="793">
        <f>+entero!DY18</f>
        <v>-103.12667586428324</v>
      </c>
      <c r="DZ18" s="911">
        <f>+entero!DZ18</f>
        <v>-0.84857002217022526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791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485">
        <f>+entero!DX19</f>
        <v>0</v>
      </c>
      <c r="DY19" s="793">
        <f>+entero!DY19</f>
        <v>0</v>
      </c>
      <c r="DZ19" s="911">
        <f>+entero!DZ19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791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485">
        <f>+entero!DX20</f>
        <v>0</v>
      </c>
      <c r="DY20" s="793">
        <f>+entero!DY20</f>
        <v>0</v>
      </c>
      <c r="DZ20" s="911">
        <f>+entero!DZ20</f>
        <v>0</v>
      </c>
      <c r="EA20" s="166"/>
      <c r="EB20" s="166"/>
      <c r="EC20" s="166"/>
      <c r="ED20" s="166"/>
      <c r="EE20" s="166"/>
      <c r="EF20" s="166"/>
      <c r="EG20" s="166"/>
      <c r="EH20" s="166"/>
    </row>
    <row r="21" spans="2:146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791">
        <f>+entero!DS21</f>
        <v>40</v>
      </c>
      <c r="DT21" s="485">
        <f>+entero!DT21</f>
        <v>17</v>
      </c>
      <c r="DU21" s="485">
        <f>+entero!DU21</f>
        <v>8</v>
      </c>
      <c r="DV21" s="485">
        <f>+entero!DV21</f>
        <v>15</v>
      </c>
      <c r="DW21" s="485">
        <f>+entero!DW21</f>
        <v>0</v>
      </c>
      <c r="DX21" s="485">
        <f>+entero!DX21</f>
        <v>0</v>
      </c>
      <c r="DY21" s="793">
        <f>+entero!DY21</f>
        <v>0</v>
      </c>
      <c r="DZ21" s="911">
        <f>+entero!DZ21</f>
        <v>0</v>
      </c>
      <c r="EA21" s="826"/>
      <c r="EB21" s="826"/>
      <c r="EC21" s="826"/>
      <c r="ED21" s="826"/>
      <c r="EE21" s="826"/>
      <c r="EF21" s="826"/>
      <c r="EG21" s="826"/>
      <c r="EH21" s="826"/>
      <c r="EI21" s="827"/>
      <c r="EJ21" s="827"/>
      <c r="EK21" s="827"/>
      <c r="EL21" s="827"/>
      <c r="EM21" s="827"/>
      <c r="EN21" s="827"/>
      <c r="EO21" s="827"/>
      <c r="EP21" s="827"/>
    </row>
    <row r="22" spans="2:146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791">
        <f>+entero!DS22</f>
        <v>3</v>
      </c>
      <c r="DT22" s="485">
        <f>+entero!DT22</f>
        <v>0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485">
        <f>+entero!DX22</f>
        <v>0</v>
      </c>
      <c r="DY22" s="793">
        <f>+entero!DY22</f>
        <v>0</v>
      </c>
      <c r="DZ22" s="911">
        <f>+entero!DZ22</f>
        <v>0</v>
      </c>
      <c r="EA22" s="826"/>
      <c r="EB22" s="826"/>
      <c r="EC22" s="826"/>
      <c r="ED22" s="826"/>
      <c r="EE22" s="826"/>
      <c r="EF22" s="826"/>
      <c r="EG22" s="826"/>
      <c r="EH22" s="826"/>
      <c r="EI22" s="827"/>
      <c r="EJ22" s="827"/>
      <c r="EK22" s="827"/>
      <c r="EL22" s="827"/>
      <c r="EM22" s="827"/>
      <c r="EN22" s="827"/>
      <c r="EO22" s="827"/>
      <c r="EP22" s="827"/>
    </row>
    <row r="23" spans="2:146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791">
        <f>+entero!DS23</f>
        <v>0.60000431999999992</v>
      </c>
      <c r="DT23" s="485">
        <f>+entero!DT23</f>
        <v>6.4470730000000004E-2</v>
      </c>
      <c r="DU23" s="485">
        <f>+entero!DU23</f>
        <v>8.5361699999999999E-2</v>
      </c>
      <c r="DV23" s="485">
        <f>+entero!DV23</f>
        <v>2.515848E-2</v>
      </c>
      <c r="DW23" s="485">
        <f>+entero!DW23</f>
        <v>0.11915000000000001</v>
      </c>
      <c r="DX23" s="485">
        <f>+entero!DX23</f>
        <v>0.14127999999999999</v>
      </c>
      <c r="DY23" s="793">
        <f>+entero!DY23</f>
        <v>0</v>
      </c>
      <c r="DZ23" s="911">
        <f>+entero!DZ23</f>
        <v>0</v>
      </c>
      <c r="EA23" s="826"/>
      <c r="EB23" s="826"/>
      <c r="EC23" s="826"/>
      <c r="ED23" s="826"/>
      <c r="EE23" s="826"/>
      <c r="EF23" s="826"/>
      <c r="EG23" s="826"/>
      <c r="EH23" s="826"/>
      <c r="EI23" s="827"/>
      <c r="EJ23" s="827"/>
      <c r="EK23" s="827"/>
      <c r="EL23" s="827"/>
      <c r="EM23" s="827"/>
      <c r="EN23" s="827"/>
      <c r="EO23" s="827"/>
      <c r="EP23" s="827"/>
    </row>
    <row r="24" spans="2:146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791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485">
        <f>+entero!DX24</f>
        <v>0</v>
      </c>
      <c r="DY24" s="793">
        <f>+entero!DY24</f>
        <v>0</v>
      </c>
      <c r="DZ24" s="911">
        <f>+entero!DZ24</f>
        <v>0</v>
      </c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791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485">
        <f>+entero!DX25</f>
        <v>0</v>
      </c>
      <c r="DY25" s="793">
        <f>+entero!DY25</f>
        <v>0</v>
      </c>
      <c r="DZ25" s="911">
        <f>+entero!DZ25</f>
        <v>0</v>
      </c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791">
        <f>+entero!DS26</f>
        <v>65</v>
      </c>
      <c r="DT26" s="485">
        <f>+entero!DT26</f>
        <v>0</v>
      </c>
      <c r="DU26" s="485">
        <f>+entero!DU26</f>
        <v>10</v>
      </c>
      <c r="DV26" s="485">
        <f>+entero!DV26</f>
        <v>5</v>
      </c>
      <c r="DW26" s="485">
        <f>+entero!DW26</f>
        <v>3</v>
      </c>
      <c r="DX26" s="485">
        <f>+entero!DX26</f>
        <v>0</v>
      </c>
      <c r="DY26" s="793">
        <f>+entero!DY26</f>
        <v>0</v>
      </c>
      <c r="DZ26" s="911">
        <f>+entero!DZ26</f>
        <v>0</v>
      </c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35"/>
      <c r="DU27" s="835"/>
      <c r="DV27" s="835"/>
      <c r="DW27" s="835"/>
      <c r="DX27" s="835"/>
      <c r="DY27" s="912"/>
      <c r="DZ27" s="913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  <c r="DX170" s="78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  <c r="DX171" s="78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  <c r="DX172" s="78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</sheetData>
  <mergeCells count="122">
    <mergeCell ref="DS4:DS5"/>
    <mergeCell ref="BL4:BL5"/>
    <mergeCell ref="DR4:DR5"/>
    <mergeCell ref="DM4:DM5"/>
    <mergeCell ref="DQ4:DQ5"/>
    <mergeCell ref="AK4:AK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CS4:CS5"/>
    <mergeCell ref="DK4:DK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Y4:AY5"/>
    <mergeCell ref="AZ4:AZ5"/>
    <mergeCell ref="AW4:AW5"/>
    <mergeCell ref="BA4:BA5"/>
    <mergeCell ref="AX4:AX5"/>
    <mergeCell ref="S4:S5"/>
    <mergeCell ref="AF4:AF5"/>
    <mergeCell ref="AA4:AA5"/>
    <mergeCell ref="BM4:BM5"/>
    <mergeCell ref="BN4:BN5"/>
    <mergeCell ref="Z4:Z5"/>
    <mergeCell ref="BH4:BH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D4:AD5"/>
    <mergeCell ref="AH4:AH5"/>
    <mergeCell ref="AB4:AB5"/>
    <mergeCell ref="AI4:AI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AC4:AC5"/>
    <mergeCell ref="AE4:AE5"/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BJ4:BJ5"/>
    <mergeCell ref="BK4:BK5"/>
    <mergeCell ref="DO4:DO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3" width="9.7109375" style="838" customWidth="1"/>
    <col min="124" max="128" width="9.28515625" style="83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858"/>
      <c r="DT5" s="324"/>
      <c r="DU5" s="324"/>
      <c r="DV5" s="324"/>
      <c r="DW5" s="324"/>
      <c r="DX5" s="324"/>
      <c r="DY5" s="885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792">
        <f>+entero!DS28</f>
        <v>65586.26165445146</v>
      </c>
      <c r="DT6" s="915">
        <f>+entero!DT28</f>
        <v>65062.866914939048</v>
      </c>
      <c r="DU6" s="915">
        <f>+entero!DU28</f>
        <v>65117.567749177848</v>
      </c>
      <c r="DV6" s="915">
        <f>+entero!DV28</f>
        <v>66899.023337836639</v>
      </c>
      <c r="DW6" s="915">
        <f>+entero!DW28</f>
        <v>67667.857027068821</v>
      </c>
      <c r="DX6" s="915">
        <f>+entero!DX28</f>
        <v>67848.982521828628</v>
      </c>
      <c r="DY6" s="886">
        <f>+entero!DY28</f>
        <v>2262.7208673771675</v>
      </c>
      <c r="DZ6" s="916">
        <f>+entero!DZ28</f>
        <v>3.4499921329539385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792">
        <f>+entero!DS29</f>
        <v>44833.983739000003</v>
      </c>
      <c r="DT7" s="915">
        <f>+entero!DT29</f>
        <v>44814.405624999999</v>
      </c>
      <c r="DU7" s="915">
        <f>+entero!DU29</f>
        <v>44722.612878</v>
      </c>
      <c r="DV7" s="915">
        <f>+entero!DV29</f>
        <v>44924.844416</v>
      </c>
      <c r="DW7" s="915">
        <f>+entero!DW29</f>
        <v>45173.4950207</v>
      </c>
      <c r="DX7" s="915">
        <f>+entero!DX29</f>
        <v>45237.874571199995</v>
      </c>
      <c r="DY7" s="886">
        <f>+entero!DY29</f>
        <v>403.89083219999156</v>
      </c>
      <c r="DZ7" s="916">
        <f>+entero!DZ29</f>
        <v>0.90085867575639966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792">
        <f>+entero!DS30</f>
        <v>-18526.133938372815</v>
      </c>
      <c r="DT8" s="915">
        <f>+entero!DT30</f>
        <v>-18827.683675948738</v>
      </c>
      <c r="DU8" s="915">
        <f>+entero!DU30</f>
        <v>-18777.062197946543</v>
      </c>
      <c r="DV8" s="915">
        <f>+entero!DV30</f>
        <v>-18555.03968526833</v>
      </c>
      <c r="DW8" s="915">
        <f>+entero!DW30</f>
        <v>-18072.16771557611</v>
      </c>
      <c r="DX8" s="915">
        <f>+entero!DX30</f>
        <v>-17761.303124472099</v>
      </c>
      <c r="DY8" s="886">
        <f>+entero!DY30</f>
        <v>764.83081390071675</v>
      </c>
      <c r="DZ8" s="916">
        <f>+entero!DZ30</f>
        <v>-4.1283886667608405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792">
        <f>+entero!DS31</f>
        <v>3938.9296971273225</v>
      </c>
      <c r="DT9" s="915">
        <f>+entero!DT31</f>
        <v>3060.3474545881318</v>
      </c>
      <c r="DU9" s="915">
        <f>+entero!DU31</f>
        <v>3158.3345308640482</v>
      </c>
      <c r="DV9" s="915">
        <f>+entero!DV31</f>
        <v>5045.0729055147667</v>
      </c>
      <c r="DW9" s="915">
        <f>+entero!DW31</f>
        <v>5885.730625015286</v>
      </c>
      <c r="DX9" s="915">
        <f>+entero!DX31</f>
        <v>6158.8165961786099</v>
      </c>
      <c r="DY9" s="886">
        <f>+entero!DY31</f>
        <v>2219.8868990512874</v>
      </c>
      <c r="DZ9" s="916">
        <f>+entero!DZ31</f>
        <v>56.357616655871269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792">
        <f>+entero!DS32</f>
        <v>8504.7943351554004</v>
      </c>
      <c r="DT10" s="915">
        <f>+entero!DT32</f>
        <v>8504.8053840086013</v>
      </c>
      <c r="DU10" s="915">
        <f>+entero!DU32</f>
        <v>8504.8417332964</v>
      </c>
      <c r="DV10" s="915">
        <f>+entero!DV32</f>
        <v>8504.8362146321997</v>
      </c>
      <c r="DW10" s="915">
        <f>+entero!DW32</f>
        <v>8504.8077458380012</v>
      </c>
      <c r="DX10" s="915">
        <f>+entero!DX32</f>
        <v>8504.7500707996005</v>
      </c>
      <c r="DY10" s="886">
        <f>+entero!DY32</f>
        <v>-4.4264355799896293E-2</v>
      </c>
      <c r="DZ10" s="916">
        <f>+entero!DZ32</f>
        <v>-5.2046356509016789E-4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917"/>
      <c r="DU11" s="917"/>
      <c r="DV11" s="917"/>
      <c r="DW11" s="917"/>
      <c r="DX11" s="917"/>
      <c r="DY11" s="887"/>
      <c r="DZ11" s="91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792">
        <f>+entero!DS34</f>
        <v>70906.369623894134</v>
      </c>
      <c r="DT12" s="915">
        <f>+entero!DT34</f>
        <v>71012.104637144119</v>
      </c>
      <c r="DU12" s="915">
        <f>+entero!DU34</f>
        <v>71017.560551344111</v>
      </c>
      <c r="DV12" s="915">
        <f>+entero!DV34</f>
        <v>71627.021417164127</v>
      </c>
      <c r="DW12" s="915">
        <f>+entero!DW34</f>
        <v>71794.605524104118</v>
      </c>
      <c r="DX12" s="915">
        <f>+entero!DX34</f>
        <v>71815.224099164116</v>
      </c>
      <c r="DY12" s="886">
        <f>+entero!DY34</f>
        <v>908.85447526998178</v>
      </c>
      <c r="DZ12" s="916">
        <f>+entero!DZ34</f>
        <v>1.2817670402402337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792">
        <f>+entero!DS35</f>
        <v>124506.85434446542</v>
      </c>
      <c r="DT13" s="915">
        <f>+entero!DT35</f>
        <v>124522.20824579541</v>
      </c>
      <c r="DU13" s="915">
        <f>+entero!DU35</f>
        <v>125005.77174186536</v>
      </c>
      <c r="DV13" s="915">
        <f>+entero!DV35</f>
        <v>126120.1009968354</v>
      </c>
      <c r="DW13" s="915">
        <f>+entero!DW35</f>
        <v>127555.69807972539</v>
      </c>
      <c r="DX13" s="915">
        <f>+entero!DX35</f>
        <v>127676.2511649354</v>
      </c>
      <c r="DY13" s="886">
        <f>+entero!DY35</f>
        <v>3169.3968204699777</v>
      </c>
      <c r="DZ13" s="916">
        <f>+entero!DZ35</f>
        <v>2.5455601116556981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792">
        <f>+entero!DS36</f>
        <v>210376.54976122294</v>
      </c>
      <c r="DT14" s="915">
        <f>+entero!DT36</f>
        <v>210432.25366265292</v>
      </c>
      <c r="DU14" s="915">
        <f>+entero!DU36</f>
        <v>211068.31740140289</v>
      </c>
      <c r="DV14" s="915">
        <f>+entero!DV36</f>
        <v>212204.87768626295</v>
      </c>
      <c r="DW14" s="915">
        <f>+entero!DW36</f>
        <v>213701.89204427291</v>
      </c>
      <c r="DX14" s="915">
        <f>+entero!DX36</f>
        <v>213648.04856105288</v>
      </c>
      <c r="DY14" s="886">
        <f>+entero!DY36</f>
        <v>3271.4987998299475</v>
      </c>
      <c r="DZ14" s="916">
        <f>+entero!DZ36</f>
        <v>1.5550681877533945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776"/>
      <c r="DT15" s="919"/>
      <c r="DU15" s="919"/>
      <c r="DV15" s="919"/>
      <c r="DW15" s="919"/>
      <c r="DX15" s="919"/>
      <c r="DY15" s="888"/>
      <c r="DZ15" s="92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795">
        <f>+entero!DS38</f>
        <v>89.97925098869257</v>
      </c>
      <c r="DT16" s="921">
        <f>+entero!DT38</f>
        <v>89.899554433176675</v>
      </c>
      <c r="DU16" s="921">
        <f>+entero!DU38</f>
        <v>89.900557212656025</v>
      </c>
      <c r="DV16" s="921">
        <f>+entero!DV38</f>
        <v>90.009606887023793</v>
      </c>
      <c r="DW16" s="921">
        <f>+entero!DW38</f>
        <v>90.08565693696778</v>
      </c>
      <c r="DX16" s="921">
        <f>+entero!DX38</f>
        <v>90.15331440140605</v>
      </c>
      <c r="DY16" s="889">
        <f>+entero!DY38</f>
        <v>0.17406341271347969</v>
      </c>
      <c r="DZ16" s="922">
        <f>+entero!DZ38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795">
        <f>+entero!DS39</f>
        <v>85.313337556932183</v>
      </c>
      <c r="DT17" s="921">
        <f>+entero!DT39</f>
        <v>85.265841283694655</v>
      </c>
      <c r="DU17" s="921">
        <f>+entero!DU39</f>
        <v>85.322987127978237</v>
      </c>
      <c r="DV17" s="921">
        <f>+entero!DV39</f>
        <v>85.458956725071204</v>
      </c>
      <c r="DW17" s="921">
        <f>+entero!DW39</f>
        <v>85.641312017683262</v>
      </c>
      <c r="DX17" s="921">
        <f>+entero!DX39</f>
        <v>85.709971387713722</v>
      </c>
      <c r="DY17" s="889">
        <f>+entero!DY39</f>
        <v>0.39663383078153913</v>
      </c>
      <c r="DZ17" s="922">
        <f>+entero!DZ39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796">
        <f>+entero!DS40</f>
        <v>89.16670262197502</v>
      </c>
      <c r="DT18" s="924">
        <f>+entero!DT40</f>
        <v>89.146036200844236</v>
      </c>
      <c r="DU18" s="924">
        <f>+entero!DU40</f>
        <v>89.17780277243061</v>
      </c>
      <c r="DV18" s="924">
        <f>+entero!DV40</f>
        <v>89.248076058927936</v>
      </c>
      <c r="DW18" s="924">
        <f>+entero!DW40</f>
        <v>89.335839889353593</v>
      </c>
      <c r="DX18" s="924">
        <f>+entero!DX40</f>
        <v>89.363792569138184</v>
      </c>
      <c r="DY18" s="923">
        <f>+entero!DY40</f>
        <v>0.19708994716316397</v>
      </c>
      <c r="DZ18" s="925">
        <f>+entero!DZ40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1"/>
      <c r="DU31" s="761"/>
      <c r="DV31" s="761"/>
      <c r="DW31" s="761"/>
      <c r="DX31" s="76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1"/>
      <c r="DU32" s="761"/>
      <c r="DV32" s="761"/>
      <c r="DW32" s="761"/>
      <c r="DX32" s="76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P3:DP4"/>
    <mergeCell ref="DQ3:DQ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3" width="9.7109375" style="838" customWidth="1"/>
    <col min="124" max="128" width="8.285156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797">
        <f>+entero!DS42</f>
        <v>2524.6913033571423</v>
      </c>
      <c r="DT6" s="928">
        <f>+entero!DT42</f>
        <v>2524.6913033571423</v>
      </c>
      <c r="DU6" s="928">
        <f>+entero!DU42</f>
        <v>2524.6913033571423</v>
      </c>
      <c r="DV6" s="928">
        <f>+entero!DV42</f>
        <v>2524.6913033571423</v>
      </c>
      <c r="DW6" s="928">
        <f>+entero!DW42</f>
        <v>2524.6913033571423</v>
      </c>
      <c r="DX6" s="928">
        <f>+entero!DX42</f>
        <v>2508.2726277011657</v>
      </c>
      <c r="DY6" s="927">
        <f>+entero!DY42</f>
        <v>-16.418675655976585</v>
      </c>
      <c r="DZ6" s="929">
        <f>+entero!DZ42</f>
        <v>-0.65032408651878315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791">
        <f>+entero!DS43</f>
        <v>2229.0868804664724</v>
      </c>
      <c r="DT7" s="485">
        <f>+entero!DT43</f>
        <v>2229.0868804664724</v>
      </c>
      <c r="DU7" s="485">
        <f>+entero!DU43</f>
        <v>2229.0868804664724</v>
      </c>
      <c r="DV7" s="485">
        <f>+entero!DV43</f>
        <v>2229.0868804664724</v>
      </c>
      <c r="DW7" s="485">
        <f>+entero!DW43</f>
        <v>2229.0868804664724</v>
      </c>
      <c r="DX7" s="485">
        <f>+entero!DX43</f>
        <v>2226.6273884839652</v>
      </c>
      <c r="DY7" s="793">
        <f>+entero!DY43</f>
        <v>-2.4594919825071884</v>
      </c>
      <c r="DZ7" s="911">
        <f>+entero!DZ43</f>
        <v>-0.11033629976739956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791">
        <f>+entero!DS44</f>
        <v>15291.536000000002</v>
      </c>
      <c r="DT8" s="485">
        <f>+entero!DT44</f>
        <v>15291.536000000002</v>
      </c>
      <c r="DU8" s="485">
        <f>+entero!DU44</f>
        <v>15291.536000000002</v>
      </c>
      <c r="DV8" s="485">
        <f>+entero!DV44</f>
        <v>15291.536000000002</v>
      </c>
      <c r="DW8" s="485">
        <f>+entero!DW44</f>
        <v>15291.536000000002</v>
      </c>
      <c r="DX8" s="485">
        <f>+entero!DX44</f>
        <v>15274.663885000002</v>
      </c>
      <c r="DY8" s="793">
        <f>+entero!DY44</f>
        <v>-16.872115000000122</v>
      </c>
      <c r="DZ8" s="911">
        <f>+entero!DZ44</f>
        <v>-0.11033629976739956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791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485">
        <f>+entero!DX45</f>
        <v>0</v>
      </c>
      <c r="DY9" s="793">
        <f>+entero!DY45</f>
        <v>0</v>
      </c>
      <c r="DZ9" s="911">
        <f>+entero!DZ45</f>
        <v>0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791">
        <f>+entero!DS46</f>
        <v>295.6044228906697</v>
      </c>
      <c r="DT10" s="485">
        <f>+entero!DT46</f>
        <v>295.6044228906697</v>
      </c>
      <c r="DU10" s="485">
        <f>+entero!DU46</f>
        <v>295.6044228906697</v>
      </c>
      <c r="DV10" s="485">
        <f>+entero!DV46</f>
        <v>295.6044228906697</v>
      </c>
      <c r="DW10" s="485">
        <f>+entero!DW46</f>
        <v>295.6044228906697</v>
      </c>
      <c r="DX10" s="485">
        <f>+entero!DX46</f>
        <v>281.6452392172003</v>
      </c>
      <c r="DY10" s="793">
        <f>+entero!DY46</f>
        <v>-13.959183673469397</v>
      </c>
      <c r="DZ10" s="911">
        <f>+entero!DZ46</f>
        <v>-4.7222512900736424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791">
        <f>+entero!DS47</f>
        <v>2027.8463410299942</v>
      </c>
      <c r="DT11" s="485">
        <f>+entero!DT47</f>
        <v>2027.8463410299942</v>
      </c>
      <c r="DU11" s="485">
        <f>+entero!DU47</f>
        <v>2027.8463410299942</v>
      </c>
      <c r="DV11" s="485">
        <f>+entero!DV47</f>
        <v>2027.8463410299942</v>
      </c>
      <c r="DW11" s="485">
        <f>+entero!DW47</f>
        <v>2027.8463410299942</v>
      </c>
      <c r="DX11" s="485">
        <f>+entero!DX47</f>
        <v>1932.0863410299939</v>
      </c>
      <c r="DY11" s="793">
        <f>+entero!DY47</f>
        <v>-95.760000000000218</v>
      </c>
      <c r="DZ11" s="911">
        <f>+entero!DZ47</f>
        <v>-4.722251290073654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791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485">
        <f>+entero!DX49</f>
        <v>0</v>
      </c>
      <c r="DY12" s="793">
        <f>+entero!DY49</f>
        <v>0</v>
      </c>
      <c r="DZ12" s="911">
        <f>+entero!DZ49</f>
        <v>0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767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1">
        <f>+entero!DX50</f>
        <v>0</v>
      </c>
      <c r="DY13" s="930">
        <f>+entero!DY50</f>
        <v>0</v>
      </c>
      <c r="DZ13" s="932">
        <f>+entero!DZ50</f>
        <v>0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767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1">
        <f>+entero!DX51</f>
        <v>0</v>
      </c>
      <c r="DY14" s="930">
        <f>+entero!DY51</f>
        <v>0</v>
      </c>
      <c r="DZ14" s="932">
        <f>+entero!DZ51</f>
        <v>0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767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1">
        <f>+entero!DX52</f>
        <v>0</v>
      </c>
      <c r="DY15" s="930">
        <f>+entero!DY52</f>
        <v>0</v>
      </c>
      <c r="DZ15" s="932">
        <f>+entero!DZ52</f>
        <v>0</v>
      </c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767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1">
        <f>+entero!DX53</f>
        <v>0</v>
      </c>
      <c r="DY16" s="930">
        <f>+entero!DY53</f>
        <v>0</v>
      </c>
      <c r="DZ16" s="932">
        <f>+entero!DZ53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767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1">
        <f>+entero!DX54</f>
        <v>0</v>
      </c>
      <c r="DY17" s="930">
        <f>+entero!DY54</f>
        <v>0</v>
      </c>
      <c r="DZ17" s="932">
        <f>+entero!DZ54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767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1">
        <f>+entero!DX55</f>
        <v>0</v>
      </c>
      <c r="DY18" s="930">
        <f>+entero!DY55</f>
        <v>0</v>
      </c>
      <c r="DZ18" s="932">
        <f>+entero!DZ55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768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4">
        <f>+entero!DX56</f>
        <v>0</v>
      </c>
      <c r="DY19" s="933">
        <f>+entero!DY56</f>
        <v>0</v>
      </c>
      <c r="DZ19" s="935">
        <f>+entero!DZ56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77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77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77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77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77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77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77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</sheetData>
  <mergeCells count="122">
    <mergeCell ref="DS3:DS4"/>
    <mergeCell ref="DR3:DR4"/>
    <mergeCell ref="DQ3:DQ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3" width="9.7109375" style="838" customWidth="1"/>
    <col min="124" max="128" width="9" style="83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48"/>
      <c r="DP4" s="1052"/>
      <c r="DQ4" s="1052"/>
      <c r="DR4" s="1052"/>
      <c r="DS4" s="1052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89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789">
        <f>+entero!DS58</f>
        <v>26135.828483219084</v>
      </c>
      <c r="DT6" s="936">
        <f>+entero!DT58</f>
        <v>26134.954469898381</v>
      </c>
      <c r="DU6" s="936">
        <f>+entero!DU58</f>
        <v>26253.317902073311</v>
      </c>
      <c r="DV6" s="936">
        <f>+entero!DV58</f>
        <v>26405.198269235119</v>
      </c>
      <c r="DW6" s="936">
        <f>+entero!DW58</f>
        <v>26577.6216422701</v>
      </c>
      <c r="DX6" s="936">
        <f>+entero!DX58</f>
        <v>26521.770950395468</v>
      </c>
      <c r="DY6" s="490">
        <f>+entero!DY58</f>
        <v>385.94246717638453</v>
      </c>
      <c r="DZ6" s="890">
        <f>+entero!DZ58</f>
        <v>1.4766796752748279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512">
        <f>+entero!DS59</f>
        <v>87.1475054572104</v>
      </c>
      <c r="DT7" s="937">
        <f>+entero!DT59</f>
        <v>87.136914614609594</v>
      </c>
      <c r="DU7" s="937">
        <f>+entero!DU59</f>
        <v>87.200234689960354</v>
      </c>
      <c r="DV7" s="937">
        <f>+entero!DV59</f>
        <v>87.274699480638745</v>
      </c>
      <c r="DW7" s="937">
        <f>+entero!DW59</f>
        <v>87.350237488419538</v>
      </c>
      <c r="DX7" s="937">
        <f>+entero!DX59</f>
        <v>87.358096785284303</v>
      </c>
      <c r="DY7" s="513">
        <f>+entero!DY59</f>
        <v>0.21059132807390313</v>
      </c>
      <c r="DZ7" s="891">
        <f>+entero!DZ59</f>
        <v>0</v>
      </c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789">
        <f>+entero!DS60</f>
        <v>25153.371457271562</v>
      </c>
      <c r="DT8" s="936">
        <f>+entero!DT60</f>
        <v>25151.906339083514</v>
      </c>
      <c r="DU8" s="936">
        <f>+entero!DU60</f>
        <v>25269.9251658459</v>
      </c>
      <c r="DV8" s="936">
        <f>+entero!DV60</f>
        <v>25421.447079198675</v>
      </c>
      <c r="DW8" s="936">
        <f>+entero!DW60</f>
        <v>25593.705584430452</v>
      </c>
      <c r="DX8" s="936">
        <f>+entero!DX60</f>
        <v>25537.854747784688</v>
      </c>
      <c r="DY8" s="490">
        <f>+entero!DY60</f>
        <v>384.48329051312612</v>
      </c>
      <c r="DZ8" s="890">
        <f>+entero!DZ60</f>
        <v>1.5285556895076935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512">
        <f>+entero!DS61</f>
        <v>86.521553186845267</v>
      </c>
      <c r="DT9" s="937">
        <f>+entero!DT61</f>
        <v>86.511185729038715</v>
      </c>
      <c r="DU9" s="937">
        <f>+entero!DU61</f>
        <v>86.582017956089985</v>
      </c>
      <c r="DV9" s="937">
        <f>+entero!DV61</f>
        <v>93.119957867063292</v>
      </c>
      <c r="DW9" s="937">
        <f>+entero!DW61</f>
        <v>93.562427851427572</v>
      </c>
      <c r="DX9" s="937">
        <f>+entero!DX61</f>
        <v>86.766950789452281</v>
      </c>
      <c r="DY9" s="513">
        <f>+entero!DY61</f>
        <v>0.24539760260701371</v>
      </c>
      <c r="DZ9" s="891">
        <f>+entero!DZ61</f>
        <v>0</v>
      </c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815"/>
      <c r="DT10" s="938"/>
      <c r="DU10" s="938"/>
      <c r="DV10" s="938"/>
      <c r="DW10" s="938"/>
      <c r="DX10" s="938"/>
      <c r="DY10" s="265"/>
      <c r="DZ10" s="892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491">
        <f>+entero!DS63</f>
        <v>4822.4414080982679</v>
      </c>
      <c r="DT11" s="939">
        <f>+entero!DT63</f>
        <v>4828.2694548985573</v>
      </c>
      <c r="DU11" s="939">
        <f>+entero!DU63</f>
        <v>4854.3629428052627</v>
      </c>
      <c r="DV11" s="939">
        <f>+entero!DV63</f>
        <v>4929.0482061522043</v>
      </c>
      <c r="DW11" s="939">
        <f>+entero!DW63</f>
        <v>4907.5122141434558</v>
      </c>
      <c r="DX11" s="939">
        <f>+entero!DX63</f>
        <v>4862.515904943748</v>
      </c>
      <c r="DY11" s="513">
        <f>+entero!DY63</f>
        <v>40.074496845480098</v>
      </c>
      <c r="DZ11" s="891">
        <f>+entero!DZ63</f>
        <v>0.83100018132276077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79.279590014537149</v>
      </c>
      <c r="DQ12" s="904">
        <f>+entero!DQ64</f>
        <v>78.927450395454784</v>
      </c>
      <c r="DR12" s="904">
        <f>+entero!DR64</f>
        <v>78.947423879644006</v>
      </c>
      <c r="DS12" s="904">
        <f>+entero!DS64</f>
        <v>78.521974219144198</v>
      </c>
      <c r="DT12" s="940">
        <f>+entero!DT64</f>
        <v>78.345044180439231</v>
      </c>
      <c r="DU12" s="940">
        <f>+entero!DU64</f>
        <v>78.461929013430805</v>
      </c>
      <c r="DV12" s="940">
        <f>+entero!DV64</f>
        <v>78.837240918202781</v>
      </c>
      <c r="DW12" s="940">
        <f>+entero!DW64</f>
        <v>78.856822716617643</v>
      </c>
      <c r="DX12" s="940">
        <f>+entero!DX64</f>
        <v>78.800703908922216</v>
      </c>
      <c r="DY12" s="513">
        <f>+entero!DY64</f>
        <v>0.27872968977801804</v>
      </c>
      <c r="DZ12" s="891">
        <f>+entero!DZ64</f>
        <v>0</v>
      </c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491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939">
        <f>+entero!DX65</f>
        <v>0</v>
      </c>
      <c r="DY13" s="513">
        <f>+entero!DY65</f>
        <v>0</v>
      </c>
      <c r="DZ13" s="891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491">
        <f>+entero!DS66</f>
        <v>7813.4817376926057</v>
      </c>
      <c r="DT14" s="939">
        <f>+entero!DT66</f>
        <v>7800.3066484914407</v>
      </c>
      <c r="DU14" s="939">
        <f>+entero!DU66</f>
        <v>7870.0016312713205</v>
      </c>
      <c r="DV14" s="939">
        <f>+entero!DV66</f>
        <v>7943.5976063660728</v>
      </c>
      <c r="DW14" s="939">
        <f>+entero!DW66</f>
        <v>8128.4391480497479</v>
      </c>
      <c r="DX14" s="939">
        <f>+entero!DX66</f>
        <v>8143.0068608996044</v>
      </c>
      <c r="DY14" s="513">
        <f>+entero!DY66</f>
        <v>329.52512320699861</v>
      </c>
      <c r="DZ14" s="891">
        <f>+entero!DZ66</f>
        <v>4.2173916093942276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79.859484932862301</v>
      </c>
      <c r="DQ15" s="904">
        <f>+entero!DQ67</f>
        <v>79.568862952833967</v>
      </c>
      <c r="DR15" s="904">
        <f>+entero!DR67</f>
        <v>79.211327400922542</v>
      </c>
      <c r="DS15" s="904">
        <f>+entero!DS67</f>
        <v>79.140949673683821</v>
      </c>
      <c r="DT15" s="940">
        <f>+entero!DT67</f>
        <v>79.116540481811555</v>
      </c>
      <c r="DU15" s="940">
        <f>+entero!DU67</f>
        <v>79.30152700737132</v>
      </c>
      <c r="DV15" s="940">
        <f>+entero!DV67</f>
        <v>79.4774721195692</v>
      </c>
      <c r="DW15" s="940">
        <f>+entero!DW67</f>
        <v>79.919042677734311</v>
      </c>
      <c r="DX15" s="940">
        <f>+entero!DX67</f>
        <v>79.99758672457358</v>
      </c>
      <c r="DY15" s="513">
        <f>+entero!DY67</f>
        <v>0.85663705088975917</v>
      </c>
      <c r="DZ15" s="891">
        <f>+entero!DZ67</f>
        <v>0</v>
      </c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491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939">
        <f>+entero!DX68</f>
        <v>0</v>
      </c>
      <c r="DY16" s="513">
        <f>+entero!DY68</f>
        <v>0</v>
      </c>
      <c r="DZ16" s="891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491">
        <f>+entero!DS69</f>
        <v>11719.729629988329</v>
      </c>
      <c r="DT17" s="939">
        <f>+entero!DT69</f>
        <v>11727.385609832354</v>
      </c>
      <c r="DU17" s="939">
        <f>+entero!DU69</f>
        <v>11741.735291771129</v>
      </c>
      <c r="DV17" s="939">
        <f>+entero!DV69</f>
        <v>11751.62102982798</v>
      </c>
      <c r="DW17" s="939">
        <f>+entero!DW69</f>
        <v>11762.823837565587</v>
      </c>
      <c r="DX17" s="939">
        <f>+entero!DX69</f>
        <v>11736.112781110782</v>
      </c>
      <c r="DY17" s="513">
        <f>+entero!DY69</f>
        <v>16.383151122452546</v>
      </c>
      <c r="DZ17" s="891">
        <f>+entero!DZ69</f>
        <v>0.13979120371967468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95.560858787585573</v>
      </c>
      <c r="DQ18" s="904">
        <f>+entero!DQ70</f>
        <v>95.610158632731697</v>
      </c>
      <c r="DR18" s="904">
        <f>+entero!DR70</f>
        <v>95.61807426797948</v>
      </c>
      <c r="DS18" s="904">
        <f>+entero!DS70</f>
        <v>95.639495464088199</v>
      </c>
      <c r="DT18" s="940">
        <f>+entero!DT70</f>
        <v>95.643797418227734</v>
      </c>
      <c r="DU18" s="940">
        <f>+entero!DU70</f>
        <v>95.650958606585306</v>
      </c>
      <c r="DV18" s="940">
        <f>+entero!DV70</f>
        <v>95.656378769065213</v>
      </c>
      <c r="DW18" s="940">
        <f>+entero!DW70</f>
        <v>95.664355702174504</v>
      </c>
      <c r="DX18" s="940">
        <f>+entero!DX70</f>
        <v>95.654832263334569</v>
      </c>
      <c r="DY18" s="513">
        <f>+entero!DY70</f>
        <v>1.5336799246369992E-2</v>
      </c>
      <c r="DZ18" s="891">
        <f>+entero!DZ70</f>
        <v>0</v>
      </c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491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939">
        <f>+entero!DX71</f>
        <v>0</v>
      </c>
      <c r="DY19" s="513">
        <f>+entero!DY71</f>
        <v>0</v>
      </c>
      <c r="DZ19" s="891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491">
        <f>+entero!DS72</f>
        <v>797.71868149235968</v>
      </c>
      <c r="DT20" s="939">
        <f>+entero!DT72</f>
        <v>795.94462586116458</v>
      </c>
      <c r="DU20" s="939">
        <f>+entero!DU72</f>
        <v>803.8252999981903</v>
      </c>
      <c r="DV20" s="939">
        <f>+entero!DV72</f>
        <v>797.18023685241781</v>
      </c>
      <c r="DW20" s="939">
        <f>+entero!DW72</f>
        <v>794.93038467166002</v>
      </c>
      <c r="DX20" s="939">
        <f>+entero!DX72</f>
        <v>796.21920083055215</v>
      </c>
      <c r="DY20" s="513">
        <f>+entero!DY72</f>
        <v>-1.4994806618075245</v>
      </c>
      <c r="DZ20" s="891">
        <f>+entero!DZ72</f>
        <v>-0.18797111019166479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512">
        <f>+entero!DS73</f>
        <v>81.743018666329561</v>
      </c>
      <c r="DT21" s="937">
        <f>+entero!DT73</f>
        <v>81.898367789169086</v>
      </c>
      <c r="DU21" s="937">
        <f>+entero!DU73</f>
        <v>82.009542250442507</v>
      </c>
      <c r="DV21" s="937">
        <f>+entero!DV73</f>
        <v>82.166192340331335</v>
      </c>
      <c r="DW21" s="937">
        <f>+entero!DW73</f>
        <v>82.109165206646622</v>
      </c>
      <c r="DX21" s="937">
        <f>+entero!DX73</f>
        <v>82.043530203969667</v>
      </c>
      <c r="DY21" s="513">
        <f>+entero!DY73</f>
        <v>0.30051153764010508</v>
      </c>
      <c r="DZ21" s="891">
        <f>+entero!DZ73</f>
        <v>0</v>
      </c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815"/>
      <c r="DT22" s="938"/>
      <c r="DU22" s="938"/>
      <c r="DV22" s="938"/>
      <c r="DW22" s="938"/>
      <c r="DX22" s="938"/>
      <c r="DY22" s="265"/>
      <c r="DZ22" s="892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789">
        <f>+entero!DS75</f>
        <v>4121.6755811298954</v>
      </c>
      <c r="DT23" s="936">
        <f>+entero!DT75</f>
        <v>4043.0695910718018</v>
      </c>
      <c r="DU23" s="936">
        <f>+entero!DU75</f>
        <v>4058.3478719999011</v>
      </c>
      <c r="DV23" s="936">
        <f>+entero!DV75</f>
        <v>4288.6877516088225</v>
      </c>
      <c r="DW23" s="936">
        <f>+entero!DW75</f>
        <v>4364.9587157525657</v>
      </c>
      <c r="DX23" s="936">
        <f>+entero!DX75</f>
        <v>4381.6047097666178</v>
      </c>
      <c r="DY23" s="490">
        <f>+entero!DY75</f>
        <v>259.92912863672245</v>
      </c>
      <c r="DZ23" s="890">
        <f>+entero!DZ75</f>
        <v>6.3063946572298413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789">
        <f>+entero!DS76</f>
        <v>1861.2114310721574</v>
      </c>
      <c r="DT24" s="936">
        <f>+entero!DT76</f>
        <v>1768.7348536078716</v>
      </c>
      <c r="DU24" s="936">
        <f>+entero!DU76</f>
        <v>1790.4678885109333</v>
      </c>
      <c r="DV24" s="936">
        <f>+entero!DV76</f>
        <v>2003.4294023061227</v>
      </c>
      <c r="DW24" s="936">
        <f>+entero!DW76</f>
        <v>2086.5865666676386</v>
      </c>
      <c r="DX24" s="936">
        <f>+entero!DX76</f>
        <v>2103.8142814096209</v>
      </c>
      <c r="DY24" s="490">
        <f>+entero!DY76</f>
        <v>242.60285033746345</v>
      </c>
      <c r="DZ24" s="890">
        <f>+entero!DZ76</f>
        <v>13.034674421578817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789">
        <f>+entero!DS77</f>
        <v>557.28564533965027</v>
      </c>
      <c r="DT25" s="936">
        <f>+entero!DT77</f>
        <v>557.30236766909638</v>
      </c>
      <c r="DU25" s="936">
        <f>+entero!DU77</f>
        <v>551.92043815597651</v>
      </c>
      <c r="DV25" s="936">
        <f>+entero!DV77</f>
        <v>551.92595851457725</v>
      </c>
      <c r="DW25" s="936">
        <f>+entero!DW77</f>
        <v>551.93147884402333</v>
      </c>
      <c r="DX25" s="936">
        <f>+entero!DX77</f>
        <v>551.93699838338193</v>
      </c>
      <c r="DY25" s="490">
        <f>+entero!DY77</f>
        <v>-5.3486469562683396</v>
      </c>
      <c r="DZ25" s="890">
        <f>+entero!DZ77</f>
        <v>-0.9597675807724193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789">
        <f>+entero!DS78</f>
        <v>624.51044197808756</v>
      </c>
      <c r="DT26" s="936">
        <f>+entero!DT78</f>
        <v>638.25238313483385</v>
      </c>
      <c r="DU26" s="936">
        <f>+entero!DU78</f>
        <v>639.36550383299118</v>
      </c>
      <c r="DV26" s="936">
        <f>+entero!DV78</f>
        <v>656.62331535812245</v>
      </c>
      <c r="DW26" s="936">
        <f>+entero!DW78</f>
        <v>649.68541331090375</v>
      </c>
      <c r="DX26" s="936">
        <f>+entero!DX78</f>
        <v>648.97642182361517</v>
      </c>
      <c r="DY26" s="490">
        <f>+entero!DY78</f>
        <v>24.465979845527613</v>
      </c>
      <c r="DZ26" s="890">
        <f>+entero!DZ78</f>
        <v>3.9176254232088592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789">
        <f>+entero!DS79</f>
        <v>1078.6680627400001</v>
      </c>
      <c r="DT27" s="936">
        <f>+entero!DT79</f>
        <v>1078.7799866599998</v>
      </c>
      <c r="DU27" s="936">
        <f>+entero!DU79</f>
        <v>1076.5940415</v>
      </c>
      <c r="DV27" s="936">
        <f>+entero!DV79</f>
        <v>1076.70907543</v>
      </c>
      <c r="DW27" s="936">
        <f>+entero!DW79</f>
        <v>1076.7552569299999</v>
      </c>
      <c r="DX27" s="936">
        <f>+entero!DX79</f>
        <v>1076.8770081499997</v>
      </c>
      <c r="DY27" s="490">
        <f>+entero!DY79</f>
        <v>-1.7910545900003854</v>
      </c>
      <c r="DZ27" s="890">
        <f>+entero!DZ79</f>
        <v>-0.16604316488715298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789">
        <f>+entero!DS80</f>
        <v>1084.8548668076949</v>
      </c>
      <c r="DT28" s="936">
        <f>+entero!DT80</f>
        <v>1010.7544426910762</v>
      </c>
      <c r="DU28" s="936">
        <f>+entero!DU80</f>
        <v>1032.4104621556473</v>
      </c>
      <c r="DV28" s="936">
        <f>+entero!DV80</f>
        <v>1264.1075227941963</v>
      </c>
      <c r="DW28" s="936">
        <f>+entero!DW80</f>
        <v>1338.5883892523061</v>
      </c>
      <c r="DX28" s="936">
        <f>+entero!DX80</f>
        <v>1358.1599852197971</v>
      </c>
      <c r="DY28" s="490">
        <f>+entero!DY80</f>
        <v>273.30511841210227</v>
      </c>
      <c r="DZ28" s="890">
        <f>+entero!DZ80</f>
        <v>25.192781705107969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789">
        <f>+entero!DS81</f>
        <v>921.89536779960724</v>
      </c>
      <c r="DT29" s="936">
        <f>+entero!DT81</f>
        <v>832.32668164624226</v>
      </c>
      <c r="DU29" s="936">
        <f>+entero!DU81</f>
        <v>852.64143010265627</v>
      </c>
      <c r="DV29" s="936">
        <f>+entero!DV81</f>
        <v>1067.3951825660736</v>
      </c>
      <c r="DW29" s="936">
        <f>+entero!DW81</f>
        <v>1148.6101846414024</v>
      </c>
      <c r="DX29" s="936">
        <f>+entero!DX81</f>
        <v>1167.5918909361819</v>
      </c>
      <c r="DY29" s="490">
        <f>+entero!DY81</f>
        <v>245.69652313657468</v>
      </c>
      <c r="DZ29" s="890">
        <f>+entero!DZ81</f>
        <v>26.651237409187402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789">
        <f>+entero!DS82</f>
        <v>162.95949900808768</v>
      </c>
      <c r="DT30" s="936">
        <f>+entero!DT82</f>
        <v>178.42776104483386</v>
      </c>
      <c r="DU30" s="936">
        <f>+entero!DU82</f>
        <v>179.76903205299121</v>
      </c>
      <c r="DV30" s="936">
        <f>+entero!DV82</f>
        <v>196.71234022812266</v>
      </c>
      <c r="DW30" s="936">
        <f>+entero!DW82</f>
        <v>189.97820461090376</v>
      </c>
      <c r="DX30" s="936">
        <f>+entero!DX82</f>
        <v>190.56809428361504</v>
      </c>
      <c r="DY30" s="490">
        <f>+entero!DY82</f>
        <v>27.608595275527364</v>
      </c>
      <c r="DZ30" s="890">
        <f>+entero!DZ82</f>
        <v>16.941998130564428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789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936">
        <f>+entero!DX83</f>
        <v>0</v>
      </c>
      <c r="DY31" s="490">
        <f>+entero!DY83</f>
        <v>0</v>
      </c>
      <c r="DZ31" s="890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789">
        <f>+entero!DS84</f>
        <v>23621.330027469794</v>
      </c>
      <c r="DT32" s="936">
        <f>+entero!DT84</f>
        <v>23681.129238375041</v>
      </c>
      <c r="DU32" s="936">
        <f>+entero!DU84</f>
        <v>23846.677514877956</v>
      </c>
      <c r="DV32" s="936">
        <f>+entero!DV84</f>
        <v>23768.272177678242</v>
      </c>
      <c r="DW32" s="936">
        <f>+entero!DW84</f>
        <v>23744.123187988749</v>
      </c>
      <c r="DX32" s="936">
        <f>+entero!DX84</f>
        <v>23737.950556824013</v>
      </c>
      <c r="DY32" s="490">
        <f>+entero!DY84</f>
        <v>116.62052935421889</v>
      </c>
      <c r="DZ32" s="890">
        <f>+entero!DZ84</f>
        <v>0.49370856432977561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815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938">
        <f>+entero!DX85</f>
        <v>0</v>
      </c>
      <c r="DY33" s="265">
        <f>+entero!DY85</f>
        <v>0</v>
      </c>
      <c r="DZ33" s="892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816">
        <f>+entero!DS86</f>
        <v>98.173913283784827</v>
      </c>
      <c r="DT34" s="941">
        <f>+entero!DT86</f>
        <v>98.176465862884584</v>
      </c>
      <c r="DU34" s="941">
        <f>+entero!DU86</f>
        <v>98.185490764182305</v>
      </c>
      <c r="DV34" s="941">
        <f>+entero!DV86</f>
        <v>98.187630417273809</v>
      </c>
      <c r="DW34" s="941">
        <f>+entero!DW86</f>
        <v>98.189338563916195</v>
      </c>
      <c r="DX34" s="941">
        <f>+entero!DX86</f>
        <v>98.191346222243766</v>
      </c>
      <c r="DY34" s="474">
        <f>+entero!DY86</f>
        <v>1.7432938458938452E-2</v>
      </c>
      <c r="DZ34" s="893">
        <f>+entero!DZ86</f>
        <v>0</v>
      </c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836"/>
      <c r="DR35" s="52"/>
      <c r="DS35" s="52"/>
      <c r="DT35" s="836"/>
      <c r="DU35" s="836"/>
      <c r="DV35" s="836"/>
      <c r="DW35" s="836"/>
      <c r="DX35" s="836"/>
      <c r="DY35" s="895"/>
      <c r="DZ35" s="89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78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78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78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78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78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78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78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78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77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77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77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77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77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77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77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77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  <c r="DX181" s="83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  <c r="DX182" s="83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  <c r="DX183" s="83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  <c r="DX184" s="83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  <c r="DX185" s="83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  <c r="DX186" s="83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  <c r="DX187" s="83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  <c r="DX188" s="839"/>
    </row>
  </sheetData>
  <mergeCells count="122">
    <mergeCell ref="AD3:AD4"/>
    <mergeCell ref="AT3:AT4"/>
    <mergeCell ref="BD3:BD4"/>
    <mergeCell ref="BN3:BN4"/>
    <mergeCell ref="BI3:BI4"/>
    <mergeCell ref="BL3:BL4"/>
    <mergeCell ref="AJ3:AJ4"/>
    <mergeCell ref="CK3:CK4"/>
    <mergeCell ref="DR3:DR4"/>
    <mergeCell ref="DQ3:DQ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S3:DS4"/>
    <mergeCell ref="DK3:D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BR3:BR4"/>
    <mergeCell ref="BW3:BW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BU3:BU4"/>
    <mergeCell ref="DA3:DA4"/>
    <mergeCell ref="Z3:Z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P3:DP4"/>
    <mergeCell ref="BG3:BG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T3:BT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3" width="8" style="838" customWidth="1"/>
    <col min="124" max="128" width="8.425781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861">
        <v>7.5</v>
      </c>
      <c r="DT5" s="943">
        <v>7.5</v>
      </c>
      <c r="DU5" s="943">
        <v>7.5</v>
      </c>
      <c r="DV5" s="943">
        <v>7.5</v>
      </c>
      <c r="DW5" s="943">
        <v>7.5</v>
      </c>
      <c r="DX5" s="943">
        <v>7.5</v>
      </c>
      <c r="DY5" s="897">
        <v>7.5</v>
      </c>
      <c r="DZ5" s="94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771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944">
        <f>+entero!DX88</f>
        <v>6.96</v>
      </c>
      <c r="DY6" s="898">
        <f>+entero!DY88</f>
        <v>0</v>
      </c>
      <c r="DZ6" s="945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771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944">
        <f>+entero!DX89</f>
        <v>6.86</v>
      </c>
      <c r="DY7" s="898">
        <f>+entero!DY89</f>
        <v>0</v>
      </c>
      <c r="DZ7" s="945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775">
        <f>+entero!DS90</f>
        <v>6.9679548563306035</v>
      </c>
      <c r="DT8" s="469">
        <f>+entero!DT90</f>
        <v>6.9711808242181998</v>
      </c>
      <c r="DU8" s="469">
        <f>+entero!DU90</f>
        <v>6.9665206998725768</v>
      </c>
      <c r="DV8" s="469">
        <f>+entero!DV90</f>
        <v>6.9594422903084823</v>
      </c>
      <c r="DW8" s="469">
        <f>+entero!DW90</f>
        <v>6.974308311983183</v>
      </c>
      <c r="DX8" s="469">
        <f>+entero!DX90</f>
        <v>6.9710226188537003</v>
      </c>
      <c r="DY8" s="860">
        <f>+entero!DY90</f>
        <v>3.0677625230968175E-3</v>
      </c>
      <c r="DZ8" s="946">
        <f>+entero!DZ90</f>
        <v>4.4026727875667859E-2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4"/>
      <c r="DQ9" s="1014"/>
      <c r="DR9" s="1014"/>
      <c r="DS9" s="1014"/>
      <c r="DT9" s="271"/>
      <c r="DU9" s="271"/>
      <c r="DV9" s="271"/>
      <c r="DW9" s="271"/>
      <c r="DX9" s="271"/>
      <c r="DY9" s="860"/>
      <c r="DZ9" s="946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771">
        <f>+entero!DS92</f>
        <v>2.274</v>
      </c>
      <c r="DT10" s="944">
        <f>+entero!DT92</f>
        <v>2.2745700000000002</v>
      </c>
      <c r="DU10" s="944">
        <f>+entero!DU92</f>
        <v>2.2747600000000001</v>
      </c>
      <c r="DV10" s="944">
        <f>+entero!DV92</f>
        <v>2.27495</v>
      </c>
      <c r="DW10" s="944">
        <f>+entero!DW92</f>
        <v>2.2751399999999999</v>
      </c>
      <c r="DX10" s="944">
        <f>+entero!DX92</f>
        <v>2.2753299999999999</v>
      </c>
      <c r="DY10" s="898">
        <f>+entero!DY92</f>
        <v>1.3299999999998313E-3</v>
      </c>
      <c r="DZ10" s="945">
        <f>+entero!DZ92</f>
        <v>5.8487247141592036E-2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6"/>
      <c r="DQ11" s="1006"/>
      <c r="DR11" s="1006"/>
      <c r="DS11" s="1006"/>
      <c r="DT11" s="271"/>
      <c r="DU11" s="271"/>
      <c r="DV11" s="271"/>
      <c r="DW11" s="271"/>
      <c r="DX11" s="271"/>
      <c r="DY11" s="1016"/>
      <c r="DZ11" s="988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77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  <c r="DX102" s="83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  <c r="DX103" s="83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  <c r="DX104" s="83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</sheetData>
  <mergeCells count="122"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S3:DS4"/>
    <mergeCell ref="BG3:BG4"/>
    <mergeCell ref="CP3:CP4"/>
    <mergeCell ref="CD3:CD4"/>
    <mergeCell ref="CL3:CL4"/>
    <mergeCell ref="CR3:CR4"/>
    <mergeCell ref="BW3:BW4"/>
    <mergeCell ref="DR3:DR4"/>
    <mergeCell ref="DQ3:DQ4"/>
    <mergeCell ref="DN3:DN4"/>
    <mergeCell ref="DP3:DP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3" width="7.7109375" style="838" customWidth="1"/>
    <col min="124" max="128" width="8.140625" style="83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772" t="e">
        <f>+entero!#REF!</f>
        <v>#REF!</v>
      </c>
      <c r="DZ6" s="926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772" t="e">
        <f>+entero!#REF!</f>
        <v>#REF!</v>
      </c>
      <c r="DZ7" s="926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772" t="e">
        <f>+entero!#REF!</f>
        <v>#REF!</v>
      </c>
      <c r="DZ8" s="926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772" t="e">
        <f>+entero!#REF!</f>
        <v>#REF!</v>
      </c>
      <c r="DZ9" s="926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798">
        <f>+entero!DS95</f>
        <v>852.94787864565831</v>
      </c>
      <c r="DT10" s="977">
        <f>+entero!DT95</f>
        <v>852.94787864565831</v>
      </c>
      <c r="DU10" s="977">
        <f>+entero!DU95</f>
        <v>852.94787864565831</v>
      </c>
      <c r="DV10" s="977">
        <f>+entero!DV95</f>
        <v>852.94787864565831</v>
      </c>
      <c r="DW10" s="977">
        <f>+entero!DW95</f>
        <v>852.94787864565831</v>
      </c>
      <c r="DX10" s="977">
        <f>+entero!DX95</f>
        <v>833.6327593861829</v>
      </c>
      <c r="DY10" s="903">
        <f>+entero!DY95</f>
        <v>-19.315119259475409</v>
      </c>
      <c r="DZ10" s="947">
        <f>+entero!DZ95</f>
        <v>-2.264513429606585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76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76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76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78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78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78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78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77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77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  <c r="DX74" s="78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  <c r="DX75" s="78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</sheetData>
  <mergeCells count="122">
    <mergeCell ref="DS3:DS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3" sqref="D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3" width="7.7109375" style="838" customWidth="1"/>
    <col min="124" max="128" width="8" style="83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5"/>
      <c r="DH4" s="1022"/>
      <c r="DI4" s="1022"/>
      <c r="DJ4" s="1022"/>
      <c r="DK4" s="1022"/>
      <c r="DL4" s="1022"/>
      <c r="DM4" s="1022"/>
      <c r="DN4" s="1022"/>
      <c r="DO4" s="1022"/>
      <c r="DP4" s="1052"/>
      <c r="DQ4" s="1052"/>
      <c r="DR4" s="1052"/>
      <c r="DS4" s="1052"/>
      <c r="DT4" s="1012">
        <f>+entero!DT4</f>
        <v>43311</v>
      </c>
      <c r="DU4" s="1012">
        <f>+entero!DU4</f>
        <v>43312</v>
      </c>
      <c r="DV4" s="1012">
        <f>+entero!DV4</f>
        <v>43313</v>
      </c>
      <c r="DW4" s="1012">
        <f>+entero!DW4</f>
        <v>43314</v>
      </c>
      <c r="DX4" s="1013">
        <f>+entero!DX4</f>
        <v>43315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51"/>
      <c r="DT5" s="30"/>
      <c r="DU5" s="30"/>
      <c r="DV5" s="30"/>
      <c r="DW5" s="30"/>
      <c r="DX5" s="101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476">
        <f>+entero!DS97</f>
        <v>0</v>
      </c>
      <c r="DT6" s="948"/>
      <c r="DU6" s="948"/>
      <c r="DV6" s="948"/>
      <c r="DW6" s="948"/>
      <c r="DX6" s="981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09"/>
      <c r="DQ7" s="1009"/>
      <c r="DR7" s="1009"/>
      <c r="DS7" s="1009"/>
      <c r="DT7" s="948"/>
      <c r="DU7" s="469">
        <f>+entero!DU98</f>
        <v>4.1574338297856173E-2</v>
      </c>
      <c r="DV7" s="948"/>
      <c r="DW7" s="948"/>
      <c r="DX7" s="981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09"/>
      <c r="DQ8" s="1009"/>
      <c r="DR8" s="1009"/>
      <c r="DS8" s="1009"/>
      <c r="DT8" s="948"/>
      <c r="DU8" s="469">
        <f>+entero!DU99</f>
        <v>0.63144074969263553</v>
      </c>
      <c r="DV8" s="948"/>
      <c r="DW8" s="948"/>
      <c r="DX8" s="981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09"/>
      <c r="DQ9" s="1009"/>
      <c r="DR9" s="1009"/>
      <c r="DS9" s="1009"/>
      <c r="DT9" s="948"/>
      <c r="DU9" s="469">
        <f>+entero!DU100</f>
        <v>2.4447808731858478</v>
      </c>
      <c r="DV9" s="948"/>
      <c r="DW9" s="948"/>
      <c r="DX9" s="981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09"/>
      <c r="DQ10" s="1009"/>
      <c r="DR10" s="1009"/>
      <c r="DS10" s="1009"/>
      <c r="DT10" s="948"/>
      <c r="DU10" s="1020">
        <f>+entero!DU101</f>
        <v>301.36886375764584</v>
      </c>
      <c r="DV10" s="948"/>
      <c r="DW10" s="948"/>
      <c r="DX10" s="981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09"/>
      <c r="DQ11" s="1009"/>
      <c r="DR11" s="1009"/>
      <c r="DS11" s="1009"/>
      <c r="DT11" s="948"/>
      <c r="DU11" s="469">
        <f>+entero!DU102</f>
        <v>2.0276887909376731E-2</v>
      </c>
      <c r="DV11" s="948"/>
      <c r="DW11" s="948"/>
      <c r="DX11" s="981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09"/>
      <c r="DQ12" s="1009"/>
      <c r="DR12" s="1009"/>
      <c r="DS12" s="1009"/>
      <c r="DT12" s="948"/>
      <c r="DU12" s="469">
        <f>+entero!DU103</f>
        <v>0.47821626135220452</v>
      </c>
      <c r="DV12" s="948"/>
      <c r="DW12" s="948"/>
      <c r="DX12" s="981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09"/>
      <c r="DQ13" s="1009"/>
      <c r="DR13" s="1009"/>
      <c r="DS13" s="1009"/>
      <c r="DT13" s="948"/>
      <c r="DU13" s="469">
        <f>+entero!DU104</f>
        <v>1.2171456625493127</v>
      </c>
      <c r="DV13" s="948"/>
      <c r="DW13" s="948"/>
      <c r="DX13" s="981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09"/>
      <c r="DQ14" s="1009"/>
      <c r="DR14" s="1009"/>
      <c r="DS14" s="1009"/>
      <c r="DT14" s="948"/>
      <c r="DU14" s="948"/>
      <c r="DV14" s="948"/>
      <c r="DW14" s="948"/>
      <c r="DX14" s="981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09"/>
      <c r="DQ15" s="1009"/>
      <c r="DR15" s="1009"/>
      <c r="DS15" s="1009"/>
      <c r="DT15" s="948"/>
      <c r="DU15" s="948"/>
      <c r="DV15" s="948"/>
      <c r="DW15" s="948"/>
      <c r="DX15" s="981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09"/>
      <c r="DQ16" s="1009"/>
      <c r="DR16" s="1009"/>
      <c r="DS16" s="1009"/>
      <c r="DT16" s="948"/>
      <c r="DU16" s="948"/>
      <c r="DV16" s="948"/>
      <c r="DW16" s="948"/>
      <c r="DX16" s="981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0"/>
      <c r="DQ17" s="1010"/>
      <c r="DR17" s="1010"/>
      <c r="DS17" s="1010"/>
      <c r="DT17" s="978"/>
      <c r="DU17" s="978"/>
      <c r="DV17" s="978"/>
      <c r="DW17" s="978"/>
      <c r="DX17" s="987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775"/>
      <c r="DT18" s="469"/>
      <c r="DU18" s="469"/>
      <c r="DV18" s="469"/>
      <c r="DW18" s="469"/>
      <c r="DX18" s="946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775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469">
        <f>+entero!DW110</f>
        <v>2.5</v>
      </c>
      <c r="DX19" s="946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790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79">
        <f>+entero!DW111</f>
        <v>4</v>
      </c>
      <c r="DX20" s="988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826"/>
      <c r="DU31" s="826"/>
      <c r="DV31" s="826"/>
      <c r="DW31" s="826"/>
      <c r="DX31" s="82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826"/>
      <c r="DU32" s="826"/>
      <c r="DV32" s="826"/>
      <c r="DW32" s="826"/>
      <c r="DX32" s="82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826"/>
      <c r="DU33" s="826"/>
      <c r="DV33" s="826"/>
      <c r="DW33" s="826"/>
      <c r="DX33" s="82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826"/>
      <c r="DU34" s="826"/>
      <c r="DV34" s="826"/>
      <c r="DW34" s="826"/>
      <c r="DX34" s="82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826"/>
      <c r="DU35" s="826"/>
      <c r="DV35" s="826"/>
      <c r="DW35" s="826"/>
      <c r="DX35" s="82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826"/>
      <c r="DU36" s="826"/>
      <c r="DV36" s="826"/>
      <c r="DW36" s="826"/>
      <c r="DX36" s="82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826"/>
      <c r="DU37" s="826"/>
      <c r="DV37" s="826"/>
      <c r="DW37" s="826"/>
      <c r="DX37" s="82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826"/>
      <c r="DU38" s="826"/>
      <c r="DV38" s="826"/>
      <c r="DW38" s="826"/>
      <c r="DX38" s="82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826"/>
      <c r="DU39" s="826"/>
      <c r="DV39" s="826"/>
      <c r="DW39" s="826"/>
      <c r="DX39" s="82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826"/>
      <c r="DU40" s="826"/>
      <c r="DV40" s="826"/>
      <c r="DW40" s="826"/>
      <c r="DX40" s="82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826"/>
      <c r="DU41" s="826"/>
      <c r="DV41" s="826"/>
      <c r="DW41" s="826"/>
      <c r="DX41" s="82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826"/>
      <c r="DU42" s="826"/>
      <c r="DV42" s="826"/>
      <c r="DW42" s="826"/>
      <c r="DX42" s="82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826"/>
      <c r="DU43" s="826"/>
      <c r="DV43" s="826"/>
      <c r="DW43" s="826"/>
      <c r="DX43" s="82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826"/>
      <c r="DU44" s="826"/>
      <c r="DV44" s="826"/>
      <c r="DW44" s="826"/>
      <c r="DX44" s="82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826"/>
      <c r="DU45" s="826"/>
      <c r="DV45" s="826"/>
      <c r="DW45" s="826"/>
      <c r="DX45" s="82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826"/>
      <c r="DU46" s="826"/>
      <c r="DV46" s="826"/>
      <c r="DW46" s="826"/>
      <c r="DX46" s="82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826"/>
      <c r="DU47" s="826"/>
      <c r="DV47" s="826"/>
      <c r="DW47" s="826"/>
      <c r="DX47" s="82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826"/>
      <c r="DU48" s="826"/>
      <c r="DV48" s="826"/>
      <c r="DW48" s="826"/>
      <c r="DX48" s="82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826"/>
      <c r="DU49" s="826"/>
      <c r="DV49" s="826"/>
      <c r="DW49" s="826"/>
      <c r="DX49" s="82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826"/>
      <c r="DU50" s="826"/>
      <c r="DV50" s="826"/>
      <c r="DW50" s="826"/>
      <c r="DX50" s="82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826"/>
      <c r="DU51" s="826"/>
      <c r="DV51" s="826"/>
      <c r="DW51" s="826"/>
      <c r="DX51" s="82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826"/>
      <c r="DU52" s="826"/>
      <c r="DV52" s="826"/>
      <c r="DW52" s="826"/>
      <c r="DX52" s="82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826"/>
      <c r="DU53" s="826"/>
      <c r="DV53" s="826"/>
      <c r="DW53" s="826"/>
      <c r="DX53" s="82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826"/>
      <c r="DU54" s="826"/>
      <c r="DV54" s="826"/>
      <c r="DW54" s="826"/>
      <c r="DX54" s="82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826"/>
      <c r="DU55" s="826"/>
      <c r="DV55" s="826"/>
      <c r="DW55" s="826"/>
      <c r="DX55" s="82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826"/>
      <c r="DU56" s="826"/>
      <c r="DV56" s="826"/>
      <c r="DW56" s="826"/>
      <c r="DX56" s="82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826"/>
      <c r="DU57" s="826"/>
      <c r="DV57" s="826"/>
      <c r="DW57" s="826"/>
      <c r="DX57" s="82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826"/>
      <c r="DU58" s="826"/>
      <c r="DV58" s="826"/>
      <c r="DW58" s="826"/>
      <c r="DX58" s="82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826"/>
      <c r="DU59" s="826"/>
      <c r="DV59" s="826"/>
      <c r="DW59" s="826"/>
      <c r="DX59" s="82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826"/>
      <c r="DU60" s="826"/>
      <c r="DV60" s="826"/>
      <c r="DW60" s="826"/>
      <c r="DX60" s="82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826"/>
      <c r="DU61" s="826"/>
      <c r="DV61" s="826"/>
      <c r="DW61" s="826"/>
      <c r="DX61" s="82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826"/>
      <c r="DU62" s="826"/>
      <c r="DV62" s="826"/>
      <c r="DW62" s="826"/>
      <c r="DX62" s="82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826"/>
      <c r="DU63" s="826"/>
      <c r="DV63" s="826"/>
      <c r="DW63" s="826"/>
      <c r="DX63" s="82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826"/>
      <c r="DU64" s="826"/>
      <c r="DV64" s="826"/>
      <c r="DW64" s="826"/>
      <c r="DX64" s="82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826"/>
      <c r="DU65" s="826"/>
      <c r="DV65" s="826"/>
      <c r="DW65" s="826"/>
      <c r="DX65" s="82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826"/>
      <c r="DU66" s="826"/>
      <c r="DV66" s="826"/>
      <c r="DW66" s="826"/>
      <c r="DX66" s="82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826"/>
      <c r="DU67" s="826"/>
      <c r="DV67" s="826"/>
      <c r="DW67" s="826"/>
      <c r="DX67" s="82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826"/>
      <c r="DU68" s="826"/>
      <c r="DV68" s="826"/>
      <c r="DW68" s="826"/>
      <c r="DX68" s="82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826"/>
      <c r="DU69" s="826"/>
      <c r="DV69" s="826"/>
      <c r="DW69" s="826"/>
      <c r="DX69" s="82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826"/>
      <c r="DU70" s="826"/>
      <c r="DV70" s="826"/>
      <c r="DW70" s="826"/>
      <c r="DX70" s="82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826"/>
      <c r="DU71" s="826"/>
      <c r="DV71" s="826"/>
      <c r="DW71" s="826"/>
      <c r="DX71" s="82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826"/>
      <c r="DU72" s="826"/>
      <c r="DV72" s="826"/>
      <c r="DW72" s="826"/>
      <c r="DX72" s="82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826"/>
      <c r="DU73" s="826"/>
      <c r="DV73" s="826"/>
      <c r="DW73" s="826"/>
      <c r="DX73" s="82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826"/>
      <c r="DU74" s="826"/>
      <c r="DV74" s="826"/>
      <c r="DW74" s="826"/>
      <c r="DX74" s="82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826"/>
      <c r="DU75" s="826"/>
      <c r="DV75" s="826"/>
      <c r="DW75" s="826"/>
      <c r="DX75" s="82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826"/>
      <c r="DU76" s="826"/>
      <c r="DV76" s="826"/>
      <c r="DW76" s="826"/>
      <c r="DX76" s="82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826"/>
      <c r="DU77" s="826"/>
      <c r="DV77" s="826"/>
      <c r="DW77" s="826"/>
      <c r="DX77" s="82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826"/>
      <c r="DU78" s="826"/>
      <c r="DV78" s="826"/>
      <c r="DW78" s="826"/>
      <c r="DX78" s="82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826"/>
      <c r="DU79" s="826"/>
      <c r="DV79" s="826"/>
      <c r="DW79" s="826"/>
      <c r="DX79" s="82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826"/>
      <c r="DU80" s="826"/>
      <c r="DV80" s="826"/>
      <c r="DW80" s="826"/>
      <c r="DX80" s="82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826"/>
      <c r="DU81" s="826"/>
      <c r="DV81" s="826"/>
      <c r="DW81" s="826"/>
      <c r="DX81" s="82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826"/>
      <c r="DU82" s="826"/>
      <c r="DV82" s="826"/>
      <c r="DW82" s="826"/>
      <c r="DX82" s="82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826"/>
      <c r="DU83" s="826"/>
      <c r="DV83" s="826"/>
      <c r="DW83" s="826"/>
      <c r="DX83" s="82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826"/>
      <c r="DU84" s="826"/>
      <c r="DV84" s="826"/>
      <c r="DW84" s="826"/>
      <c r="DX84" s="82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826"/>
      <c r="DU85" s="826"/>
      <c r="DV85" s="826"/>
      <c r="DW85" s="826"/>
      <c r="DX85" s="82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826"/>
      <c r="DU86" s="826"/>
      <c r="DV86" s="826"/>
      <c r="DW86" s="826"/>
      <c r="DX86" s="82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826"/>
      <c r="DU87" s="826"/>
      <c r="DV87" s="826"/>
      <c r="DW87" s="826"/>
      <c r="DX87" s="82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827"/>
      <c r="DU88" s="827"/>
      <c r="DV88" s="827"/>
      <c r="DW88" s="827"/>
      <c r="DX88" s="82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827"/>
      <c r="DU89" s="827"/>
      <c r="DV89" s="827"/>
      <c r="DW89" s="827"/>
      <c r="DX89" s="82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827"/>
      <c r="DU90" s="827"/>
      <c r="DV90" s="827"/>
      <c r="DW90" s="827"/>
      <c r="DX90" s="82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827"/>
      <c r="DU91" s="827"/>
      <c r="DV91" s="827"/>
      <c r="DW91" s="827"/>
      <c r="DX91" s="82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827"/>
      <c r="DU92" s="827"/>
      <c r="DV92" s="827"/>
      <c r="DW92" s="827"/>
      <c r="DX92" s="82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827"/>
      <c r="DU93" s="827"/>
      <c r="DV93" s="827"/>
      <c r="DW93" s="827"/>
      <c r="DX93" s="82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827"/>
      <c r="DU94" s="827"/>
      <c r="DV94" s="827"/>
      <c r="DW94" s="827"/>
      <c r="DX94" s="82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827"/>
      <c r="DU95" s="827"/>
      <c r="DV95" s="827"/>
      <c r="DW95" s="827"/>
      <c r="DX95" s="82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827"/>
      <c r="DU96" s="827"/>
      <c r="DV96" s="827"/>
      <c r="DW96" s="827"/>
      <c r="DX96" s="82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827"/>
      <c r="DU97" s="827"/>
      <c r="DV97" s="827"/>
      <c r="DW97" s="827"/>
      <c r="DX97" s="82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827"/>
      <c r="DU98" s="827"/>
      <c r="DV98" s="827"/>
      <c r="DW98" s="827"/>
      <c r="DX98" s="82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827"/>
      <c r="DU99" s="827"/>
      <c r="DV99" s="827"/>
      <c r="DW99" s="827"/>
      <c r="DX99" s="82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827"/>
      <c r="DU100" s="827"/>
      <c r="DV100" s="827"/>
      <c r="DW100" s="827"/>
      <c r="DX100" s="82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827"/>
      <c r="DU101" s="827"/>
      <c r="DV101" s="827"/>
      <c r="DW101" s="827"/>
      <c r="DX101" s="82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827"/>
      <c r="DU102" s="827"/>
      <c r="DV102" s="827"/>
      <c r="DW102" s="827"/>
      <c r="DX102" s="82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827"/>
      <c r="DU103" s="827"/>
      <c r="DV103" s="827"/>
      <c r="DW103" s="827"/>
      <c r="DX103" s="82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827"/>
      <c r="DU104" s="827"/>
      <c r="DV104" s="827"/>
      <c r="DW104" s="827"/>
      <c r="DX104" s="82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827"/>
      <c r="DU105" s="827"/>
      <c r="DV105" s="827"/>
      <c r="DW105" s="827"/>
      <c r="DX105" s="82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827"/>
      <c r="DU106" s="827"/>
      <c r="DV106" s="827"/>
      <c r="DW106" s="827"/>
      <c r="DX106" s="82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827"/>
      <c r="DU107" s="827"/>
      <c r="DV107" s="827"/>
      <c r="DW107" s="827"/>
      <c r="DX107" s="82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827"/>
      <c r="DU108" s="827"/>
      <c r="DV108" s="827"/>
      <c r="DW108" s="827"/>
      <c r="DX108" s="82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827"/>
      <c r="DU109" s="827"/>
      <c r="DV109" s="827"/>
      <c r="DW109" s="827"/>
      <c r="DX109" s="82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827"/>
      <c r="DU110" s="827"/>
      <c r="DV110" s="827"/>
      <c r="DW110" s="827"/>
      <c r="DX110" s="82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827"/>
      <c r="DU111" s="827"/>
      <c r="DV111" s="827"/>
      <c r="DW111" s="827"/>
      <c r="DX111" s="82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827"/>
      <c r="DU112" s="827"/>
      <c r="DV112" s="827"/>
      <c r="DW112" s="827"/>
      <c r="DX112" s="82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827"/>
      <c r="DU113" s="827"/>
      <c r="DV113" s="827"/>
      <c r="DW113" s="827"/>
      <c r="DX113" s="82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827"/>
      <c r="DU114" s="827"/>
      <c r="DV114" s="827"/>
      <c r="DW114" s="827"/>
      <c r="DX114" s="82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827"/>
      <c r="DU115" s="827"/>
      <c r="DV115" s="827"/>
      <c r="DW115" s="827"/>
      <c r="DX115" s="82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827"/>
      <c r="DU116" s="827"/>
      <c r="DV116" s="827"/>
      <c r="DW116" s="827"/>
      <c r="DX116" s="82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827"/>
      <c r="DU117" s="827"/>
      <c r="DV117" s="827"/>
      <c r="DW117" s="827"/>
      <c r="DX117" s="82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827"/>
      <c r="DU118" s="827"/>
      <c r="DV118" s="827"/>
      <c r="DW118" s="827"/>
      <c r="DX118" s="82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827"/>
      <c r="DU119" s="827"/>
      <c r="DV119" s="827"/>
      <c r="DW119" s="827"/>
      <c r="DX119" s="82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827"/>
      <c r="DU120" s="827"/>
      <c r="DV120" s="827"/>
      <c r="DW120" s="827"/>
      <c r="DX120" s="82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827"/>
      <c r="DU121" s="827"/>
      <c r="DV121" s="827"/>
      <c r="DW121" s="827"/>
      <c r="DX121" s="82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827"/>
      <c r="DU122" s="827"/>
      <c r="DV122" s="827"/>
      <c r="DW122" s="827"/>
      <c r="DX122" s="82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827"/>
      <c r="DU123" s="827"/>
      <c r="DV123" s="827"/>
      <c r="DW123" s="827"/>
      <c r="DX123" s="82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827"/>
      <c r="DU124" s="827"/>
      <c r="DV124" s="827"/>
      <c r="DW124" s="827"/>
      <c r="DX124" s="82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827"/>
      <c r="DU125" s="827"/>
      <c r="DV125" s="827"/>
      <c r="DW125" s="827"/>
      <c r="DX125" s="82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827"/>
      <c r="DU126" s="827"/>
      <c r="DV126" s="827"/>
      <c r="DW126" s="827"/>
      <c r="DX126" s="82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827"/>
      <c r="DU127" s="827"/>
      <c r="DV127" s="827"/>
      <c r="DW127" s="827"/>
      <c r="DX127" s="82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827"/>
      <c r="DU128" s="827"/>
      <c r="DV128" s="827"/>
      <c r="DW128" s="827"/>
      <c r="DX128" s="82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827"/>
      <c r="DU129" s="827"/>
      <c r="DV129" s="827"/>
      <c r="DW129" s="827"/>
      <c r="DX129" s="82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827"/>
      <c r="DU130" s="827"/>
      <c r="DV130" s="827"/>
      <c r="DW130" s="827"/>
      <c r="DX130" s="82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827"/>
      <c r="DU131" s="827"/>
      <c r="DV131" s="827"/>
      <c r="DW131" s="827"/>
      <c r="DX131" s="82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827"/>
      <c r="DU132" s="827"/>
      <c r="DV132" s="827"/>
      <c r="DW132" s="827"/>
      <c r="DX132" s="82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827"/>
      <c r="DU133" s="827"/>
      <c r="DV133" s="827"/>
      <c r="DW133" s="827"/>
      <c r="DX133" s="82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827"/>
      <c r="DU134" s="827"/>
      <c r="DV134" s="827"/>
      <c r="DW134" s="827"/>
      <c r="DX134" s="82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827"/>
      <c r="DU135" s="827"/>
      <c r="DV135" s="827"/>
      <c r="DW135" s="827"/>
      <c r="DX135" s="82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827"/>
      <c r="DU136" s="827"/>
      <c r="DV136" s="827"/>
      <c r="DW136" s="827"/>
      <c r="DX136" s="82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827"/>
      <c r="DU137" s="827"/>
      <c r="DV137" s="827"/>
      <c r="DW137" s="827"/>
      <c r="DX137" s="82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827"/>
      <c r="DU138" s="827"/>
      <c r="DV138" s="827"/>
      <c r="DW138" s="827"/>
      <c r="DX138" s="82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827"/>
      <c r="DU139" s="827"/>
      <c r="DV139" s="827"/>
      <c r="DW139" s="827"/>
      <c r="DX139" s="82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827"/>
      <c r="DU140" s="827"/>
      <c r="DV140" s="827"/>
      <c r="DW140" s="827"/>
      <c r="DX140" s="82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827"/>
      <c r="DU141" s="827"/>
      <c r="DV141" s="827"/>
      <c r="DW141" s="827"/>
      <c r="DX141" s="82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827"/>
      <c r="DU142" s="827"/>
      <c r="DV142" s="827"/>
      <c r="DW142" s="827"/>
      <c r="DX142" s="82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827"/>
      <c r="DU143" s="827"/>
      <c r="DV143" s="827"/>
      <c r="DW143" s="827"/>
      <c r="DX143" s="82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827"/>
      <c r="DU144" s="827"/>
      <c r="DV144" s="827"/>
      <c r="DW144" s="827"/>
      <c r="DX144" s="82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827"/>
      <c r="DU145" s="827"/>
      <c r="DV145" s="827"/>
      <c r="DW145" s="827"/>
      <c r="DX145" s="82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827"/>
      <c r="DU146" s="827"/>
      <c r="DV146" s="827"/>
      <c r="DW146" s="827"/>
      <c r="DX146" s="82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827"/>
      <c r="DU147" s="827"/>
      <c r="DV147" s="827"/>
      <c r="DW147" s="827"/>
      <c r="DX147" s="82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827"/>
      <c r="DU148" s="827"/>
      <c r="DV148" s="827"/>
      <c r="DW148" s="827"/>
      <c r="DX148" s="82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827"/>
      <c r="DU149" s="827"/>
      <c r="DV149" s="827"/>
      <c r="DW149" s="827"/>
      <c r="DX149" s="82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827"/>
      <c r="DU150" s="827"/>
      <c r="DV150" s="827"/>
      <c r="DW150" s="827"/>
      <c r="DX150" s="82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827"/>
      <c r="DU151" s="827"/>
      <c r="DV151" s="827"/>
      <c r="DW151" s="827"/>
      <c r="DX151" s="82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827"/>
      <c r="DU152" s="827"/>
      <c r="DV152" s="827"/>
      <c r="DW152" s="827"/>
      <c r="DX152" s="82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827"/>
      <c r="DU153" s="827"/>
      <c r="DV153" s="827"/>
      <c r="DW153" s="827"/>
      <c r="DX153" s="82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827"/>
      <c r="DU154" s="827"/>
      <c r="DV154" s="827"/>
      <c r="DW154" s="827"/>
      <c r="DX154" s="82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827"/>
      <c r="DU155" s="827"/>
      <c r="DV155" s="827"/>
      <c r="DW155" s="827"/>
      <c r="DX155" s="82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827"/>
      <c r="DU156" s="827"/>
      <c r="DV156" s="827"/>
      <c r="DW156" s="827"/>
      <c r="DX156" s="82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DS3:D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2018-08-09T14:35:33Z</cp:lastPrinted>
  <dcterms:created xsi:type="dcterms:W3CDTF">2002-08-27T17:11:09Z</dcterms:created>
  <dcterms:modified xsi:type="dcterms:W3CDTF">2018-08-09T14:36:41Z</dcterms:modified>
</cp:coreProperties>
</file>