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35" windowWidth="17490" windowHeight="80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X22" i="9" l="1"/>
  <c r="CX20" i="9"/>
  <c r="CY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AK6" i="5"/>
  <c r="P6" i="5"/>
  <c r="I6" i="5"/>
  <c r="H6" i="5"/>
  <c r="G6" i="5"/>
  <c r="F6" i="5"/>
  <c r="E6" i="5"/>
  <c r="CS4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AQ14" i="7"/>
  <c r="AP14" i="7"/>
  <c r="AN14" i="7"/>
  <c r="AM14" i="7"/>
  <c r="CT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<sst xmlns="http://schemas.openxmlformats.org/spreadsheetml/2006/main" count="435" uniqueCount="241">
  <si>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</si>
  <si>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</si>
  <si>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</si>
  <si>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</si>
  <si>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</si>
  <si>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</si>
  <si>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</si>
  <si>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</si>
  <si>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</si>
  <si>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</si>
  <si>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</si>
  <si>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</si>
  <si>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</si>
  <si>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</si>
  <si>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</si>
  <si>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</si>
  <si>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</si>
  <si>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</si>
  <si>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</si>
  <si>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</si>
  <si>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</si>
  <si>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</si>
  <si>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</si>
  <si>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</si>
  <si>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</si>
  <si>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</si>
  <si>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</si>
  <si>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</si>
  <si>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</si>
  <si>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</si>
  <si>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</si>
  <si>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</si>
  <si>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</si>
  <si>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</si>
  <si>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</si>
  <si>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</si>
  <si>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</si>
  <si>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</si>
  <si>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</si>
  <si>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</si>
  <si>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</si>
  <si>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</si>
  <si>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</si>
  <si>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</si>
  <si>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</si>
  <si>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</si>
  <si>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</si>
  <si>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</si>
  <si>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</si>
  <si>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</si>
  <si>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</si>
  <si>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</si>
  <si>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</si>
  <si>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</si>
  <si>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</si>
  <si>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</si>
  <si>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</si>
  <si>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</si>
  <si>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</si>
  <si>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</si>
  <si>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</si>
  <si>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</si>
  <si>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</si>
  <si>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</si>
  <si>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</si>
  <si>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</si>
  <si>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</si>
  <si>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</si>
  <si>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</si>
  <si>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</si>
  <si>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</si>
  <si>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</si>
  <si>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</si>
  <si>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</si>
  <si>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</si>
  <si>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</si>
  <si>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</si>
  <si>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</si>
  <si>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</si>
  <si>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</si>
  <si>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</si>
  <si>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</si>
  <si>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</si>
  <si>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</si>
  <si>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</si>
  <si>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</si>
  <si>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</si>
  <si>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</si>
  <si>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</si>
  <si>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</si>
  <si>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</si>
  <si>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</si>
  <si>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</si>
  <si>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</si>
  <si>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</si>
  <si>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</si>
  <si>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</si>
  <si>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</si>
  <si>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</si>
  <si>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</si>
  <si>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</si>
  <si>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</si>
  <si>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</si>
  <si>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</si>
  <si>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</si>
  <si>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</si>
  <si>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</si>
  <si>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</si>
  <si>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</si>
  <si>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</si>
  <si>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</si>
  <si>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</si>
  <si>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</si>
  <si>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</si>
  <si>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</si>
  <si>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</si>
  <si>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</si>
  <si>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</si>
  <si>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</si>
  <si>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</si>
  <si>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</si>
  <si>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</si>
  <si>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</si>
  <si>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</si>
  <si>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</si>
  <si>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</si>
  <si>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</si>
  <si>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</si>
  <si>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</si>
  <si>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</si>
  <si>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</si>
  <si>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</si>
  <si>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</si>
  <si>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</si>
  <si>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</si>
  <si>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</si>
  <si>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</si>
  <si>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</si>
  <si>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</si>
  <si>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</si>
  <si>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</si>
  <si>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</si>
  <si>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</si>
  <si>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</si>
  <si>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</si>
  <si>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</si>
  <si>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</si>
  <si>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</si>
  <si>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</si>
  <si>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</si>
  <si>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</si>
  <si>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</si>
  <si>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</si>
  <si>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</si>
  <si>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</si>
  <si>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</si>
  <si>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</si>
  <si>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</si>
  <si>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</si>
  <si>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</si>
  <si>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</si>
  <si>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</si>
  <si>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</si>
  <si>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</si>
  <si>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</si>
  <si>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</si>
  <si>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</si>
  <si>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</si>
  <si>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</si>
  <si>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</si>
  <si>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</si>
  <si>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</si>
  <si>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</si>
  <si>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</si>
  <si>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</si>
  <si>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</si>
  <si>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</si>
  <si>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</si>
  <si>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</si>
  <si>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</si>
  <si>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</si>
  <si>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</si>
  <si>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</si>
  <si>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</si>
  <si>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</si>
  <si>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</si>
  <si>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</si>
  <si>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</si>
  <si>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</si>
  <si>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</si>
  <si>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</si>
  <si>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</si>
  <si>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</si>
  <si>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</si>
  <si>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</si>
  <si>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</si>
  <si>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</si>
  <si>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</si>
  <si>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</si>
  <si>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</si>
  <si>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</si>
  <si>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</si>
  <si>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</si>
  <si>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</si>
  <si>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</si>
  <si>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</si>
  <si>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</si>
  <si>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</si>
  <si>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</si>
  <si>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</si>
  <si>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</si>
  <si>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</si>
  <si>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</si>
  <si>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</si>
  <si>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</si>
  <si>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</si>
  <si>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</si>
  <si>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</si>
  <si>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</si>
  <si>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</si>
  <si>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</si>
  <si>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</si>
  <si>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</si>
  <si>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</si>
  <si>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</si>
  <si>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</si>
  <si>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</si>
  <si>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</si>
  <si>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</si>
  <si>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</si>
  <si>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</si>
  <si>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</si>
  <si>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</si>
  <si>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</si>
  <si>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</si>
  <si>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</si>
  <si>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</si>
  <si>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</si>
  <si>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</si>
  <si>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r>
      <t xml:space="preserve">5-ago-16 </t>
    </r>
    <r>
      <rPr>
        <vertAlign val="superscript"/>
        <sz val="9"/>
        <rFont val="Arial Narrow"/>
        <family val="2"/>
      </rPr>
      <t>14</t>
    </r>
  </si>
  <si>
    <r>
      <t xml:space="preserve">5-ago-16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</si>
</sst>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8" applyNumberFormat="0" applyAlignment="0" applyProtection="0"/>
    <xf numFmtId="0" fontId="80" fillId="0" borderId="33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4" applyNumberFormat="0" applyFont="0" applyAlignment="0" applyProtection="0"/>
    <xf numFmtId="0" fontId="81" fillId="26" borderId="3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5" applyNumberFormat="0" applyAlignment="0" applyProtection="0"/>
    <xf numFmtId="0" fontId="68" fillId="26" borderId="28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7"/>
    <xf numFmtId="0" fontId="79" fillId="13" borderId="28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95" fillId="0" borderId="38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65" fillId="28" borderId="34" applyNumberFormat="0" applyFont="0" applyAlignment="0" applyProtection="0"/>
    <xf numFmtId="0" fontId="65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3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8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3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8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18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5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6" xfId="0" applyNumberFormat="1" applyFont="1" applyFill="1" applyBorder="1" applyAlignment="1">
      <alignment horizontal="center" vertical="center"/>
    </xf>
    <xf numFmtId="172" fontId="54" fillId="0" borderId="27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4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3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0" xfId="0" applyNumberFormat="1" applyFont="1" applyFill="1" applyBorder="1" applyAlignment="1" applyProtection="1">
      <alignment horizontal="right" vertical="center" wrapText="1"/>
    </xf>
    <xf numFmtId="4" fontId="14" fillId="7" borderId="40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0" xfId="0" applyNumberFormat="1" applyFont="1" applyFill="1" applyBorder="1" applyAlignment="1" applyProtection="1">
      <alignment horizontal="right"/>
      <protection locked="0"/>
    </xf>
    <xf numFmtId="167" fontId="49" fillId="0" borderId="40" xfId="0" applyNumberFormat="1" applyFont="1" applyFill="1" applyBorder="1"/>
    <xf numFmtId="3" fontId="14" fillId="7" borderId="40" xfId="0" applyNumberFormat="1" applyFont="1" applyFill="1" applyBorder="1" applyAlignment="1" applyProtection="1">
      <alignment horizontal="right"/>
      <protection locked="0"/>
    </xf>
    <xf numFmtId="173" fontId="14" fillId="7" borderId="40" xfId="0" applyNumberFormat="1" applyFont="1" applyFill="1" applyBorder="1" applyAlignment="1" applyProtection="1">
      <alignment horizontal="right"/>
      <protection locked="0"/>
    </xf>
    <xf numFmtId="10" fontId="14" fillId="7" borderId="40" xfId="0" applyNumberFormat="1" applyFont="1" applyFill="1" applyBorder="1" applyProtection="1">
      <protection locked="0"/>
    </xf>
    <xf numFmtId="175" fontId="49" fillId="7" borderId="40" xfId="1" applyNumberFormat="1" applyFont="1" applyFill="1" applyBorder="1" applyAlignment="1">
      <alignment horizontal="right"/>
    </xf>
    <xf numFmtId="2" fontId="14" fillId="7" borderId="40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0" xfId="0" applyNumberFormat="1" applyFont="1" applyFill="1" applyBorder="1" applyAlignment="1">
      <alignment horizontal="right" vertical="center" wrapText="1"/>
    </xf>
    <xf numFmtId="167" fontId="51" fillId="0" borderId="40" xfId="0" applyNumberFormat="1" applyFont="1" applyFill="1" applyBorder="1"/>
    <xf numFmtId="2" fontId="19" fillId="7" borderId="40" xfId="64" applyNumberFormat="1" applyFont="1" applyFill="1" applyBorder="1" applyAlignment="1" applyProtection="1">
      <alignment horizontal="right"/>
      <protection locked="0"/>
    </xf>
    <xf numFmtId="10" fontId="14" fillId="7" borderId="40" xfId="1" applyNumberFormat="1" applyFont="1" applyFill="1" applyBorder="1" applyAlignment="1" applyProtection="1">
      <alignment horizontal="right"/>
      <protection locked="0"/>
    </xf>
    <xf numFmtId="2" fontId="19" fillId="7" borderId="40" xfId="1" applyNumberFormat="1" applyFont="1" applyFill="1" applyBorder="1" applyAlignment="1" applyProtection="1">
      <alignment horizontal="right"/>
      <protection locked="0"/>
    </xf>
    <xf numFmtId="10" fontId="49" fillId="29" borderId="40" xfId="0" applyNumberFormat="1" applyFont="1" applyFill="1" applyBorder="1" applyAlignment="1" applyProtection="1">
      <alignment horizontal="right"/>
      <protection locked="0"/>
    </xf>
    <xf numFmtId="169" fontId="49" fillId="0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0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0" xfId="0" applyNumberFormat="1" applyFont="1" applyFill="1" applyBorder="1" applyProtection="1">
      <protection locked="0"/>
    </xf>
    <xf numFmtId="168" fontId="49" fillId="29" borderId="40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0" xfId="0" applyNumberFormat="1" applyFont="1" applyFill="1" applyBorder="1" applyAlignment="1" applyProtection="1">
      <alignment horizontal="right"/>
    </xf>
    <xf numFmtId="173" fontId="14" fillId="7" borderId="41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4" xfId="0" applyNumberFormat="1" applyFont="1" applyFill="1" applyBorder="1" applyProtection="1">
      <protection locked="0"/>
    </xf>
    <xf numFmtId="3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Alignment="1" applyProtection="1">
      <alignment horizontal="right"/>
    </xf>
    <xf numFmtId="172" fontId="58" fillId="0" borderId="4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 applyProtection="1">
      <alignment horizontal="right"/>
      <protection locked="0"/>
    </xf>
    <xf numFmtId="2" fontId="14" fillId="3" borderId="40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0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3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0" xfId="0" applyNumberFormat="1" applyFont="1" applyFill="1" applyBorder="1" applyAlignment="1" applyProtection="1">
      <alignment horizontal="right" vertical="center" wrapText="1"/>
    </xf>
    <xf numFmtId="173" fontId="48" fillId="2" borderId="40" xfId="0" applyNumberFormat="1" applyFont="1" applyFill="1" applyBorder="1" applyAlignment="1" applyProtection="1">
      <alignment horizontal="right"/>
      <protection locked="0"/>
    </xf>
    <xf numFmtId="173" fontId="14" fillId="2" borderId="40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0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5" fillId="0" borderId="23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4" xfId="0" applyFont="1" applyFill="1" applyBorder="1" applyAlignment="1">
      <alignment horizontal="center"/>
    </xf>
    <xf numFmtId="0" fontId="52" fillId="0" borderId="21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CW56" sqref="CW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32"/>
      <c r="CT1" s="299"/>
      <c r="CU1" s="299"/>
      <c r="CV1" s="299"/>
      <c r="CW1" s="299"/>
      <c r="CX1" s="299"/>
      <c r="CY1" s="299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32"/>
      <c r="CT2" s="299"/>
      <c r="CU2" s="299"/>
      <c r="CV2" s="299"/>
      <c r="CW2" s="299"/>
      <c r="CX2" s="299"/>
      <c r="CY2" s="299"/>
    </row>
    <row r="3" spans="1:106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42" t="s">
        <v>105</v>
      </c>
      <c r="M3" s="844" t="s">
        <v>106</v>
      </c>
      <c r="N3" s="842" t="s">
        <v>107</v>
      </c>
      <c r="O3" s="842" t="s">
        <v>108</v>
      </c>
      <c r="P3" s="844" t="s">
        <v>109</v>
      </c>
      <c r="Q3" s="842" t="s">
        <v>110</v>
      </c>
      <c r="R3" s="842" t="s">
        <v>111</v>
      </c>
      <c r="S3" s="842" t="s">
        <v>112</v>
      </c>
      <c r="T3" s="842" t="s">
        <v>113</v>
      </c>
      <c r="U3" s="842" t="s">
        <v>121</v>
      </c>
      <c r="V3" s="842" t="s">
        <v>122</v>
      </c>
      <c r="W3" s="842" t="s">
        <v>123</v>
      </c>
      <c r="X3" s="842" t="s">
        <v>124</v>
      </c>
      <c r="Y3" s="842" t="s">
        <v>125</v>
      </c>
      <c r="Z3" s="842" t="s">
        <v>126</v>
      </c>
      <c r="AA3" s="842" t="s">
        <v>127</v>
      </c>
      <c r="AB3" s="842" t="s">
        <v>128</v>
      </c>
      <c r="AC3" s="842" t="s">
        <v>129</v>
      </c>
      <c r="AD3" s="842" t="s">
        <v>130</v>
      </c>
      <c r="AE3" s="842" t="s">
        <v>131</v>
      </c>
      <c r="AF3" s="842" t="s">
        <v>132</v>
      </c>
      <c r="AG3" s="842" t="s">
        <v>133</v>
      </c>
      <c r="AH3" s="842" t="s">
        <v>134</v>
      </c>
      <c r="AI3" s="842" t="s">
        <v>135</v>
      </c>
      <c r="AJ3" s="842" t="s">
        <v>136</v>
      </c>
      <c r="AK3" s="842" t="s">
        <v>137</v>
      </c>
      <c r="AL3" s="842" t="s">
        <v>139</v>
      </c>
      <c r="AM3" s="842" t="s">
        <v>140</v>
      </c>
      <c r="AN3" s="842" t="s">
        <v>141</v>
      </c>
      <c r="AO3" s="842" t="s">
        <v>142</v>
      </c>
      <c r="AP3" s="842" t="s">
        <v>143</v>
      </c>
      <c r="AQ3" s="842" t="s">
        <v>144</v>
      </c>
      <c r="AR3" s="842" t="s">
        <v>145</v>
      </c>
      <c r="AS3" s="842" t="s">
        <v>146</v>
      </c>
      <c r="AT3" s="842" t="s">
        <v>147</v>
      </c>
      <c r="AU3" s="842" t="s">
        <v>148</v>
      </c>
      <c r="AV3" s="844" t="s">
        <v>149</v>
      </c>
      <c r="AW3" s="842" t="s">
        <v>150</v>
      </c>
      <c r="AX3" s="842" t="s">
        <v>151</v>
      </c>
      <c r="AY3" s="842" t="s">
        <v>152</v>
      </c>
      <c r="AZ3" s="842" t="s">
        <v>153</v>
      </c>
      <c r="BA3" s="842" t="s">
        <v>154</v>
      </c>
      <c r="BB3" s="842" t="s">
        <v>160</v>
      </c>
      <c r="BC3" s="842" t="s">
        <v>161</v>
      </c>
      <c r="BD3" s="842" t="s">
        <v>162</v>
      </c>
      <c r="BE3" s="842" t="s">
        <v>163</v>
      </c>
      <c r="BF3" s="842" t="s">
        <v>164</v>
      </c>
      <c r="BG3" s="842" t="s">
        <v>170</v>
      </c>
      <c r="BH3" s="842" t="s">
        <v>171</v>
      </c>
      <c r="BI3" s="842" t="s">
        <v>172</v>
      </c>
      <c r="BJ3" s="842" t="s">
        <v>173</v>
      </c>
      <c r="BK3" s="842" t="s">
        <v>175</v>
      </c>
      <c r="BL3" s="844" t="s">
        <v>176</v>
      </c>
      <c r="BM3" s="842" t="s">
        <v>177</v>
      </c>
      <c r="BN3" s="842" t="s">
        <v>178</v>
      </c>
      <c r="BO3" s="842" t="s">
        <v>179</v>
      </c>
      <c r="BP3" s="842" t="s">
        <v>180</v>
      </c>
      <c r="BQ3" s="842" t="s">
        <v>181</v>
      </c>
      <c r="BR3" s="842" t="s">
        <v>182</v>
      </c>
      <c r="BS3" s="846" t="s">
        <v>183</v>
      </c>
      <c r="BT3" s="846" t="s">
        <v>184</v>
      </c>
      <c r="BU3" s="848" t="s">
        <v>193</v>
      </c>
      <c r="BV3" s="842" t="s">
        <v>194</v>
      </c>
      <c r="BW3" s="842" t="s">
        <v>200</v>
      </c>
      <c r="BX3" s="842" t="s">
        <v>201</v>
      </c>
      <c r="BY3" s="842" t="s">
        <v>204</v>
      </c>
      <c r="BZ3" s="844" t="s">
        <v>208</v>
      </c>
      <c r="CA3" s="844" t="s">
        <v>209</v>
      </c>
      <c r="CB3" s="844" t="s">
        <v>211</v>
      </c>
      <c r="CC3" s="844" t="s">
        <v>213</v>
      </c>
      <c r="CD3" s="844" t="s">
        <v>214</v>
      </c>
      <c r="CE3" s="844" t="s">
        <v>215</v>
      </c>
      <c r="CF3" s="844" t="s">
        <v>216</v>
      </c>
      <c r="CG3" s="844" t="s">
        <v>217</v>
      </c>
      <c r="CH3" s="844" t="s">
        <v>220</v>
      </c>
      <c r="CI3" s="844" t="s">
        <v>221</v>
      </c>
      <c r="CJ3" s="842" t="s">
        <v>222</v>
      </c>
      <c r="CK3" s="842" t="s">
        <v>223</v>
      </c>
      <c r="CL3" s="842" t="s">
        <v>224</v>
      </c>
      <c r="CM3" s="842" t="s">
        <v>225</v>
      </c>
      <c r="CN3" s="842" t="s">
        <v>227</v>
      </c>
      <c r="CO3" s="842" t="s">
        <v>228</v>
      </c>
      <c r="CP3" s="842" t="s">
        <v>235</v>
      </c>
      <c r="CQ3" s="842" t="s">
        <v>236</v>
      </c>
      <c r="CR3" s="842" t="s">
        <v>237</v>
      </c>
      <c r="CS3" s="853" t="s">
        <v>238</v>
      </c>
      <c r="CT3" s="853"/>
      <c r="CU3" s="853"/>
      <c r="CV3" s="853"/>
      <c r="CW3" s="853"/>
      <c r="CX3" s="851" t="s">
        <v>138</v>
      </c>
      <c r="CY3" s="852"/>
    </row>
    <row r="4" spans="1:106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43"/>
      <c r="M4" s="845"/>
      <c r="N4" s="843"/>
      <c r="O4" s="843"/>
      <c r="P4" s="845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  <c r="AB4" s="843"/>
      <c r="AC4" s="843"/>
      <c r="AD4" s="843"/>
      <c r="AE4" s="843"/>
      <c r="AF4" s="843"/>
      <c r="AG4" s="843"/>
      <c r="AH4" s="843"/>
      <c r="AI4" s="843"/>
      <c r="AJ4" s="843"/>
      <c r="AK4" s="843"/>
      <c r="AL4" s="843"/>
      <c r="AM4" s="843"/>
      <c r="AN4" s="843"/>
      <c r="AO4" s="843"/>
      <c r="AP4" s="843"/>
      <c r="AQ4" s="843"/>
      <c r="AR4" s="843"/>
      <c r="AS4" s="843"/>
      <c r="AT4" s="843"/>
      <c r="AU4" s="843"/>
      <c r="AV4" s="845"/>
      <c r="AW4" s="843"/>
      <c r="AX4" s="843"/>
      <c r="AY4" s="843"/>
      <c r="AZ4" s="843"/>
      <c r="BA4" s="843"/>
      <c r="BB4" s="843"/>
      <c r="BC4" s="843"/>
      <c r="BD4" s="843"/>
      <c r="BE4" s="843"/>
      <c r="BF4" s="843"/>
      <c r="BG4" s="843"/>
      <c r="BH4" s="843"/>
      <c r="BI4" s="843"/>
      <c r="BJ4" s="843"/>
      <c r="BK4" s="843"/>
      <c r="BL4" s="845"/>
      <c r="BM4" s="843"/>
      <c r="BN4" s="843"/>
      <c r="BO4" s="843"/>
      <c r="BP4" s="843"/>
      <c r="BQ4" s="843"/>
      <c r="BR4" s="843"/>
      <c r="BS4" s="847"/>
      <c r="BT4" s="847"/>
      <c r="BU4" s="849"/>
      <c r="BV4" s="843"/>
      <c r="BW4" s="843"/>
      <c r="BX4" s="843"/>
      <c r="BY4" s="843"/>
      <c r="BZ4" s="845"/>
      <c r="CA4" s="845"/>
      <c r="CB4" s="845"/>
      <c r="CC4" s="845"/>
      <c r="CD4" s="845"/>
      <c r="CE4" s="845"/>
      <c r="CF4" s="845"/>
      <c r="CG4" s="845"/>
      <c r="CH4" s="845"/>
      <c r="CI4" s="845"/>
      <c r="CJ4" s="843"/>
      <c r="CK4" s="843"/>
      <c r="CL4" s="843"/>
      <c r="CM4" s="843"/>
      <c r="CN4" s="843"/>
      <c r="CO4" s="843"/>
      <c r="CP4" s="843"/>
      <c r="CQ4" s="843"/>
      <c r="CR4" s="843"/>
      <c r="CS4" s="808">
        <v>42583</v>
      </c>
      <c r="CT4" s="367">
        <v>42584</v>
      </c>
      <c r="CU4" s="367">
        <v>42585</v>
      </c>
      <c r="CV4" s="367">
        <v>42586</v>
      </c>
      <c r="CW4" s="448" t="s">
        <v>239</v>
      </c>
      <c r="CX4" s="366" t="s">
        <v>19</v>
      </c>
      <c r="CY4" s="300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0"/>
      <c r="BT5" s="351"/>
      <c r="BU5" s="309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351"/>
      <c r="CQ5" s="351"/>
      <c r="CR5" s="351"/>
      <c r="CS5" s="789"/>
      <c r="CT5" s="798"/>
      <c r="CU5" s="798"/>
      <c r="CV5" s="798"/>
      <c r="CW5" s="310"/>
      <c r="CX5" s="301"/>
      <c r="CY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790"/>
      <c r="CT6" s="412"/>
      <c r="CU6" s="412"/>
      <c r="CV6" s="412"/>
      <c r="CW6" s="413"/>
      <c r="CX6" s="292"/>
      <c r="CY6" s="293"/>
    </row>
    <row r="7" spans="1:106" ht="12.75" customHeight="1" x14ac:dyDescent="0.2">
      <c r="C7" s="67"/>
      <c r="D7" s="29" t="s">
        <v>88</v>
      </c>
      <c r="E7" s="263">
        <v>7722.1780606599996</v>
      </c>
      <c r="F7" s="264">
        <v>7783.0780060199995</v>
      </c>
      <c r="G7" s="263">
        <v>7678.5135133399999</v>
      </c>
      <c r="H7" s="263">
        <v>7762.2009491199997</v>
      </c>
      <c r="I7" s="263">
        <v>7739.7894073300004</v>
      </c>
      <c r="J7" s="263">
        <v>7894.1105945300005</v>
      </c>
      <c r="K7" s="263">
        <v>7954.501519649999</v>
      </c>
      <c r="L7" s="263">
        <v>8005.5785712199995</v>
      </c>
      <c r="M7" s="265">
        <v>8307.06716719</v>
      </c>
      <c r="N7" s="263">
        <v>8453.3830891299986</v>
      </c>
      <c r="O7" s="263">
        <v>8597.4485053600001</v>
      </c>
      <c r="P7" s="266">
        <v>8760.4507211599994</v>
      </c>
      <c r="Q7" s="263">
        <v>8580.4910685000013</v>
      </c>
      <c r="R7" s="263">
        <v>8558.3288466900012</v>
      </c>
      <c r="S7" s="245">
        <v>8523.3947529799989</v>
      </c>
      <c r="T7" s="245">
        <v>8448.5276376500005</v>
      </c>
      <c r="U7" s="245">
        <v>8440.1717134499995</v>
      </c>
      <c r="V7" s="245">
        <v>8456.2789629199997</v>
      </c>
      <c r="W7" s="245">
        <v>8536.5356791499999</v>
      </c>
      <c r="X7" s="245">
        <v>8617.2992107500013</v>
      </c>
      <c r="Y7" s="245">
        <v>8738.4827982200004</v>
      </c>
      <c r="Z7" s="245">
        <v>9058.4199176000002</v>
      </c>
      <c r="AA7" s="245">
        <v>9207.4319017800008</v>
      </c>
      <c r="AB7" s="245">
        <v>9273.9714213700008</v>
      </c>
      <c r="AC7" s="245">
        <v>9730.2042569300011</v>
      </c>
      <c r="AD7" s="245">
        <v>10015.74371094</v>
      </c>
      <c r="AE7" s="245">
        <v>10356.28176609</v>
      </c>
      <c r="AF7" s="245">
        <v>10484.917573250001</v>
      </c>
      <c r="AG7" s="245">
        <v>10750.23714607</v>
      </c>
      <c r="AH7" s="245">
        <v>10676.652227939998</v>
      </c>
      <c r="AI7" s="245">
        <v>10751.169712020001</v>
      </c>
      <c r="AJ7" s="245">
        <v>11036.681222289999</v>
      </c>
      <c r="AK7" s="245">
        <v>11635.347368579998</v>
      </c>
      <c r="AL7" s="245">
        <v>11407.93050971</v>
      </c>
      <c r="AM7" s="245">
        <v>11902.830347700001</v>
      </c>
      <c r="AN7" s="245">
        <v>12114.557580590001</v>
      </c>
      <c r="AO7" s="245">
        <v>12019.02021972</v>
      </c>
      <c r="AP7" s="245">
        <v>12489.130134359999</v>
      </c>
      <c r="AQ7" s="245">
        <v>12738.807432579999</v>
      </c>
      <c r="AR7" s="245">
        <v>12745.590462930002</v>
      </c>
      <c r="AS7" s="245">
        <v>12573.153383069999</v>
      </c>
      <c r="AT7" s="245">
        <v>12422.030162049999</v>
      </c>
      <c r="AU7" s="353">
        <v>12438.352775580001</v>
      </c>
      <c r="AV7" s="370">
        <v>12747.304303879999</v>
      </c>
      <c r="AW7" s="245">
        <v>13063.635038319999</v>
      </c>
      <c r="AX7" s="245">
        <v>13419.067519139999</v>
      </c>
      <c r="AY7" s="245">
        <v>13771.923557110002</v>
      </c>
      <c r="AZ7" s="245">
        <v>13925.483233049998</v>
      </c>
      <c r="BA7" s="245">
        <v>13926.64467643</v>
      </c>
      <c r="BB7" s="245">
        <v>14048.68874048</v>
      </c>
      <c r="BC7" s="245">
        <v>14100.812602020002</v>
      </c>
      <c r="BD7" s="245">
        <v>14188.539946589999</v>
      </c>
      <c r="BE7" s="245">
        <v>14206.01689101</v>
      </c>
      <c r="BF7" s="245">
        <v>14007.127825740001</v>
      </c>
      <c r="BG7" s="245">
        <v>13951.055037249998</v>
      </c>
      <c r="BH7" s="245">
        <v>14310.563134020002</v>
      </c>
      <c r="BI7" s="245">
        <v>14401.38465125</v>
      </c>
      <c r="BJ7" s="370">
        <v>14516.472777220002</v>
      </c>
      <c r="BK7" s="245">
        <v>14249.595009229999</v>
      </c>
      <c r="BL7" s="431">
        <v>14227.499851910001</v>
      </c>
      <c r="BM7" s="245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5">
        <v>14808.530374419999</v>
      </c>
      <c r="BT7" s="353">
        <v>14873.52632809</v>
      </c>
      <c r="BU7" s="455">
        <v>15396.291196100003</v>
      </c>
      <c r="BV7" s="353">
        <v>15272.013237600002</v>
      </c>
      <c r="BW7" s="509">
        <v>15386.647503849999</v>
      </c>
      <c r="BX7" s="509">
        <v>15477.552068539999</v>
      </c>
      <c r="BY7" s="353">
        <v>15123.15418833</v>
      </c>
      <c r="BZ7" s="509">
        <v>15087.309402160001</v>
      </c>
      <c r="CA7" s="509">
        <v>15143.512809999998</v>
      </c>
      <c r="CB7" s="353">
        <v>14967.562632600002</v>
      </c>
      <c r="CC7" s="509">
        <v>14841.489893320002</v>
      </c>
      <c r="CD7" s="509">
        <v>14647.741906069999</v>
      </c>
      <c r="CE7" s="353">
        <v>14708.357076800003</v>
      </c>
      <c r="CF7" s="509">
        <v>14486.075041890001</v>
      </c>
      <c r="CG7" s="353">
        <v>14353.026264579999</v>
      </c>
      <c r="CH7" s="353">
        <v>14229.222640329997</v>
      </c>
      <c r="CI7" s="509">
        <v>13967.455094340003</v>
      </c>
      <c r="CJ7" s="353">
        <v>13528.590747479999</v>
      </c>
      <c r="CK7" s="353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816">
        <v>11572.002406400001</v>
      </c>
      <c r="CT7" s="452">
        <v>11543.040206919999</v>
      </c>
      <c r="CU7" s="452">
        <v>11564.256936400001</v>
      </c>
      <c r="CV7" s="452">
        <v>11540.190081610001</v>
      </c>
      <c r="CW7" s="753">
        <v>11545.73395213</v>
      </c>
      <c r="CX7" s="372">
        <v>-4.1858604699991702</v>
      </c>
      <c r="CY7" s="514">
        <v>-3.6241467801645388E-2</v>
      </c>
      <c r="CZ7" s="513"/>
      <c r="DA7" s="284"/>
      <c r="DB7" s="290"/>
    </row>
    <row r="8" spans="1:106" ht="12.75" customHeight="1" x14ac:dyDescent="0.2">
      <c r="C8" s="67"/>
      <c r="D8" s="110" t="s">
        <v>89</v>
      </c>
      <c r="E8" s="263">
        <v>6871.3629613699995</v>
      </c>
      <c r="F8" s="264">
        <v>6901.5602825299993</v>
      </c>
      <c r="G8" s="263">
        <v>6763.93458457</v>
      </c>
      <c r="H8" s="263">
        <v>6871.92346086</v>
      </c>
      <c r="I8" s="263">
        <v>6864.80897946</v>
      </c>
      <c r="J8" s="263">
        <v>6963.3276906000001</v>
      </c>
      <c r="K8" s="263">
        <v>7042.3676882599993</v>
      </c>
      <c r="L8" s="263">
        <v>7096.8334951299994</v>
      </c>
      <c r="M8" s="265">
        <v>7178.0977016799998</v>
      </c>
      <c r="N8" s="263">
        <v>7272.65148176</v>
      </c>
      <c r="O8" s="263">
        <v>7364.8284953800003</v>
      </c>
      <c r="P8" s="266">
        <v>7404.5581706299999</v>
      </c>
      <c r="Q8" s="263">
        <v>7311.34397128</v>
      </c>
      <c r="R8" s="263">
        <v>7295.3734737699997</v>
      </c>
      <c r="S8" s="245">
        <v>7250.78176661</v>
      </c>
      <c r="T8" s="245">
        <v>7178.7952733999991</v>
      </c>
      <c r="U8" s="245">
        <v>7113.3867573099997</v>
      </c>
      <c r="V8" s="245">
        <v>7092.4722475399994</v>
      </c>
      <c r="W8" s="245">
        <v>7149.6847455500001</v>
      </c>
      <c r="X8" s="245">
        <v>7288.1503695899992</v>
      </c>
      <c r="Y8" s="245">
        <v>7347.9900149200002</v>
      </c>
      <c r="Z8" s="245">
        <v>7594.9793776600009</v>
      </c>
      <c r="AA8" s="245">
        <v>7709.9955617899996</v>
      </c>
      <c r="AB8" s="245">
        <v>7761.5879280300005</v>
      </c>
      <c r="AC8" s="245">
        <v>7866.2239906499999</v>
      </c>
      <c r="AD8" s="245">
        <v>8223.8082481700003</v>
      </c>
      <c r="AE8" s="245">
        <v>8481.6422536499995</v>
      </c>
      <c r="AF8" s="245">
        <v>8594.1001029799991</v>
      </c>
      <c r="AG8" s="245">
        <v>8722.6052905100005</v>
      </c>
      <c r="AH8" s="245">
        <v>8652.5123259800002</v>
      </c>
      <c r="AI8" s="245">
        <v>8758.3171260300005</v>
      </c>
      <c r="AJ8" s="245">
        <v>8922.1217415299998</v>
      </c>
      <c r="AK8" s="245">
        <v>8850.726744409998</v>
      </c>
      <c r="AL8" s="245">
        <v>8929.6921657999992</v>
      </c>
      <c r="AM8" s="245">
        <v>9249.9091768399994</v>
      </c>
      <c r="AN8" s="245">
        <v>9501.7743362599995</v>
      </c>
      <c r="AO8" s="245">
        <v>9643.905047459999</v>
      </c>
      <c r="AP8" s="245">
        <v>9862.4791971199993</v>
      </c>
      <c r="AQ8" s="245">
        <v>10037.55794269</v>
      </c>
      <c r="AR8" s="245">
        <v>10213.29509829</v>
      </c>
      <c r="AS8" s="245">
        <v>10045.933051440001</v>
      </c>
      <c r="AT8" s="245">
        <v>10026.237123469999</v>
      </c>
      <c r="AU8" s="353">
        <v>10052.95385747</v>
      </c>
      <c r="AV8" s="370">
        <v>10273.265025860001</v>
      </c>
      <c r="AW8" s="245">
        <v>10537.965686510001</v>
      </c>
      <c r="AX8" s="245">
        <v>10721.79225319</v>
      </c>
      <c r="AY8" s="245">
        <v>11163.529160810001</v>
      </c>
      <c r="AZ8" s="245">
        <v>11292.886778190001</v>
      </c>
      <c r="BA8" s="245">
        <v>11391.4242313</v>
      </c>
      <c r="BB8" s="245">
        <v>11482.27308506</v>
      </c>
      <c r="BC8" s="245">
        <v>11646.93824709</v>
      </c>
      <c r="BD8" s="245">
        <v>11721.394449179999</v>
      </c>
      <c r="BE8" s="245">
        <v>11919.874077429999</v>
      </c>
      <c r="BF8" s="245">
        <v>11834.187454199999</v>
      </c>
      <c r="BG8" s="245">
        <v>12041.702930519999</v>
      </c>
      <c r="BH8" s="245">
        <v>12228.43159382</v>
      </c>
      <c r="BI8" s="245">
        <v>12208.86648216</v>
      </c>
      <c r="BJ8" s="370">
        <v>12419.849562019999</v>
      </c>
      <c r="BK8" s="245">
        <v>12138.228049270001</v>
      </c>
      <c r="BL8" s="431">
        <v>12252.706747440001</v>
      </c>
      <c r="BM8" s="245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5">
        <v>12732.47977045</v>
      </c>
      <c r="BT8" s="353">
        <v>12828.00857407</v>
      </c>
      <c r="BU8" s="455">
        <v>13364.027498040003</v>
      </c>
      <c r="BV8" s="353">
        <v>13346.469576200001</v>
      </c>
      <c r="BW8" s="509">
        <v>13486.38388123</v>
      </c>
      <c r="BX8" s="509">
        <v>13585.699008439999</v>
      </c>
      <c r="BY8" s="353">
        <v>13226.548415290001</v>
      </c>
      <c r="BZ8" s="509">
        <v>13117.472763160002</v>
      </c>
      <c r="CA8" s="509">
        <v>13242.692437559999</v>
      </c>
      <c r="CB8" s="353">
        <v>13100.238207620001</v>
      </c>
      <c r="CC8" s="509">
        <v>12944.401605880001</v>
      </c>
      <c r="CD8" s="509">
        <v>12776.478923239998</v>
      </c>
      <c r="CE8" s="353">
        <v>12845.411135120001</v>
      </c>
      <c r="CF8" s="509">
        <v>12749.52231468</v>
      </c>
      <c r="CG8" s="353">
        <v>12551.355121840001</v>
      </c>
      <c r="CH8" s="353">
        <v>12438.3978809</v>
      </c>
      <c r="CI8" s="509">
        <v>12151.058428079999</v>
      </c>
      <c r="CJ8" s="353">
        <v>11837.056368139998</v>
      </c>
      <c r="CK8" s="353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816">
        <v>9465.5612779200001</v>
      </c>
      <c r="CT8" s="452">
        <v>9434.4915388699992</v>
      </c>
      <c r="CU8" s="452">
        <v>9439.5891403700007</v>
      </c>
      <c r="CV8" s="452">
        <v>9426.7382452700003</v>
      </c>
      <c r="CW8" s="753">
        <v>9427.5589735800004</v>
      </c>
      <c r="CX8" s="372">
        <v>-39.837772419998146</v>
      </c>
      <c r="CY8" s="514">
        <v>-0.42078908794891401</v>
      </c>
      <c r="CZ8" s="513"/>
      <c r="DA8" s="284"/>
      <c r="DB8" s="290"/>
    </row>
    <row r="9" spans="1:106" ht="12.75" customHeight="1" x14ac:dyDescent="0.2">
      <c r="C9" s="67"/>
      <c r="D9" s="110" t="s">
        <v>90</v>
      </c>
      <c r="E9" s="263">
        <v>42.61454638</v>
      </c>
      <c r="F9" s="264">
        <v>41.454277750000003</v>
      </c>
      <c r="G9" s="263">
        <v>40.491020559999995</v>
      </c>
      <c r="H9" s="263">
        <v>40.985505700000004</v>
      </c>
      <c r="I9" s="263">
        <v>41.228140099999997</v>
      </c>
      <c r="J9" s="263">
        <v>42.202409630000005</v>
      </c>
      <c r="K9" s="263">
        <v>42.63438232</v>
      </c>
      <c r="L9" s="263">
        <v>42.666907469999998</v>
      </c>
      <c r="M9" s="265">
        <v>241.82406078999998</v>
      </c>
      <c r="N9" s="263">
        <v>260.22617263000001</v>
      </c>
      <c r="O9" s="263">
        <v>261.87923950999999</v>
      </c>
      <c r="P9" s="266">
        <v>265.63301605999999</v>
      </c>
      <c r="Q9" s="263">
        <v>257.69269602000003</v>
      </c>
      <c r="R9" s="263">
        <v>256.84932629999997</v>
      </c>
      <c r="S9" s="245">
        <v>252.25477108000001</v>
      </c>
      <c r="T9" s="245">
        <v>250.68640933</v>
      </c>
      <c r="U9" s="245">
        <v>248.89126783999998</v>
      </c>
      <c r="V9" s="245">
        <v>243.17416831</v>
      </c>
      <c r="W9" s="245">
        <v>243.36582836000002</v>
      </c>
      <c r="X9" s="245">
        <v>251.10434160000003</v>
      </c>
      <c r="Y9" s="245">
        <v>248.93631922</v>
      </c>
      <c r="Z9" s="245">
        <v>256.11370894000004</v>
      </c>
      <c r="AA9" s="245">
        <v>259.04926544</v>
      </c>
      <c r="AB9" s="245">
        <v>252.61712405</v>
      </c>
      <c r="AC9" s="245">
        <v>254.12252944000002</v>
      </c>
      <c r="AD9" s="245">
        <v>258.20510218999999</v>
      </c>
      <c r="AE9" s="245">
        <v>258.92276993000002</v>
      </c>
      <c r="AF9" s="245">
        <v>260.69213931000002</v>
      </c>
      <c r="AG9" s="245">
        <v>267.39910929000001</v>
      </c>
      <c r="AH9" s="245">
        <v>262.81593196</v>
      </c>
      <c r="AI9" s="245">
        <v>263.64601513000002</v>
      </c>
      <c r="AJ9" s="245">
        <v>264.46654789000002</v>
      </c>
      <c r="AK9" s="245">
        <v>265.33060327999999</v>
      </c>
      <c r="AL9" s="245">
        <v>258.62036855000002</v>
      </c>
      <c r="AM9" s="245">
        <v>263.59483406999999</v>
      </c>
      <c r="AN9" s="245">
        <v>256.40623779999999</v>
      </c>
      <c r="AO9" s="245">
        <v>252.45835441999998</v>
      </c>
      <c r="AP9" s="245">
        <v>255.28923237000001</v>
      </c>
      <c r="AQ9" s="245">
        <v>256.43255671999998</v>
      </c>
      <c r="AR9" s="245">
        <v>254.86246543000001</v>
      </c>
      <c r="AS9" s="245">
        <v>255.38155408</v>
      </c>
      <c r="AT9" s="245">
        <v>249.30407769000001</v>
      </c>
      <c r="AU9" s="353">
        <v>249.16715267000001</v>
      </c>
      <c r="AV9" s="370">
        <v>248.72541542000002</v>
      </c>
      <c r="AW9" s="245">
        <v>250.73378479000002</v>
      </c>
      <c r="AX9" s="245">
        <v>253.96262465999999</v>
      </c>
      <c r="AY9" s="245">
        <v>254.49826697</v>
      </c>
      <c r="AZ9" s="245">
        <v>253.84472695000002</v>
      </c>
      <c r="BA9" s="245">
        <v>254.25902001</v>
      </c>
      <c r="BB9" s="245">
        <v>254.88984421999999</v>
      </c>
      <c r="BC9" s="245">
        <v>250.50584867000001</v>
      </c>
      <c r="BD9" s="245">
        <v>247.52598477999999</v>
      </c>
      <c r="BE9" s="245">
        <v>249.70408248000001</v>
      </c>
      <c r="BF9" s="245">
        <v>247.12002775000002</v>
      </c>
      <c r="BG9" s="245">
        <v>248.77141981</v>
      </c>
      <c r="BH9" s="245">
        <v>250.60421285000001</v>
      </c>
      <c r="BI9" s="245">
        <v>250.81703013000001</v>
      </c>
      <c r="BJ9" s="370">
        <v>253.54975819000001</v>
      </c>
      <c r="BK9" s="245">
        <v>257.31836711</v>
      </c>
      <c r="BL9" s="431">
        <v>255.90211614</v>
      </c>
      <c r="BM9" s="245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5">
        <v>257.41016827999999</v>
      </c>
      <c r="BT9" s="353">
        <v>255.60281583</v>
      </c>
      <c r="BU9" s="455">
        <v>253.0576437</v>
      </c>
      <c r="BV9" s="353">
        <v>247.92992516999999</v>
      </c>
      <c r="BW9" s="509">
        <v>246.84372042999999</v>
      </c>
      <c r="BX9" s="509">
        <v>244.06522056</v>
      </c>
      <c r="BY9" s="353">
        <v>241.43191057999999</v>
      </c>
      <c r="BZ9" s="509">
        <v>234.86781403999998</v>
      </c>
      <c r="CA9" s="509">
        <v>235.72083123000002</v>
      </c>
      <c r="CB9" s="353">
        <v>230.61676469000002</v>
      </c>
      <c r="CC9" s="509">
        <v>232.88332547000002</v>
      </c>
      <c r="CD9" s="509">
        <v>231.62289480999999</v>
      </c>
      <c r="CE9" s="353">
        <v>233.9027136</v>
      </c>
      <c r="CF9" s="509">
        <v>232.43571885999998</v>
      </c>
      <c r="CG9" s="353">
        <v>234.7325189</v>
      </c>
      <c r="CH9" s="353">
        <v>234.18535274000001</v>
      </c>
      <c r="CI9" s="509">
        <v>232.27025193999998</v>
      </c>
      <c r="CJ9" s="353">
        <v>228.98451735</v>
      </c>
      <c r="CK9" s="353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816">
        <v>232.30131086999998</v>
      </c>
      <c r="CT9" s="452">
        <v>232.89315921000002</v>
      </c>
      <c r="CU9" s="452">
        <v>233.27827744000001</v>
      </c>
      <c r="CV9" s="452">
        <v>233.64172234</v>
      </c>
      <c r="CW9" s="753">
        <v>233.00269365</v>
      </c>
      <c r="CX9" s="372">
        <v>1.2115393899999845</v>
      </c>
      <c r="CY9" s="514">
        <v>0.52268577455765186</v>
      </c>
      <c r="CZ9" s="513"/>
      <c r="DA9" s="284"/>
      <c r="DB9" s="290"/>
    </row>
    <row r="10" spans="1:106" ht="12.75" customHeight="1" x14ac:dyDescent="0.2">
      <c r="C10" s="67"/>
      <c r="D10" s="110" t="s">
        <v>91</v>
      </c>
      <c r="E10" s="263">
        <v>794.46373916000005</v>
      </c>
      <c r="F10" s="264">
        <v>826.70896699000002</v>
      </c>
      <c r="G10" s="263">
        <v>861.01769571</v>
      </c>
      <c r="H10" s="263">
        <v>836.06752255999993</v>
      </c>
      <c r="I10" s="263">
        <v>820.45443151999996</v>
      </c>
      <c r="J10" s="263">
        <v>874.95594929999993</v>
      </c>
      <c r="K10" s="263">
        <v>855.74044781999999</v>
      </c>
      <c r="L10" s="263">
        <v>852.31251112000007</v>
      </c>
      <c r="M10" s="265">
        <v>873.26561471999992</v>
      </c>
      <c r="N10" s="263">
        <v>906.50457973999994</v>
      </c>
      <c r="O10" s="263">
        <v>956.65410422000002</v>
      </c>
      <c r="P10" s="266">
        <v>1075.9668694700001</v>
      </c>
      <c r="Q10" s="263">
        <v>997.59173994999992</v>
      </c>
      <c r="R10" s="263">
        <v>992.29139911999994</v>
      </c>
      <c r="S10" s="245">
        <v>1006.7849565400001</v>
      </c>
      <c r="T10" s="245">
        <v>1005.56003742</v>
      </c>
      <c r="U10" s="245">
        <v>1064.50717205</v>
      </c>
      <c r="V10" s="245">
        <v>1107.5378683199999</v>
      </c>
      <c r="W10" s="245">
        <v>1130.3932377399999</v>
      </c>
      <c r="X10" s="245">
        <v>1064.5398558100001</v>
      </c>
      <c r="Y10" s="245">
        <v>1128.16293533</v>
      </c>
      <c r="Z10" s="245">
        <v>1193.5504357499999</v>
      </c>
      <c r="AA10" s="245">
        <v>1224.45722965</v>
      </c>
      <c r="AB10" s="245">
        <v>1246.17454929</v>
      </c>
      <c r="AC10" s="245">
        <v>1596.17997059</v>
      </c>
      <c r="AD10" s="245">
        <v>1519.8471980699999</v>
      </c>
      <c r="AE10" s="245">
        <v>1601.78690876</v>
      </c>
      <c r="AF10" s="245">
        <v>1616.1064934600001</v>
      </c>
      <c r="AG10" s="245">
        <v>1745.8581750199999</v>
      </c>
      <c r="AH10" s="245">
        <v>1747.1762725000001</v>
      </c>
      <c r="AI10" s="245">
        <v>1715.0296221100002</v>
      </c>
      <c r="AJ10" s="245">
        <v>1735.8797978699999</v>
      </c>
      <c r="AK10" s="245">
        <v>2505.0160033900002</v>
      </c>
      <c r="AL10" s="245">
        <v>2205.7087203600004</v>
      </c>
      <c r="AM10" s="245">
        <v>2375.1531864399999</v>
      </c>
      <c r="AN10" s="245">
        <v>2342.5807302799999</v>
      </c>
      <c r="AO10" s="245">
        <v>2109.0745178399998</v>
      </c>
      <c r="AP10" s="245">
        <v>2357.6283523699999</v>
      </c>
      <c r="AQ10" s="245">
        <v>2431.01826067</v>
      </c>
      <c r="AR10" s="245">
        <v>2263.7204029600002</v>
      </c>
      <c r="AS10" s="245">
        <v>2258.1000113</v>
      </c>
      <c r="AT10" s="245">
        <v>2133.0736883899999</v>
      </c>
      <c r="AU10" s="353">
        <v>2122.8251904399999</v>
      </c>
      <c r="AV10" s="370">
        <v>2211.9321375999998</v>
      </c>
      <c r="AW10" s="245">
        <v>2261.4427270199999</v>
      </c>
      <c r="AX10" s="245">
        <v>2429.6469162900003</v>
      </c>
      <c r="AY10" s="245">
        <v>2340.24424933</v>
      </c>
      <c r="AZ10" s="245">
        <v>2365.1330404099999</v>
      </c>
      <c r="BA10" s="245">
        <v>2267.3212601200003</v>
      </c>
      <c r="BB10" s="245">
        <v>2297.8525424499999</v>
      </c>
      <c r="BC10" s="245">
        <v>2189.9290937599999</v>
      </c>
      <c r="BD10" s="245">
        <v>2206.3410038800002</v>
      </c>
      <c r="BE10" s="245">
        <v>2023.0442261000001</v>
      </c>
      <c r="BF10" s="245">
        <v>1912.5623362900001</v>
      </c>
      <c r="BG10" s="245">
        <v>1647.23481692</v>
      </c>
      <c r="BH10" s="245">
        <v>1818.08400985</v>
      </c>
      <c r="BI10" s="245">
        <v>1928.24495271</v>
      </c>
      <c r="BJ10" s="370">
        <v>1829.47136576</v>
      </c>
      <c r="BK10" s="245">
        <v>1840.3496753499999</v>
      </c>
      <c r="BL10" s="431">
        <v>1705.26599958</v>
      </c>
      <c r="BM10" s="245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5">
        <v>1804.9363706900001</v>
      </c>
      <c r="BT10" s="353">
        <v>1776.3079656899999</v>
      </c>
      <c r="BU10" s="455">
        <v>1765.73238436</v>
      </c>
      <c r="BV10" s="353">
        <v>1664.41359373</v>
      </c>
      <c r="BW10" s="509">
        <v>1640.2779796899999</v>
      </c>
      <c r="BX10" s="509">
        <v>1634.79270954</v>
      </c>
      <c r="BY10" s="353">
        <v>1642.3194899599998</v>
      </c>
      <c r="BZ10" s="509">
        <v>1722.46448246</v>
      </c>
      <c r="CA10" s="509">
        <v>1652.54869371</v>
      </c>
      <c r="CB10" s="353">
        <v>1624.42909779</v>
      </c>
      <c r="CC10" s="509">
        <v>1651.80623197</v>
      </c>
      <c r="CD10" s="509">
        <v>1627.3072992700002</v>
      </c>
      <c r="CE10" s="353">
        <v>1616.5895618300001</v>
      </c>
      <c r="CF10" s="509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816">
        <v>1861.77357011</v>
      </c>
      <c r="CT10" s="452">
        <v>1863.25775509</v>
      </c>
      <c r="CU10" s="452">
        <v>1878.97126359</v>
      </c>
      <c r="CV10" s="452">
        <v>1867.3725115</v>
      </c>
      <c r="CW10" s="753">
        <v>1872.7671648999999</v>
      </c>
      <c r="CX10" s="372">
        <v>34.374342559999832</v>
      </c>
      <c r="CY10" s="514">
        <v>1.8698040017500972</v>
      </c>
      <c r="CZ10" s="513"/>
      <c r="DA10" s="284"/>
      <c r="DB10" s="290"/>
    </row>
    <row r="11" spans="1:106" x14ac:dyDescent="0.2">
      <c r="C11" s="67"/>
      <c r="D11" s="110" t="s">
        <v>174</v>
      </c>
      <c r="E11" s="263">
        <v>13.73681375</v>
      </c>
      <c r="F11" s="264">
        <v>13.35447875</v>
      </c>
      <c r="G11" s="263">
        <v>13.0702125</v>
      </c>
      <c r="H11" s="263">
        <v>13.224459999999999</v>
      </c>
      <c r="I11" s="263">
        <v>13.297856250000001</v>
      </c>
      <c r="J11" s="263">
        <v>13.624544999999999</v>
      </c>
      <c r="K11" s="263">
        <v>13.759001249999999</v>
      </c>
      <c r="L11" s="263">
        <v>13.7656575</v>
      </c>
      <c r="M11" s="265">
        <v>13.879790000000002</v>
      </c>
      <c r="N11" s="263">
        <v>14.000845</v>
      </c>
      <c r="O11" s="263">
        <v>14.08666625</v>
      </c>
      <c r="P11" s="266">
        <v>14.292655</v>
      </c>
      <c r="Q11" s="263">
        <v>13.862661249999999</v>
      </c>
      <c r="R11" s="263">
        <v>13.8146475</v>
      </c>
      <c r="S11" s="245">
        <v>13.573158750000001</v>
      </c>
      <c r="T11" s="245">
        <v>13.485917499999999</v>
      </c>
      <c r="U11" s="245">
        <v>13.386606250000002</v>
      </c>
      <c r="V11" s="245">
        <v>13.084678749999998</v>
      </c>
      <c r="W11" s="245">
        <v>13.0917675</v>
      </c>
      <c r="X11" s="245">
        <v>13.50464375</v>
      </c>
      <c r="Y11" s="245">
        <v>13.39352875</v>
      </c>
      <c r="Z11" s="245">
        <v>13.776396249999999</v>
      </c>
      <c r="AA11" s="245">
        <v>13.929844999999998</v>
      </c>
      <c r="AB11" s="245">
        <v>13.590819999999999</v>
      </c>
      <c r="AC11" s="245">
        <v>13.667766250000001</v>
      </c>
      <c r="AD11" s="245">
        <v>13.883162500000001</v>
      </c>
      <c r="AE11" s="245">
        <v>13.92993375</v>
      </c>
      <c r="AF11" s="245">
        <v>14.0198375</v>
      </c>
      <c r="AG11" s="245">
        <v>14.374571250000001</v>
      </c>
      <c r="AH11" s="245">
        <v>14.1376975</v>
      </c>
      <c r="AI11" s="245">
        <v>14.17594875</v>
      </c>
      <c r="AJ11" s="245">
        <v>14.213134999999999</v>
      </c>
      <c r="AK11" s="245">
        <v>14.274017499999999</v>
      </c>
      <c r="AL11" s="245">
        <v>13.909255</v>
      </c>
      <c r="AM11" s="245">
        <v>14.17315035</v>
      </c>
      <c r="AN11" s="245">
        <v>13.79627625</v>
      </c>
      <c r="AO11" s="245">
        <v>13.5823</v>
      </c>
      <c r="AP11" s="245">
        <v>13.733352500000001</v>
      </c>
      <c r="AQ11" s="245">
        <v>13.7986725</v>
      </c>
      <c r="AR11" s="245">
        <v>13.712496250000001</v>
      </c>
      <c r="AS11" s="245">
        <v>13.738766250000001</v>
      </c>
      <c r="AT11" s="245">
        <v>13.415272499999999</v>
      </c>
      <c r="AU11" s="353">
        <v>13.406575</v>
      </c>
      <c r="AV11" s="370">
        <v>13.381725000000001</v>
      </c>
      <c r="AW11" s="245">
        <v>13.492839999999999</v>
      </c>
      <c r="AX11" s="245">
        <v>13.665725</v>
      </c>
      <c r="AY11" s="245">
        <v>13.651879999999998</v>
      </c>
      <c r="AZ11" s="245">
        <v>13.6186875</v>
      </c>
      <c r="BA11" s="245">
        <v>13.640165000000001</v>
      </c>
      <c r="BB11" s="245">
        <v>13.67326875</v>
      </c>
      <c r="BC11" s="245">
        <v>13.4394125</v>
      </c>
      <c r="BD11" s="245">
        <v>13.27850875</v>
      </c>
      <c r="BE11" s="245">
        <v>13.437815000000001</v>
      </c>
      <c r="BF11" s="245">
        <v>13.2580075</v>
      </c>
      <c r="BG11" s="245">
        <v>13.345870000000001</v>
      </c>
      <c r="BH11" s="245">
        <v>13.443317499999999</v>
      </c>
      <c r="BI11" s="245">
        <v>13.45618625</v>
      </c>
      <c r="BJ11" s="370">
        <v>13.602091249999999</v>
      </c>
      <c r="BK11" s="245">
        <v>13.6989175</v>
      </c>
      <c r="BL11" s="431">
        <v>13.62498875</v>
      </c>
      <c r="BM11" s="245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5">
        <v>13.704065</v>
      </c>
      <c r="BT11" s="353">
        <v>13.606972499999999</v>
      </c>
      <c r="BU11" s="455">
        <v>13.47367</v>
      </c>
      <c r="BV11" s="353">
        <v>13.2001425</v>
      </c>
      <c r="BW11" s="509">
        <v>13.1419225</v>
      </c>
      <c r="BX11" s="509">
        <v>12.99513</v>
      </c>
      <c r="BY11" s="353">
        <v>12.8543725</v>
      </c>
      <c r="BZ11" s="509">
        <v>12.5043425</v>
      </c>
      <c r="CA11" s="509">
        <v>12.5508475</v>
      </c>
      <c r="CB11" s="353">
        <v>12.2785625</v>
      </c>
      <c r="CC11" s="509">
        <v>12.398729999999999</v>
      </c>
      <c r="CD11" s="509">
        <v>12.332788749999999</v>
      </c>
      <c r="CE11" s="353">
        <v>12.453666249999999</v>
      </c>
      <c r="CF11" s="509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816">
        <v>12.3662475</v>
      </c>
      <c r="CT11" s="452">
        <v>12.39775375</v>
      </c>
      <c r="CU11" s="452">
        <v>12.418254999999998</v>
      </c>
      <c r="CV11" s="452">
        <v>12.437602500000001</v>
      </c>
      <c r="CW11" s="753">
        <v>12.40512</v>
      </c>
      <c r="CX11" s="372">
        <v>6.6029999999999589E-2</v>
      </c>
      <c r="CY11" s="514">
        <v>0.53512860348696734</v>
      </c>
      <c r="CZ11" s="513"/>
      <c r="DA11" s="284"/>
      <c r="DB11" s="290"/>
    </row>
    <row r="12" spans="1:106" x14ac:dyDescent="0.2">
      <c r="C12" s="25"/>
      <c r="D12" s="826" t="s">
        <v>230</v>
      </c>
      <c r="E12" s="267">
        <v>7722.0258764800001</v>
      </c>
      <c r="F12" s="268">
        <v>7783.5024624099988</v>
      </c>
      <c r="G12" s="267">
        <v>7679.1111306999992</v>
      </c>
      <c r="H12" s="267">
        <v>7764.9700863899998</v>
      </c>
      <c r="I12" s="267">
        <v>7740.1778811100003</v>
      </c>
      <c r="J12" s="267">
        <v>7894.5761075100008</v>
      </c>
      <c r="K12" s="267">
        <v>7955.6462962899986</v>
      </c>
      <c r="L12" s="267">
        <v>8008.1931734299997</v>
      </c>
      <c r="M12" s="269">
        <v>8310.0094015899995</v>
      </c>
      <c r="N12" s="267">
        <v>8453.4555057699999</v>
      </c>
      <c r="O12" s="267">
        <v>8599.1595617900002</v>
      </c>
      <c r="P12" s="270">
        <v>8760.1666816600009</v>
      </c>
      <c r="Q12" s="267">
        <v>8580.1026587400011</v>
      </c>
      <c r="R12" s="267">
        <v>8558.367538980001</v>
      </c>
      <c r="S12" s="244">
        <v>8523.5093558399985</v>
      </c>
      <c r="T12" s="244">
        <v>8447.3408166099998</v>
      </c>
      <c r="U12" s="244">
        <v>8440.2404837199992</v>
      </c>
      <c r="V12" s="244">
        <v>8455.6917912699992</v>
      </c>
      <c r="W12" s="244">
        <v>8537.3172219299995</v>
      </c>
      <c r="X12" s="244">
        <v>8616.8703319600008</v>
      </c>
      <c r="Y12" s="244">
        <v>8737.1759264900011</v>
      </c>
      <c r="Z12" s="244">
        <v>9058.4650717200002</v>
      </c>
      <c r="AA12" s="244">
        <v>9207.6847038899996</v>
      </c>
      <c r="AB12" s="244">
        <v>9273.5765204300023</v>
      </c>
      <c r="AC12" s="244">
        <v>9729.6547297000016</v>
      </c>
      <c r="AD12" s="244">
        <v>10016.12322931</v>
      </c>
      <c r="AE12" s="244">
        <v>10357.057849199999</v>
      </c>
      <c r="AF12" s="244">
        <v>10485.878748719999</v>
      </c>
      <c r="AG12" s="244">
        <v>10751.951136630001</v>
      </c>
      <c r="AH12" s="244">
        <v>10676.72781083</v>
      </c>
      <c r="AI12" s="244">
        <v>10751.344519570001</v>
      </c>
      <c r="AJ12" s="244">
        <v>11036.820111149998</v>
      </c>
      <c r="AK12" s="244">
        <v>11632.064383749999</v>
      </c>
      <c r="AL12" s="244">
        <v>11408.14459765</v>
      </c>
      <c r="AM12" s="244">
        <v>11902.656831820002</v>
      </c>
      <c r="AN12" s="244">
        <v>12114.738891750001</v>
      </c>
      <c r="AO12" s="244">
        <v>12018.54813094</v>
      </c>
      <c r="AP12" s="244">
        <v>12488.937556829998</v>
      </c>
      <c r="AQ12" s="244">
        <v>12739.11847721</v>
      </c>
      <c r="AR12" s="244">
        <v>12746.650737850001</v>
      </c>
      <c r="AS12" s="244">
        <v>12573.122362329999</v>
      </c>
      <c r="AT12" s="244">
        <v>12421.877112569999</v>
      </c>
      <c r="AU12" s="354">
        <v>12439.75889637</v>
      </c>
      <c r="AV12" s="371">
        <v>12747.987029409998</v>
      </c>
      <c r="AW12" s="244">
        <v>13063.699514189999</v>
      </c>
      <c r="AX12" s="244">
        <v>13419.256989969999</v>
      </c>
      <c r="AY12" s="244">
        <v>13771.751817390003</v>
      </c>
      <c r="AZ12" s="244">
        <v>13925.792728859999</v>
      </c>
      <c r="BA12" s="244">
        <v>13926.720477209999</v>
      </c>
      <c r="BB12" s="244">
        <v>14048.99595572</v>
      </c>
      <c r="BC12" s="244">
        <v>14100.618487410002</v>
      </c>
      <c r="BD12" s="244">
        <v>14187.676930769998</v>
      </c>
      <c r="BE12" s="244">
        <v>14206.26248781</v>
      </c>
      <c r="BF12" s="244">
        <v>14007.629278640001</v>
      </c>
      <c r="BG12" s="244">
        <v>13951.702912229999</v>
      </c>
      <c r="BH12" s="244">
        <v>14310.633028510001</v>
      </c>
      <c r="BI12" s="244">
        <v>14401.291727410002</v>
      </c>
      <c r="BJ12" s="371">
        <v>14517.55248541</v>
      </c>
      <c r="BK12" s="244">
        <v>14249.976692519998</v>
      </c>
      <c r="BL12" s="421">
        <v>14228.16842362</v>
      </c>
      <c r="BM12" s="244">
        <v>14430.144569389999</v>
      </c>
      <c r="BN12" s="354">
        <v>14519.412020229998</v>
      </c>
      <c r="BO12" s="354">
        <v>14557.695143659999</v>
      </c>
      <c r="BP12" s="354">
        <v>14490.556153199999</v>
      </c>
      <c r="BQ12" s="354">
        <v>14533.02594127</v>
      </c>
      <c r="BR12" s="354">
        <v>14540.68758611</v>
      </c>
      <c r="BS12" s="456">
        <v>14808.851179669999</v>
      </c>
      <c r="BT12" s="354">
        <v>14873.382846199998</v>
      </c>
      <c r="BU12" s="456">
        <v>15395.173086740002</v>
      </c>
      <c r="BV12" s="354">
        <v>15271.853066600002</v>
      </c>
      <c r="BW12" s="354">
        <v>15386.73098504</v>
      </c>
      <c r="BX12" s="464">
        <v>15477.397322610001</v>
      </c>
      <c r="BY12" s="354">
        <v>15122.842117170001</v>
      </c>
      <c r="BZ12" s="464">
        <v>15087.162095330001</v>
      </c>
      <c r="CA12" s="464">
        <v>15143.512575499999</v>
      </c>
      <c r="CB12" s="354">
        <v>14967.532631200003</v>
      </c>
      <c r="CC12" s="464">
        <v>14840.973869240001</v>
      </c>
      <c r="CD12" s="464">
        <v>14647.676553499999</v>
      </c>
      <c r="CE12" s="354">
        <v>14707.938427520001</v>
      </c>
      <c r="CF12" s="354">
        <v>14486.07687755</v>
      </c>
      <c r="CG12" s="354">
        <v>14352.66032157</v>
      </c>
      <c r="CH12" s="354">
        <v>14226.773664179998</v>
      </c>
      <c r="CI12" s="354">
        <v>13967.156171920002</v>
      </c>
      <c r="CJ12" s="354">
        <v>13528.426802209999</v>
      </c>
      <c r="CK12" s="354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815">
        <v>11572.0012233</v>
      </c>
      <c r="CT12" s="452">
        <v>11543.03902382</v>
      </c>
      <c r="CU12" s="452">
        <v>11564.236843800003</v>
      </c>
      <c r="CV12" s="452">
        <v>11540.06769675</v>
      </c>
      <c r="CW12" s="741">
        <v>11545.733594219999</v>
      </c>
      <c r="CX12" s="372">
        <v>-4.1850352800011024</v>
      </c>
      <c r="CY12" s="514">
        <v>-3.6234326961503971E-2</v>
      </c>
      <c r="CZ12" s="513"/>
      <c r="DA12" s="284"/>
      <c r="DB12" s="290"/>
    </row>
    <row r="13" spans="1:106" x14ac:dyDescent="0.2">
      <c r="C13" s="25"/>
      <c r="D13" s="826" t="s">
        <v>231</v>
      </c>
      <c r="E13" s="267">
        <v>917.58764101754969</v>
      </c>
      <c r="F13" s="268">
        <v>756.65116860865464</v>
      </c>
      <c r="G13" s="267">
        <v>901.21558840205478</v>
      </c>
      <c r="H13" s="267">
        <v>887.54779321410626</v>
      </c>
      <c r="I13" s="267">
        <v>957.72827290073667</v>
      </c>
      <c r="J13" s="267">
        <v>995.73206738705721</v>
      </c>
      <c r="K13" s="267">
        <v>1038.0753725506156</v>
      </c>
      <c r="L13" s="267">
        <v>1075.6728917102048</v>
      </c>
      <c r="M13" s="269">
        <v>1143.1456296212025</v>
      </c>
      <c r="N13" s="267">
        <v>1311.5730412521802</v>
      </c>
      <c r="O13" s="267">
        <v>1252.4226330907338</v>
      </c>
      <c r="P13" s="270">
        <v>1268.7210200572497</v>
      </c>
      <c r="Q13" s="267">
        <v>1494.4662145735504</v>
      </c>
      <c r="R13" s="267">
        <v>1492.728944374024</v>
      </c>
      <c r="S13" s="244">
        <v>1412.9955818656344</v>
      </c>
      <c r="T13" s="244">
        <v>1451.9770591807246</v>
      </c>
      <c r="U13" s="244">
        <v>1490.5943454404091</v>
      </c>
      <c r="V13" s="244">
        <v>1460.0709574792565</v>
      </c>
      <c r="W13" s="244">
        <v>1392.9525863839672</v>
      </c>
      <c r="X13" s="244">
        <v>1447.9912839262317</v>
      </c>
      <c r="Y13" s="244">
        <v>1432.983792011478</v>
      </c>
      <c r="Z13" s="244">
        <v>1444.2187154596536</v>
      </c>
      <c r="AA13" s="244">
        <v>1520.9263368782929</v>
      </c>
      <c r="AB13" s="244">
        <v>1544.4597048557889</v>
      </c>
      <c r="AC13" s="244">
        <v>1436.5196425771539</v>
      </c>
      <c r="AD13" s="244">
        <v>1147.5362194910724</v>
      </c>
      <c r="AE13" s="244">
        <v>1115.0778644872953</v>
      </c>
      <c r="AF13" s="244">
        <v>1088.2664174232677</v>
      </c>
      <c r="AG13" s="244">
        <v>1183.2188131795492</v>
      </c>
      <c r="AH13" s="244">
        <v>1191.2404450923761</v>
      </c>
      <c r="AI13" s="244">
        <v>1234.3641584175869</v>
      </c>
      <c r="AJ13" s="244">
        <v>1353.2755455396882</v>
      </c>
      <c r="AK13" s="244">
        <v>1299.0060332340249</v>
      </c>
      <c r="AL13" s="244">
        <v>1204.366303098981</v>
      </c>
      <c r="AM13" s="244">
        <v>1195.2762459574867</v>
      </c>
      <c r="AN13" s="244">
        <v>1175.1779709746827</v>
      </c>
      <c r="AO13" s="244">
        <v>1177.1322419333335</v>
      </c>
      <c r="AP13" s="244">
        <v>1132.2709742961715</v>
      </c>
      <c r="AQ13" s="244">
        <v>1149.4797365604411</v>
      </c>
      <c r="AR13" s="244">
        <v>1112.06474509993</v>
      </c>
      <c r="AS13" s="244">
        <v>1364.1836101023421</v>
      </c>
      <c r="AT13" s="244">
        <v>1308.1671004604389</v>
      </c>
      <c r="AU13" s="354">
        <v>1343.8133362192505</v>
      </c>
      <c r="AV13" s="371">
        <v>1312.0946175305405</v>
      </c>
      <c r="AW13" s="244">
        <v>1328.2424156712759</v>
      </c>
      <c r="AX13" s="244">
        <v>1353.2049894542054</v>
      </c>
      <c r="AY13" s="244">
        <v>1320.7753149768657</v>
      </c>
      <c r="AZ13" s="244">
        <v>1259.1977500272224</v>
      </c>
      <c r="BA13" s="244">
        <v>1421.9962290775793</v>
      </c>
      <c r="BB13" s="244">
        <v>1499.9001651002393</v>
      </c>
      <c r="BC13" s="244">
        <v>1476.1179023211503</v>
      </c>
      <c r="BD13" s="244">
        <v>1545.3133726481312</v>
      </c>
      <c r="BE13" s="244">
        <v>1609.1266890343754</v>
      </c>
      <c r="BF13" s="244">
        <v>1602.1490347809918</v>
      </c>
      <c r="BG13" s="244">
        <v>1508.2417970569527</v>
      </c>
      <c r="BH13" s="244">
        <v>1676.542934594587</v>
      </c>
      <c r="BI13" s="244">
        <v>1580.6195282119988</v>
      </c>
      <c r="BJ13" s="371">
        <v>1569.798496146532</v>
      </c>
      <c r="BK13" s="371">
        <v>1588.0928546314087</v>
      </c>
      <c r="BL13" s="421">
        <v>1553.1521456643798</v>
      </c>
      <c r="BM13" s="244">
        <v>1655.0435423061222</v>
      </c>
      <c r="BN13" s="354">
        <v>1627.0683882011658</v>
      </c>
      <c r="BO13" s="354">
        <v>1659.0338822361512</v>
      </c>
      <c r="BP13" s="354">
        <v>1905.1762010218658</v>
      </c>
      <c r="BQ13" s="354">
        <v>1987.5751369664724</v>
      </c>
      <c r="BR13" s="354">
        <v>2058.0029960597667</v>
      </c>
      <c r="BS13" s="456">
        <v>2077.394591690962</v>
      </c>
      <c r="BT13" s="354">
        <v>2218.2515322988343</v>
      </c>
      <c r="BU13" s="456">
        <v>2204.9295509314866</v>
      </c>
      <c r="BV13" s="354">
        <v>2246.4562847215748</v>
      </c>
      <c r="BW13" s="354">
        <v>2175.2728607784252</v>
      </c>
      <c r="BX13" s="823">
        <v>2101.728717516035</v>
      </c>
      <c r="BY13" s="354">
        <v>2162.3501898221566</v>
      </c>
      <c r="BZ13" s="823">
        <v>2008.0036927303204</v>
      </c>
      <c r="CA13" s="823">
        <v>1996.8325895247815</v>
      </c>
      <c r="CB13" s="354">
        <v>2031.860299574344</v>
      </c>
      <c r="CC13" s="823">
        <v>2216.0754563731775</v>
      </c>
      <c r="CD13" s="823">
        <v>2309.8836710437317</v>
      </c>
      <c r="CE13" s="354">
        <v>2257.8262236661803</v>
      </c>
      <c r="CF13" s="354">
        <v>2277.2129380597662</v>
      </c>
      <c r="CG13" s="354">
        <v>2400.9892644489796</v>
      </c>
      <c r="CH13" s="354">
        <v>2388.3924311457727</v>
      </c>
      <c r="CI13" s="354">
        <v>2373.872765376093</v>
      </c>
      <c r="CJ13" s="354">
        <v>2395.6319843600581</v>
      </c>
      <c r="CK13" s="354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2744.9396614562675</v>
      </c>
      <c r="CS13" s="815">
        <v>2748.5263718673468</v>
      </c>
      <c r="CT13" s="452">
        <v>2755.1796913221569</v>
      </c>
      <c r="CU13" s="452">
        <v>2770.7795352594749</v>
      </c>
      <c r="CV13" s="452">
        <v>2770.6402784825073</v>
      </c>
      <c r="CW13" s="741">
        <v>2749.7468566253642</v>
      </c>
      <c r="CX13" s="372">
        <v>4.807195169096758</v>
      </c>
      <c r="CY13" s="514">
        <v>0.17512935663388518</v>
      </c>
      <c r="CZ13" s="513"/>
      <c r="DA13" s="284"/>
      <c r="DB13" s="290"/>
    </row>
    <row r="14" spans="1:106" x14ac:dyDescent="0.2">
      <c r="C14" s="25"/>
      <c r="D14" s="507" t="s">
        <v>229</v>
      </c>
      <c r="E14" s="267">
        <v>404.33805292938303</v>
      </c>
      <c r="F14" s="268">
        <v>399.78089965938307</v>
      </c>
      <c r="G14" s="267">
        <v>584.66151967843621</v>
      </c>
      <c r="H14" s="267">
        <v>586.56073818843618</v>
      </c>
      <c r="I14" s="267">
        <v>628.08386330843609</v>
      </c>
      <c r="J14" s="267">
        <v>639.39131928843608</v>
      </c>
      <c r="K14" s="267">
        <v>676.66935599843612</v>
      </c>
      <c r="L14" s="267">
        <v>680.11027443843602</v>
      </c>
      <c r="M14" s="269">
        <v>719.65565073843607</v>
      </c>
      <c r="N14" s="267">
        <v>744.47798645843625</v>
      </c>
      <c r="O14" s="267">
        <v>755.63544509843609</v>
      </c>
      <c r="P14" s="270">
        <v>747.92732817000001</v>
      </c>
      <c r="Q14" s="267">
        <v>739.63672013000007</v>
      </c>
      <c r="R14" s="267">
        <v>720.00867100000005</v>
      </c>
      <c r="S14" s="244">
        <v>715.75037620000001</v>
      </c>
      <c r="T14" s="244">
        <v>700.56214157999977</v>
      </c>
      <c r="U14" s="244">
        <v>725.06540888000018</v>
      </c>
      <c r="V14" s="244">
        <v>707.01553153999998</v>
      </c>
      <c r="W14" s="244">
        <v>676.33895513000016</v>
      </c>
      <c r="X14" s="244">
        <v>678.07831205000025</v>
      </c>
      <c r="Y14" s="244">
        <v>662.86360873000001</v>
      </c>
      <c r="Z14" s="244">
        <v>650.43658585000003</v>
      </c>
      <c r="AA14" s="244">
        <v>653.19658562000006</v>
      </c>
      <c r="AB14" s="244">
        <v>665.4956216600001</v>
      </c>
      <c r="AC14" s="244">
        <v>691.92156964000014</v>
      </c>
      <c r="AD14" s="244">
        <v>521.06501652999998</v>
      </c>
      <c r="AE14" s="244">
        <v>427.62711318000004</v>
      </c>
      <c r="AF14" s="244">
        <v>434.50277011000003</v>
      </c>
      <c r="AG14" s="244">
        <v>432.93220833000009</v>
      </c>
      <c r="AH14" s="244">
        <v>445.79971028</v>
      </c>
      <c r="AI14" s="244">
        <v>446.21692315000013</v>
      </c>
      <c r="AJ14" s="244">
        <v>470.87758024999999</v>
      </c>
      <c r="AK14" s="244">
        <v>433.41847632000002</v>
      </c>
      <c r="AL14" s="244">
        <v>414.99107993999996</v>
      </c>
      <c r="AM14" s="244">
        <v>405.19935670000001</v>
      </c>
      <c r="AN14" s="244">
        <v>405.14192119000018</v>
      </c>
      <c r="AO14" s="244">
        <v>408.06650393000007</v>
      </c>
      <c r="AP14" s="244">
        <v>405.91305252999996</v>
      </c>
      <c r="AQ14" s="244">
        <v>411.08661006000011</v>
      </c>
      <c r="AR14" s="244">
        <v>407.83141532999991</v>
      </c>
      <c r="AS14" s="244">
        <v>609.14966285000014</v>
      </c>
      <c r="AT14" s="244">
        <v>585.42701796999995</v>
      </c>
      <c r="AU14" s="354">
        <v>577.19436905999987</v>
      </c>
      <c r="AV14" s="371">
        <v>539.05171852000012</v>
      </c>
      <c r="AW14" s="244">
        <v>605.15309739999998</v>
      </c>
      <c r="AX14" s="244">
        <v>602.29736804000004</v>
      </c>
      <c r="AY14" s="244">
        <v>666.20532472999992</v>
      </c>
      <c r="AZ14" s="244">
        <v>615.88378116000001</v>
      </c>
      <c r="BA14" s="244">
        <v>724.25185798999996</v>
      </c>
      <c r="BB14" s="244">
        <v>708.45140514999991</v>
      </c>
      <c r="BC14" s="244">
        <v>740.89685067999994</v>
      </c>
      <c r="BD14" s="244">
        <v>834.39886837000006</v>
      </c>
      <c r="BE14" s="244">
        <v>833.11544996000009</v>
      </c>
      <c r="BF14" s="244">
        <v>860.74469363000003</v>
      </c>
      <c r="BG14" s="244">
        <v>814.35978483999997</v>
      </c>
      <c r="BH14" s="244">
        <v>814.64576959999999</v>
      </c>
      <c r="BI14" s="244">
        <v>866.19548485999997</v>
      </c>
      <c r="BJ14" s="371">
        <v>888.77182634000008</v>
      </c>
      <c r="BK14" s="371">
        <v>889.69373844000017</v>
      </c>
      <c r="BL14" s="421">
        <v>909.06131341000014</v>
      </c>
      <c r="BM14" s="244">
        <v>972.4890129800001</v>
      </c>
      <c r="BN14" s="354">
        <v>985.36128915999996</v>
      </c>
      <c r="BO14" s="354">
        <v>955.66000078000002</v>
      </c>
      <c r="BP14" s="354">
        <v>1085.8500717100001</v>
      </c>
      <c r="BQ14" s="354">
        <v>1085.4655707500001</v>
      </c>
      <c r="BR14" s="354">
        <v>1120.04409715</v>
      </c>
      <c r="BS14" s="456">
        <v>1110.0119124999997</v>
      </c>
      <c r="BT14" s="354">
        <v>1093.9265577099998</v>
      </c>
      <c r="BU14" s="456">
        <v>1166.8450789200001</v>
      </c>
      <c r="BV14" s="354">
        <v>1156.5933242399999</v>
      </c>
      <c r="BW14" s="354">
        <v>1164.0278646299998</v>
      </c>
      <c r="BX14" s="823">
        <v>1191.6711175600001</v>
      </c>
      <c r="BY14" s="354">
        <v>1297.4485036100002</v>
      </c>
      <c r="BZ14" s="823">
        <v>1317.0381913799995</v>
      </c>
      <c r="CA14" s="823">
        <v>1327.4982972699997</v>
      </c>
      <c r="CB14" s="354">
        <v>1369.31791875</v>
      </c>
      <c r="CC14" s="823">
        <v>1499.06830808</v>
      </c>
      <c r="CD14" s="823">
        <v>1542.2290531399999</v>
      </c>
      <c r="CE14" s="354">
        <v>1541.2118605699995</v>
      </c>
      <c r="CF14" s="354">
        <v>1532.9947778400001</v>
      </c>
      <c r="CG14" s="354">
        <v>1657.7889670599995</v>
      </c>
      <c r="CH14" s="354">
        <v>1647.53261245</v>
      </c>
      <c r="CI14" s="354">
        <v>1621.9991004800002</v>
      </c>
      <c r="CJ14" s="354">
        <v>1610.6774288199992</v>
      </c>
      <c r="CK14" s="354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815">
        <v>1815.4700075099995</v>
      </c>
      <c r="CT14" s="452">
        <v>1811.5376398299998</v>
      </c>
      <c r="CU14" s="452">
        <v>1811.5289372100003</v>
      </c>
      <c r="CV14" s="452">
        <v>1811.57825226</v>
      </c>
      <c r="CW14" s="741">
        <v>1807.9284818000003</v>
      </c>
      <c r="CX14" s="372">
        <v>-3.7002763399998457</v>
      </c>
      <c r="CY14" s="514">
        <v>-0.2042513579768368</v>
      </c>
      <c r="CZ14" s="513"/>
      <c r="DA14" s="284"/>
      <c r="DB14" s="290"/>
    </row>
    <row r="15" spans="1:106" ht="12.75" customHeight="1" x14ac:dyDescent="0.2">
      <c r="C15" s="25"/>
      <c r="D15" s="826" t="s">
        <v>232</v>
      </c>
      <c r="E15" s="250"/>
      <c r="F15" s="250"/>
      <c r="G15" s="250"/>
      <c r="H15" s="250"/>
      <c r="I15" s="250"/>
      <c r="J15" s="250"/>
      <c r="K15" s="250"/>
      <c r="L15" s="271"/>
      <c r="M15" s="251"/>
      <c r="N15" s="250"/>
      <c r="O15" s="250"/>
      <c r="P15" s="252"/>
      <c r="Q15" s="250"/>
      <c r="R15" s="250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372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>
        <v>600.03429909037902</v>
      </c>
      <c r="BJ15" s="246">
        <v>600.30231879883388</v>
      </c>
      <c r="BK15" s="372">
        <v>1200.6244486093294</v>
      </c>
      <c r="BL15" s="432">
        <v>1201.1920222609328</v>
      </c>
      <c r="BM15" s="246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6">
        <v>1151.5367716793003</v>
      </c>
      <c r="BS15" s="432">
        <v>1151.9819524606414</v>
      </c>
      <c r="BT15" s="246">
        <v>1151.5121083921283</v>
      </c>
      <c r="BU15" s="432">
        <v>1079.7475440204082</v>
      </c>
      <c r="BV15" s="246">
        <v>1067.4896902215744</v>
      </c>
      <c r="BW15" s="246">
        <v>1055.9949604314868</v>
      </c>
      <c r="BX15" s="510">
        <v>1056.3555527303206</v>
      </c>
      <c r="BY15" s="348">
        <v>1013.4681452376093</v>
      </c>
      <c r="BZ15" s="348">
        <v>1014.0822390787171</v>
      </c>
      <c r="CA15" s="386">
        <v>1014.5799649883381</v>
      </c>
      <c r="CB15" s="348">
        <v>966.71920885568511</v>
      </c>
      <c r="CC15" s="386">
        <v>967.22369538046644</v>
      </c>
      <c r="CD15" s="386">
        <v>946.01999281341102</v>
      </c>
      <c r="CE15" s="348">
        <v>926.51580938921268</v>
      </c>
      <c r="CF15" s="386">
        <v>918.14396298104953</v>
      </c>
      <c r="CG15" s="348">
        <v>905.61235274927105</v>
      </c>
      <c r="CH15" s="348">
        <v>903.34047760554995</v>
      </c>
      <c r="CI15" s="348">
        <v>903.83002056174996</v>
      </c>
      <c r="CJ15" s="348">
        <v>871.24613025199994</v>
      </c>
      <c r="CK15" s="348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801">
        <v>756.21771675449997</v>
      </c>
      <c r="CT15" s="452">
        <v>756.25306143980004</v>
      </c>
      <c r="CU15" s="452">
        <v>756.26673565118199</v>
      </c>
      <c r="CV15" s="452">
        <v>756.28548533848198</v>
      </c>
      <c r="CW15" s="747">
        <v>756.30423565248202</v>
      </c>
      <c r="CX15" s="372">
        <v>0.12504400828197504</v>
      </c>
      <c r="CY15" s="514">
        <v>1.6536293204527652E-2</v>
      </c>
      <c r="CZ15" s="513"/>
      <c r="DA15" s="284"/>
      <c r="DB15" s="290"/>
    </row>
    <row r="16" spans="1:106" ht="12.75" customHeight="1" x14ac:dyDescent="0.2">
      <c r="C16" s="25"/>
      <c r="D16" s="826" t="s">
        <v>233</v>
      </c>
      <c r="E16" s="250">
        <v>103.68603273000001</v>
      </c>
      <c r="F16" s="250">
        <v>113.67862553000001</v>
      </c>
      <c r="G16" s="250">
        <v>113.78128145000001</v>
      </c>
      <c r="H16" s="250">
        <v>113.8693394</v>
      </c>
      <c r="I16" s="250">
        <v>123.30772539</v>
      </c>
      <c r="J16" s="250">
        <v>123.30802255000002</v>
      </c>
      <c r="K16" s="250">
        <v>123.32896833</v>
      </c>
      <c r="L16" s="271">
        <v>132.68293487</v>
      </c>
      <c r="M16" s="251">
        <v>132.70502214000001</v>
      </c>
      <c r="N16" s="250">
        <v>132.7627268</v>
      </c>
      <c r="O16" s="250">
        <v>142.51832867000002</v>
      </c>
      <c r="P16" s="252">
        <v>142.55446406000002</v>
      </c>
      <c r="Q16" s="250">
        <v>142.57527779999998</v>
      </c>
      <c r="R16" s="250">
        <v>153.3209971</v>
      </c>
      <c r="S16" s="246">
        <v>153.37602507999998</v>
      </c>
      <c r="T16" s="246">
        <v>153.44077597999998</v>
      </c>
      <c r="U16" s="246">
        <v>164.27927566</v>
      </c>
      <c r="V16" s="246">
        <v>164.32853863999998</v>
      </c>
      <c r="W16" s="246">
        <v>164.38004809999998</v>
      </c>
      <c r="X16" s="246">
        <v>175.36472355000001</v>
      </c>
      <c r="Y16" s="246">
        <v>175.46980211000002</v>
      </c>
      <c r="Z16" s="246">
        <v>175.57672477</v>
      </c>
      <c r="AA16" s="246">
        <v>186.61693955000001</v>
      </c>
      <c r="AB16" s="246">
        <v>186.72879913999998</v>
      </c>
      <c r="AC16" s="246">
        <v>186.90633039999997</v>
      </c>
      <c r="AD16" s="246">
        <v>198.48432201999998</v>
      </c>
      <c r="AE16" s="246">
        <v>198.59336131999999</v>
      </c>
      <c r="AF16" s="246">
        <v>198.72962477000002</v>
      </c>
      <c r="AG16" s="246">
        <v>210.32390833999997</v>
      </c>
      <c r="AH16" s="246">
        <v>210.44798142999997</v>
      </c>
      <c r="AI16" s="246">
        <v>210.56437822000001</v>
      </c>
      <c r="AJ16" s="246">
        <v>222.425839</v>
      </c>
      <c r="AK16" s="246">
        <v>222.53703420000002</v>
      </c>
      <c r="AL16" s="246">
        <v>222.64274761999999</v>
      </c>
      <c r="AM16" s="246">
        <v>234.96340114999998</v>
      </c>
      <c r="AN16" s="246">
        <v>235.10288560999999</v>
      </c>
      <c r="AO16" s="246">
        <v>235.23375417999998</v>
      </c>
      <c r="AP16" s="246">
        <v>248.28437400000001</v>
      </c>
      <c r="AQ16" s="246">
        <v>248.46419739000001</v>
      </c>
      <c r="AR16" s="246">
        <v>248.65205136</v>
      </c>
      <c r="AS16" s="246">
        <v>262.57355331999997</v>
      </c>
      <c r="AT16" s="246">
        <v>262.79229979999997</v>
      </c>
      <c r="AU16" s="246">
        <v>262.90951601</v>
      </c>
      <c r="AV16" s="372">
        <v>277.37785972</v>
      </c>
      <c r="AW16" s="246">
        <v>277.50258874000002</v>
      </c>
      <c r="AX16" s="246">
        <v>277.58578313999999</v>
      </c>
      <c r="AY16" s="246">
        <v>292.46303362999998</v>
      </c>
      <c r="AZ16" s="246">
        <v>292.51394009999996</v>
      </c>
      <c r="BA16" s="246">
        <v>292.76888372000002</v>
      </c>
      <c r="BB16" s="246">
        <v>308.48571099000003</v>
      </c>
      <c r="BC16" s="246">
        <v>308.68435099999999</v>
      </c>
      <c r="BD16" s="246">
        <v>308.75949249000001</v>
      </c>
      <c r="BE16" s="246">
        <v>325.60277579999996</v>
      </c>
      <c r="BF16" s="246">
        <v>325.71372337999998</v>
      </c>
      <c r="BG16" s="246">
        <v>325.81490258999997</v>
      </c>
      <c r="BH16" s="246">
        <v>342.64544288999997</v>
      </c>
      <c r="BI16" s="246">
        <v>343.11412725000002</v>
      </c>
      <c r="BJ16" s="372">
        <v>343.24664056</v>
      </c>
      <c r="BK16" s="372">
        <v>361.2</v>
      </c>
      <c r="BL16" s="432">
        <v>361.4</v>
      </c>
      <c r="BM16" s="246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6">
        <v>399.2</v>
      </c>
      <c r="BS16" s="432">
        <v>399.4</v>
      </c>
      <c r="BT16" s="246">
        <v>418.5</v>
      </c>
      <c r="BU16" s="432">
        <v>418.6</v>
      </c>
      <c r="BV16" s="246">
        <v>418.73780081324003</v>
      </c>
      <c r="BW16" s="246">
        <v>438.74563096484002</v>
      </c>
      <c r="BX16" s="822">
        <v>439.59799707648</v>
      </c>
      <c r="BY16" s="358">
        <v>439.85669608348002</v>
      </c>
      <c r="BZ16" s="386">
        <v>461.56848530078003</v>
      </c>
      <c r="CA16" s="483">
        <v>461.87651106120001</v>
      </c>
      <c r="CB16" s="358">
        <v>484.37428629999999</v>
      </c>
      <c r="CC16" s="483">
        <v>462.72094252511999</v>
      </c>
      <c r="CD16" s="483">
        <v>485.13401589</v>
      </c>
      <c r="CE16" s="358">
        <v>485.40644509100002</v>
      </c>
      <c r="CF16" s="483">
        <v>508.47880390119997</v>
      </c>
      <c r="CG16" s="358">
        <v>508.75249904079999</v>
      </c>
      <c r="CH16" s="358">
        <v>509.03269834539998</v>
      </c>
      <c r="CI16" s="358">
        <v>533.30504191039995</v>
      </c>
      <c r="CJ16" s="358">
        <v>533.60321215459999</v>
      </c>
      <c r="CK16" s="348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801">
        <v>614.90914251179993</v>
      </c>
      <c r="CT16" s="452">
        <v>614.94774900430002</v>
      </c>
      <c r="CU16" s="452">
        <v>614.9557029243</v>
      </c>
      <c r="CV16" s="452">
        <v>614.97119939879997</v>
      </c>
      <c r="CW16" s="747">
        <v>614.98666789359993</v>
      </c>
      <c r="CX16" s="372">
        <v>0.10905021719986507</v>
      </c>
      <c r="CY16" s="514">
        <v>1.7735271876051506E-2</v>
      </c>
      <c r="CZ16" s="513"/>
      <c r="DA16" s="284"/>
      <c r="DB16" s="290"/>
    </row>
    <row r="17" spans="1:106" ht="12.75" customHeight="1" x14ac:dyDescent="0.2">
      <c r="C17" s="25"/>
      <c r="D17" s="827" t="s">
        <v>234</v>
      </c>
      <c r="E17" s="250">
        <v>8743.2995502275498</v>
      </c>
      <c r="F17" s="250">
        <v>8653.8322565486524</v>
      </c>
      <c r="G17" s="250">
        <v>8694.1080005520525</v>
      </c>
      <c r="H17" s="250">
        <v>8766.3872190041056</v>
      </c>
      <c r="I17" s="250">
        <v>8821.2138794007369</v>
      </c>
      <c r="J17" s="250">
        <v>9013.6161974470579</v>
      </c>
      <c r="K17" s="250">
        <v>9117.050637170616</v>
      </c>
      <c r="L17" s="250">
        <v>9216.5490000102036</v>
      </c>
      <c r="M17" s="250">
        <v>9585.8600533512017</v>
      </c>
      <c r="N17" s="250">
        <v>9897.7912738221803</v>
      </c>
      <c r="O17" s="250">
        <v>9994.1005235507328</v>
      </c>
      <c r="P17" s="250">
        <v>10171.442165777251</v>
      </c>
      <c r="Q17" s="250">
        <v>10217.144151113553</v>
      </c>
      <c r="R17" s="250">
        <v>10204.417480454025</v>
      </c>
      <c r="S17" s="246">
        <v>10089.880962785634</v>
      </c>
      <c r="T17" s="246">
        <v>10052.758651770724</v>
      </c>
      <c r="U17" s="246">
        <v>10095.114104820408</v>
      </c>
      <c r="V17" s="246">
        <v>10080.091287389256</v>
      </c>
      <c r="W17" s="246">
        <v>10094.649856413966</v>
      </c>
      <c r="X17" s="246">
        <v>10240.226339436233</v>
      </c>
      <c r="Y17" s="246">
        <v>10345.629520611479</v>
      </c>
      <c r="Z17" s="246">
        <v>10678.260511949655</v>
      </c>
      <c r="AA17" s="246">
        <v>10915.227980318292</v>
      </c>
      <c r="AB17" s="246">
        <v>11004.765024425793</v>
      </c>
      <c r="AC17" s="246">
        <v>11353.080702677154</v>
      </c>
      <c r="AD17" s="246">
        <v>11362.143770821072</v>
      </c>
      <c r="AE17" s="246">
        <v>11670.729075007293</v>
      </c>
      <c r="AF17" s="246">
        <v>11772.874790913265</v>
      </c>
      <c r="AG17" s="246">
        <v>12145.493858149552</v>
      </c>
      <c r="AH17" s="246">
        <v>12078.416237352376</v>
      </c>
      <c r="AI17" s="246">
        <v>12196.273056207589</v>
      </c>
      <c r="AJ17" s="246">
        <v>12612.521495689685</v>
      </c>
      <c r="AK17" s="246">
        <v>13153.607451184025</v>
      </c>
      <c r="AL17" s="246">
        <v>12835.153648368982</v>
      </c>
      <c r="AM17" s="246">
        <v>13332.896478927489</v>
      </c>
      <c r="AN17" s="246">
        <v>13525.019748334684</v>
      </c>
      <c r="AO17" s="246">
        <v>13430.914127053335</v>
      </c>
      <c r="AP17" s="246">
        <v>13869.49290512617</v>
      </c>
      <c r="AQ17" s="246">
        <v>14137.062411160441</v>
      </c>
      <c r="AR17" s="246">
        <v>14107.367534309931</v>
      </c>
      <c r="AS17" s="246">
        <v>14199.879525752342</v>
      </c>
      <c r="AT17" s="246">
        <v>13992.836512830438</v>
      </c>
      <c r="AU17" s="246">
        <v>14046.481748599252</v>
      </c>
      <c r="AV17" s="372">
        <v>14337.459506660538</v>
      </c>
      <c r="AW17" s="246">
        <v>14669.444518601274</v>
      </c>
      <c r="AX17" s="246">
        <v>15050.047762564205</v>
      </c>
      <c r="AY17" s="246">
        <v>15384.990165996867</v>
      </c>
      <c r="AZ17" s="246">
        <v>15477.504418987221</v>
      </c>
      <c r="BA17" s="246">
        <v>15641.485590007578</v>
      </c>
      <c r="BB17" s="246">
        <v>15857.38183181024</v>
      </c>
      <c r="BC17" s="246">
        <v>15885.420740731151</v>
      </c>
      <c r="BD17" s="246">
        <v>16041.74979590813</v>
      </c>
      <c r="BE17" s="246">
        <v>16140.991952644375</v>
      </c>
      <c r="BF17" s="246">
        <v>15935.492036800993</v>
      </c>
      <c r="BG17" s="246">
        <v>15785.759611876952</v>
      </c>
      <c r="BH17" s="246">
        <v>16329.821405994588</v>
      </c>
      <c r="BI17" s="246">
        <v>16925.059681962379</v>
      </c>
      <c r="BJ17" s="372">
        <v>17030.899940915366</v>
      </c>
      <c r="BK17" s="372">
        <v>17399.893995760736</v>
      </c>
      <c r="BL17" s="432">
        <v>17343.912591545315</v>
      </c>
      <c r="BM17" s="246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6">
        <v>18149.427353849067</v>
      </c>
      <c r="BS17" s="432">
        <v>18437.627723821606</v>
      </c>
      <c r="BT17" s="246">
        <v>18661.646486890961</v>
      </c>
      <c r="BU17" s="432">
        <v>19098.450181691893</v>
      </c>
      <c r="BV17" s="246">
        <v>19004.536842356392</v>
      </c>
      <c r="BW17" s="246">
        <v>19056.744437214751</v>
      </c>
      <c r="BX17" s="824">
        <v>19075.079589932837</v>
      </c>
      <c r="BY17" s="358">
        <v>18738.517148313247</v>
      </c>
      <c r="BZ17" s="483">
        <v>18570.816512439818</v>
      </c>
      <c r="CA17" s="825">
        <v>18616.801641074318</v>
      </c>
      <c r="CB17" s="358">
        <v>18450.48642593003</v>
      </c>
      <c r="CC17" s="825">
        <v>18486.993963518766</v>
      </c>
      <c r="CD17" s="825">
        <v>18388.714233247141</v>
      </c>
      <c r="CE17" s="358">
        <v>18377.686905666396</v>
      </c>
      <c r="CF17" s="825">
        <v>18189.912582492012</v>
      </c>
      <c r="CG17" s="358">
        <v>18168.014437809048</v>
      </c>
      <c r="CH17" s="358">
        <v>18027.539271276721</v>
      </c>
      <c r="CI17" s="358">
        <v>17778.163999768243</v>
      </c>
      <c r="CJ17" s="358">
        <v>17328.908128976658</v>
      </c>
      <c r="CK17" s="348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15665.915100276869</v>
      </c>
      <c r="CS17" s="801">
        <v>15691.654454433647</v>
      </c>
      <c r="CT17" s="452">
        <v>15669.419525586258</v>
      </c>
      <c r="CU17" s="452">
        <v>15706.23881763496</v>
      </c>
      <c r="CV17" s="452">
        <v>15681.96465996979</v>
      </c>
      <c r="CW17" s="747">
        <v>15666.771354391445</v>
      </c>
      <c r="CX17" s="372">
        <v>0.85625411457658629</v>
      </c>
      <c r="CY17" s="514">
        <v>5.4657139981761915E-3</v>
      </c>
      <c r="CZ17" s="513"/>
      <c r="DA17" s="284"/>
      <c r="DB17" s="290"/>
    </row>
    <row r="18" spans="1:106" ht="12.75" customHeight="1" x14ac:dyDescent="0.2">
      <c r="C18" s="635"/>
      <c r="D18" s="636" t="s">
        <v>116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02">
        <v>0</v>
      </c>
      <c r="CT18" s="778">
        <v>0</v>
      </c>
      <c r="CU18" s="778">
        <v>0</v>
      </c>
      <c r="CV18" s="778">
        <v>0</v>
      </c>
      <c r="CW18" s="754">
        <v>0</v>
      </c>
      <c r="CX18" s="766">
        <v>-9.1999999999999993</v>
      </c>
      <c r="CY18" s="515">
        <v>-100</v>
      </c>
      <c r="CZ18" s="513"/>
      <c r="DA18" s="284"/>
      <c r="DB18" s="290"/>
    </row>
    <row r="19" spans="1:106" ht="12.75" customHeight="1" x14ac:dyDescent="0.2">
      <c r="C19" s="635"/>
      <c r="D19" s="636" t="s">
        <v>155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02">
        <v>0</v>
      </c>
      <c r="CT19" s="841">
        <v>0</v>
      </c>
      <c r="CU19" s="778">
        <v>0</v>
      </c>
      <c r="CV19" s="778">
        <v>1.2</v>
      </c>
      <c r="CW19" s="754">
        <v>0</v>
      </c>
      <c r="CX19" s="766">
        <v>1.2</v>
      </c>
      <c r="CY19" s="515" t="e">
        <v>#DIV/0!</v>
      </c>
      <c r="CZ19" s="513"/>
      <c r="DA19" s="284"/>
      <c r="DB19" s="290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02">
        <v>0</v>
      </c>
      <c r="CT20" s="778">
        <v>0</v>
      </c>
      <c r="CU20" s="778">
        <v>0</v>
      </c>
      <c r="CV20" s="778">
        <v>0</v>
      </c>
      <c r="CW20" s="754">
        <v>0</v>
      </c>
      <c r="CX20" s="766">
        <v>0</v>
      </c>
      <c r="CY20" s="515" t="e">
        <v>#DIV/0!</v>
      </c>
      <c r="CZ20" s="513"/>
      <c r="DA20" s="284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02">
        <v>0</v>
      </c>
      <c r="CT21" s="778">
        <v>0</v>
      </c>
      <c r="CU21" s="778">
        <v>0</v>
      </c>
      <c r="CV21" s="778">
        <v>0</v>
      </c>
      <c r="CW21" s="754">
        <v>0</v>
      </c>
      <c r="CX21" s="766">
        <v>0</v>
      </c>
      <c r="CY21" s="515" t="e">
        <v>#DIV/0!</v>
      </c>
      <c r="CZ21" s="513"/>
      <c r="DA21" s="284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03">
        <v>16</v>
      </c>
      <c r="CT22" s="775">
        <v>1</v>
      </c>
      <c r="CU22" s="775">
        <v>0</v>
      </c>
      <c r="CV22" s="775">
        <v>4.2</v>
      </c>
      <c r="CW22" s="742">
        <v>0</v>
      </c>
      <c r="CX22" s="766">
        <v>-123.10000000000001</v>
      </c>
      <c r="CY22" s="515">
        <v>-85.308385308385311</v>
      </c>
      <c r="CZ22" s="513"/>
      <c r="DA22" s="284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2"/>
      <c r="AC23" s="184"/>
      <c r="AD23" s="281"/>
      <c r="AE23" s="281"/>
      <c r="AF23" s="281"/>
      <c r="AG23" s="286"/>
      <c r="AH23" s="242"/>
      <c r="AI23" s="184"/>
      <c r="AJ23" s="184"/>
      <c r="AK23" s="298"/>
      <c r="AL23" s="298"/>
      <c r="AM23" s="298"/>
      <c r="AN23" s="281"/>
      <c r="AO23" s="184"/>
      <c r="AP23" s="242"/>
      <c r="AQ23" s="242"/>
      <c r="AR23" s="184"/>
      <c r="AS23" s="184"/>
      <c r="AT23" s="184"/>
      <c r="AU23" s="184"/>
      <c r="AV23" s="373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42"/>
      <c r="BK23" s="281"/>
      <c r="BL23" s="319"/>
      <c r="BM23" s="281"/>
      <c r="BN23" s="184"/>
      <c r="BO23" s="184"/>
      <c r="BP23" s="184"/>
      <c r="BQ23" s="184"/>
      <c r="BR23" s="184"/>
      <c r="BS23" s="319"/>
      <c r="BT23" s="184"/>
      <c r="BU23" s="393"/>
      <c r="BV23" s="489"/>
      <c r="BW23" s="393"/>
      <c r="BX23" s="393"/>
      <c r="BY23" s="281"/>
      <c r="BZ23" s="393"/>
      <c r="CA23" s="393"/>
      <c r="CB23" s="184"/>
      <c r="CC23" s="714"/>
      <c r="CD23" s="393"/>
      <c r="CE23" s="184"/>
      <c r="CF23" s="393"/>
      <c r="CG23" s="184"/>
      <c r="CH23" s="281"/>
      <c r="CI23" s="198"/>
      <c r="CJ23" s="198"/>
      <c r="CK23" s="198"/>
      <c r="CL23" s="714"/>
      <c r="CM23" s="714"/>
      <c r="CN23" s="714"/>
      <c r="CO23" s="714"/>
      <c r="CP23" s="198"/>
      <c r="CQ23" s="242"/>
      <c r="CR23" s="714"/>
      <c r="CS23" s="743"/>
      <c r="CT23" s="736"/>
      <c r="CU23" s="744"/>
      <c r="CV23" s="744"/>
      <c r="CW23" s="714"/>
      <c r="CX23" s="726"/>
      <c r="CY23" s="516" t="s">
        <v>3</v>
      </c>
      <c r="CZ23" s="513"/>
      <c r="DA23" s="284"/>
    </row>
    <row r="24" spans="1:106" x14ac:dyDescent="0.2">
      <c r="A24" s="219"/>
      <c r="B24" s="854" t="s">
        <v>3</v>
      </c>
      <c r="C24" s="17"/>
      <c r="D24" s="22" t="s">
        <v>0</v>
      </c>
      <c r="E24" s="267">
        <v>22292.500307408791</v>
      </c>
      <c r="F24" s="272">
        <v>21540.969362952852</v>
      </c>
      <c r="G24" s="267">
        <v>20230.765696745053</v>
      </c>
      <c r="H24" s="267">
        <v>19820.482065121079</v>
      </c>
      <c r="I24" s="267">
        <v>19286.560879350989</v>
      </c>
      <c r="J24" s="267">
        <v>19348.027533117092</v>
      </c>
      <c r="K24" s="267">
        <v>21046.297231696335</v>
      </c>
      <c r="L24" s="267">
        <v>21660.379042175198</v>
      </c>
      <c r="M24" s="269">
        <v>22566.20273726937</v>
      </c>
      <c r="N24" s="267">
        <v>24306.220993078063</v>
      </c>
      <c r="O24" s="267">
        <v>26471.486631139283</v>
      </c>
      <c r="P24" s="270">
        <v>26908.051625143991</v>
      </c>
      <c r="Q24" s="267">
        <v>29568.09127885045</v>
      </c>
      <c r="R24" s="267">
        <v>31352.859707103111</v>
      </c>
      <c r="S24" s="244">
        <v>31766.3252910835</v>
      </c>
      <c r="T24" s="244">
        <v>31734.835493930408</v>
      </c>
      <c r="U24" s="244">
        <v>30157.232277248353</v>
      </c>
      <c r="V24" s="244">
        <v>30403.324394647541</v>
      </c>
      <c r="W24" s="244">
        <v>29903.289470033258</v>
      </c>
      <c r="X24" s="244">
        <v>28898.70055204309</v>
      </c>
      <c r="Y24" s="244">
        <v>28619.650201445958</v>
      </c>
      <c r="Z24" s="244">
        <v>28656.14215422389</v>
      </c>
      <c r="AA24" s="244">
        <v>28178.482855580798</v>
      </c>
      <c r="AB24" s="244">
        <v>28789.856249272303</v>
      </c>
      <c r="AC24" s="244">
        <v>32577.475381140739</v>
      </c>
      <c r="AD24" s="244">
        <v>32958.579074453213</v>
      </c>
      <c r="AE24" s="244">
        <v>32753.997521922407</v>
      </c>
      <c r="AF24" s="244">
        <v>33318.498855925034</v>
      </c>
      <c r="AG24" s="244">
        <v>30179.544053439462</v>
      </c>
      <c r="AH24" s="244">
        <v>29387.94146173272</v>
      </c>
      <c r="AI24" s="244">
        <v>31157.768917289424</v>
      </c>
      <c r="AJ24" s="244">
        <v>31437.502481094012</v>
      </c>
      <c r="AK24" s="244">
        <v>32635.139769102381</v>
      </c>
      <c r="AL24" s="244">
        <v>34320.068200088397</v>
      </c>
      <c r="AM24" s="244">
        <v>35375.422907394481</v>
      </c>
      <c r="AN24" s="244">
        <v>37694.737930022849</v>
      </c>
      <c r="AO24" s="244">
        <v>41768.10404689797</v>
      </c>
      <c r="AP24" s="244">
        <v>39518.452970210099</v>
      </c>
      <c r="AQ24" s="244">
        <v>39171.409393767935</v>
      </c>
      <c r="AR24" s="244">
        <v>39703.293302109952</v>
      </c>
      <c r="AS24" s="244">
        <v>39703.293302109952</v>
      </c>
      <c r="AT24" s="244">
        <v>36725.834415524267</v>
      </c>
      <c r="AU24" s="354">
        <v>37503.828244931763</v>
      </c>
      <c r="AV24" s="371">
        <v>36976.145654643202</v>
      </c>
      <c r="AW24" s="244">
        <v>37915.235268250122</v>
      </c>
      <c r="AX24" s="244">
        <v>39808.812685307246</v>
      </c>
      <c r="AY24" s="244">
        <v>39897.674000118262</v>
      </c>
      <c r="AZ24" s="244">
        <v>42290.00662329363</v>
      </c>
      <c r="BA24" s="244">
        <v>48670.600375916838</v>
      </c>
      <c r="BB24" s="244">
        <v>45853.153171793674</v>
      </c>
      <c r="BC24" s="244">
        <v>45106.01534060634</v>
      </c>
      <c r="BD24" s="244">
        <v>43142.448600577838</v>
      </c>
      <c r="BE24" s="244">
        <v>41892.660601382173</v>
      </c>
      <c r="BF24" s="244">
        <v>41468.493126136476</v>
      </c>
      <c r="BG24" s="417">
        <v>43314.165693718947</v>
      </c>
      <c r="BH24" s="417">
        <v>42593.305946749912</v>
      </c>
      <c r="BI24" s="354">
        <v>43705.429036464229</v>
      </c>
      <c r="BJ24" s="244">
        <v>44527.373373869792</v>
      </c>
      <c r="BK24" s="244">
        <v>45122.235544590403</v>
      </c>
      <c r="BL24" s="421">
        <v>45309.288393787479</v>
      </c>
      <c r="BM24" s="244">
        <v>53487.841091198701</v>
      </c>
      <c r="BN24" s="354">
        <v>46502.025808538099</v>
      </c>
      <c r="BO24" s="354">
        <v>44971.025892743819</v>
      </c>
      <c r="BP24" s="354">
        <v>43583.380129660538</v>
      </c>
      <c r="BQ24" s="354">
        <v>44933.133215966773</v>
      </c>
      <c r="BR24" s="354">
        <v>44710.185835211887</v>
      </c>
      <c r="BS24" s="456">
        <v>46248.208124989978</v>
      </c>
      <c r="BT24" s="354">
        <v>45999.454656780101</v>
      </c>
      <c r="BU24" s="464">
        <v>47132.791285223575</v>
      </c>
      <c r="BV24" s="464">
        <v>48305.382136724707</v>
      </c>
      <c r="BW24" s="464">
        <v>51843.43906314332</v>
      </c>
      <c r="BX24" s="464">
        <v>52751.707843056443</v>
      </c>
      <c r="BY24" s="354">
        <v>61256.800381815308</v>
      </c>
      <c r="BZ24" s="464">
        <v>58118.611381419993</v>
      </c>
      <c r="CA24" s="464">
        <v>56149.437725975207</v>
      </c>
      <c r="CB24" s="354">
        <v>53168.353856128393</v>
      </c>
      <c r="CC24" s="464">
        <v>52657.881866565527</v>
      </c>
      <c r="CD24" s="464">
        <v>52892.309277199347</v>
      </c>
      <c r="CE24" s="354">
        <v>55576.847906729046</v>
      </c>
      <c r="CF24" s="464">
        <v>54704.039467584022</v>
      </c>
      <c r="CG24" s="354">
        <v>54681.517672292954</v>
      </c>
      <c r="CH24" s="354">
        <v>57953.789509191731</v>
      </c>
      <c r="CI24" s="354">
        <v>60037.29318046612</v>
      </c>
      <c r="CJ24" s="354">
        <v>61589.850563890606</v>
      </c>
      <c r="CK24" s="354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776">
        <v>57844.063502944322</v>
      </c>
      <c r="CT24" s="776">
        <v>58655.657042738269</v>
      </c>
      <c r="CU24" s="776">
        <v>58884.764833597394</v>
      </c>
      <c r="CV24" s="776">
        <v>59090.633739730125</v>
      </c>
      <c r="CW24" s="741">
        <v>59221.189477603853</v>
      </c>
      <c r="CX24" s="432">
        <v>1442.4494052645168</v>
      </c>
      <c r="CY24" s="514">
        <v>2.4965054680295307</v>
      </c>
      <c r="CZ24" s="513"/>
      <c r="DA24" s="284"/>
      <c r="DB24" s="290"/>
    </row>
    <row r="25" spans="1:106" x14ac:dyDescent="0.2">
      <c r="A25" s="219"/>
      <c r="B25" s="854"/>
      <c r="C25" s="17"/>
      <c r="D25" s="22" t="s">
        <v>1</v>
      </c>
      <c r="E25" s="267">
        <v>17043.31910552</v>
      </c>
      <c r="F25" s="272">
        <v>15808.647000790001</v>
      </c>
      <c r="G25" s="267">
        <v>15391.40763399</v>
      </c>
      <c r="H25" s="267">
        <v>14840.80677166</v>
      </c>
      <c r="I25" s="267">
        <v>14840.585365319999</v>
      </c>
      <c r="J25" s="267">
        <v>14944.717257</v>
      </c>
      <c r="K25" s="267">
        <v>15350.320920440001</v>
      </c>
      <c r="L25" s="267">
        <v>15416.73963217</v>
      </c>
      <c r="M25" s="269">
        <v>15516.48481116</v>
      </c>
      <c r="N25" s="267">
        <v>15664.60447672</v>
      </c>
      <c r="O25" s="267">
        <v>16338.611020350001</v>
      </c>
      <c r="P25" s="270">
        <v>17061.986295070001</v>
      </c>
      <c r="Q25" s="267">
        <v>17892.392916360001</v>
      </c>
      <c r="R25" s="267">
        <v>17257.12798827</v>
      </c>
      <c r="S25" s="244">
        <v>17954.210320189999</v>
      </c>
      <c r="T25" s="244">
        <v>17884.95294603</v>
      </c>
      <c r="U25" s="244">
        <v>18102.7542961</v>
      </c>
      <c r="V25" s="244">
        <v>18598.362352259999</v>
      </c>
      <c r="W25" s="244">
        <v>19111.73186009</v>
      </c>
      <c r="X25" s="244">
        <v>19273.531734020002</v>
      </c>
      <c r="Y25" s="244">
        <v>19243.647425389998</v>
      </c>
      <c r="Z25" s="244">
        <v>19374.36654173</v>
      </c>
      <c r="AA25" s="244">
        <v>19720.61379911</v>
      </c>
      <c r="AB25" s="244">
        <v>20284.401278249999</v>
      </c>
      <c r="AC25" s="244">
        <v>24585.622267570001</v>
      </c>
      <c r="AD25" s="244">
        <v>23610.75446086</v>
      </c>
      <c r="AE25" s="244">
        <v>23358.59828613</v>
      </c>
      <c r="AF25" s="244">
        <v>23139.315299330003</v>
      </c>
      <c r="AG25" s="244">
        <v>23402.080371930002</v>
      </c>
      <c r="AH25" s="244">
        <v>23750.031313169999</v>
      </c>
      <c r="AI25" s="244">
        <v>24643.468506500001</v>
      </c>
      <c r="AJ25" s="244">
        <v>25057.120629689998</v>
      </c>
      <c r="AK25" s="244">
        <v>25377.25269935</v>
      </c>
      <c r="AL25" s="244">
        <v>25704.845640889998</v>
      </c>
      <c r="AM25" s="244">
        <v>26070.208207840002</v>
      </c>
      <c r="AN25" s="244">
        <v>26355.467033959998</v>
      </c>
      <c r="AO25" s="244">
        <v>28585.08716164</v>
      </c>
      <c r="AP25" s="244">
        <v>27904.261643500002</v>
      </c>
      <c r="AQ25" s="244">
        <v>27651.922542569999</v>
      </c>
      <c r="AR25" s="244">
        <v>27218.263037979999</v>
      </c>
      <c r="AS25" s="244">
        <v>27218.263037979999</v>
      </c>
      <c r="AT25" s="244">
        <v>27520.15649094</v>
      </c>
      <c r="AU25" s="354">
        <v>28361.012891549999</v>
      </c>
      <c r="AV25" s="371">
        <v>28505.503548820001</v>
      </c>
      <c r="AW25" s="244">
        <v>28584.619925939998</v>
      </c>
      <c r="AX25" s="244">
        <v>29033.313723990002</v>
      </c>
      <c r="AY25" s="244">
        <v>29535.500998900003</v>
      </c>
      <c r="AZ25" s="244">
        <v>30131.992337290001</v>
      </c>
      <c r="BA25" s="244">
        <v>32665.086160450002</v>
      </c>
      <c r="BB25" s="244">
        <v>31825.354411959997</v>
      </c>
      <c r="BC25" s="244">
        <v>31105.858646380002</v>
      </c>
      <c r="BD25" s="244">
        <v>30802.19048116</v>
      </c>
      <c r="BE25" s="244">
        <v>30829.345512419997</v>
      </c>
      <c r="BF25" s="244">
        <v>31213.30397026</v>
      </c>
      <c r="BG25" s="417">
        <v>31641.167205549998</v>
      </c>
      <c r="BH25" s="417">
        <v>31888.061633040001</v>
      </c>
      <c r="BI25" s="354">
        <v>31958.471105610002</v>
      </c>
      <c r="BJ25" s="244">
        <v>32333.088900520001</v>
      </c>
      <c r="BK25" s="244">
        <v>32726.848775180002</v>
      </c>
      <c r="BL25" s="421">
        <v>33376.52294907</v>
      </c>
      <c r="BM25" s="244">
        <v>37001.012189349996</v>
      </c>
      <c r="BN25" s="354">
        <v>35908.594242320003</v>
      </c>
      <c r="BO25" s="354">
        <v>35170.474726610002</v>
      </c>
      <c r="BP25" s="354">
        <v>34508.930251170001</v>
      </c>
      <c r="BQ25" s="354">
        <v>34555.717835570002</v>
      </c>
      <c r="BR25" s="354">
        <v>34634.109018330004</v>
      </c>
      <c r="BS25" s="456">
        <v>35280.659298040002</v>
      </c>
      <c r="BT25" s="354">
        <v>35344.692928870005</v>
      </c>
      <c r="BU25" s="464">
        <v>35635.031122339999</v>
      </c>
      <c r="BV25" s="464">
        <v>36020.29927055</v>
      </c>
      <c r="BW25" s="464">
        <v>36636.916671539999</v>
      </c>
      <c r="BX25" s="464">
        <v>37663.86396078</v>
      </c>
      <c r="BY25" s="354">
        <v>41371.515351379996</v>
      </c>
      <c r="BZ25" s="464">
        <v>40506.033192499999</v>
      </c>
      <c r="CA25" s="464">
        <v>39262.991807869999</v>
      </c>
      <c r="CB25" s="354">
        <v>38283.96615778</v>
      </c>
      <c r="CC25" s="464">
        <v>37850.323657679997</v>
      </c>
      <c r="CD25" s="464">
        <v>38148.541673379994</v>
      </c>
      <c r="CE25" s="354">
        <v>38359.647042080003</v>
      </c>
      <c r="CF25" s="464">
        <v>38372.521949379996</v>
      </c>
      <c r="CG25" s="354">
        <v>38105.396707079999</v>
      </c>
      <c r="CH25" s="354">
        <v>37894.315809970001</v>
      </c>
      <c r="CI25" s="354">
        <v>38141.613873480004</v>
      </c>
      <c r="CJ25" s="354">
        <v>38648.379029690004</v>
      </c>
      <c r="CK25" s="354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776">
        <v>39611.309767089995</v>
      </c>
      <c r="CT25" s="776">
        <v>39668.833487290001</v>
      </c>
      <c r="CU25" s="776">
        <v>39755.663778490001</v>
      </c>
      <c r="CV25" s="776">
        <v>39769.214670790003</v>
      </c>
      <c r="CW25" s="741">
        <v>39858.454012790004</v>
      </c>
      <c r="CX25" s="432">
        <v>396.9821310000043</v>
      </c>
      <c r="CY25" s="514">
        <v>1.0059993002521361</v>
      </c>
      <c r="CZ25" s="513"/>
      <c r="DA25" s="284"/>
      <c r="DB25" s="290"/>
    </row>
    <row r="26" spans="1:106" x14ac:dyDescent="0.2">
      <c r="A26" s="219"/>
      <c r="B26" s="854"/>
      <c r="C26" s="17"/>
      <c r="D26" s="22" t="s">
        <v>25</v>
      </c>
      <c r="E26" s="267">
        <v>-36779.201253403495</v>
      </c>
      <c r="F26" s="272">
        <v>-38442.365162255592</v>
      </c>
      <c r="G26" s="267">
        <v>-38131.99694694746</v>
      </c>
      <c r="H26" s="267">
        <v>-39281.034730554442</v>
      </c>
      <c r="I26" s="267">
        <v>-39108.524165928487</v>
      </c>
      <c r="J26" s="267">
        <v>-40080.477212219397</v>
      </c>
      <c r="K26" s="267">
        <v>-40100.533764195701</v>
      </c>
      <c r="L26" s="267">
        <v>-40400.366856336754</v>
      </c>
      <c r="M26" s="269">
        <v>-42404.280717641355</v>
      </c>
      <c r="N26" s="267">
        <v>-43255.980398323809</v>
      </c>
      <c r="O26" s="267">
        <v>-43597.531125447298</v>
      </c>
      <c r="P26" s="270">
        <v>-43996.375476328256</v>
      </c>
      <c r="Q26" s="267">
        <v>-40910.92261469888</v>
      </c>
      <c r="R26" s="267">
        <v>-41394.693758971094</v>
      </c>
      <c r="S26" s="244">
        <v>-41454.649890003071</v>
      </c>
      <c r="T26" s="244">
        <v>-40993.012545658261</v>
      </c>
      <c r="U26" s="244">
        <v>-40725.721875145755</v>
      </c>
      <c r="V26" s="244">
        <v>-40337.81012964726</v>
      </c>
      <c r="W26" s="244">
        <v>-40393.376146655639</v>
      </c>
      <c r="X26" s="244">
        <v>-40786.054479408231</v>
      </c>
      <c r="Y26" s="244">
        <v>-41654.468781513388</v>
      </c>
      <c r="Z26" s="244">
        <v>-43763.135008598176</v>
      </c>
      <c r="AA26" s="244">
        <v>-44456.948586455765</v>
      </c>
      <c r="AB26" s="244">
        <v>-44259.691304114895</v>
      </c>
      <c r="AC26" s="244">
        <v>-42938.181556930314</v>
      </c>
      <c r="AD26" s="244">
        <v>-45901.140750460218</v>
      </c>
      <c r="AE26" s="244">
        <v>-48312.242030117974</v>
      </c>
      <c r="AF26" s="244">
        <v>-49213.248066820343</v>
      </c>
      <c r="AG26" s="244">
        <v>-50678.862959427162</v>
      </c>
      <c r="AH26" s="244">
        <v>-49812.623303278691</v>
      </c>
      <c r="AI26" s="244">
        <v>-49325.781787705811</v>
      </c>
      <c r="AJ26" s="244">
        <v>-50765.833533730947</v>
      </c>
      <c r="AK26" s="244">
        <v>-54535.029617007371</v>
      </c>
      <c r="AL26" s="244">
        <v>-52669.107745117784</v>
      </c>
      <c r="AM26" s="244">
        <v>-55701.044226470614</v>
      </c>
      <c r="AN26" s="244">
        <v>-56751.641763571315</v>
      </c>
      <c r="AO26" s="244">
        <v>-53862.153016766635</v>
      </c>
      <c r="AP26" s="244">
        <v>-57769.8499961743</v>
      </c>
      <c r="AQ26" s="244">
        <v>-59738.430211019026</v>
      </c>
      <c r="AR26" s="244">
        <v>-60223.761023498584</v>
      </c>
      <c r="AS26" s="244">
        <v>-60223.761023498584</v>
      </c>
      <c r="AT26" s="244">
        <v>-57693.920501219334</v>
      </c>
      <c r="AU26" s="354">
        <v>-56975.733137620555</v>
      </c>
      <c r="AV26" s="371">
        <v>-58945.687472738617</v>
      </c>
      <c r="AW26" s="244">
        <v>-61032.358741471253</v>
      </c>
      <c r="AX26" s="244">
        <v>-63022.789226928377</v>
      </c>
      <c r="AY26" s="244">
        <v>-64938.716468228835</v>
      </c>
      <c r="AZ26" s="244">
        <v>-65398.945782221133</v>
      </c>
      <c r="BA26" s="244">
        <v>-62872.216313078694</v>
      </c>
      <c r="BB26" s="244">
        <v>-64550.757844114705</v>
      </c>
      <c r="BC26" s="244">
        <v>-65624.384177470201</v>
      </c>
      <c r="BD26" s="244">
        <v>-66525.27326386956</v>
      </c>
      <c r="BE26" s="244">
        <v>-66625.615153915016</v>
      </c>
      <c r="BF26" s="244">
        <v>-64879.032880982537</v>
      </c>
      <c r="BG26" s="417">
        <v>-64067.514772103619</v>
      </c>
      <c r="BH26" s="417">
        <v>-66282.880942301694</v>
      </c>
      <c r="BI26" s="354">
        <v>-66834.390144024423</v>
      </c>
      <c r="BJ26" s="244">
        <v>-67257.32114892808</v>
      </c>
      <c r="BK26" s="244">
        <v>-65027.991334582759</v>
      </c>
      <c r="BL26" s="421">
        <v>-64228.712436513662</v>
      </c>
      <c r="BM26" s="244">
        <v>-61989.77955595086</v>
      </c>
      <c r="BN26" s="354">
        <v>-63694.572215758635</v>
      </c>
      <c r="BO26" s="354">
        <v>-64695.313957981081</v>
      </c>
      <c r="BP26" s="354">
        <v>-64896.284958885997</v>
      </c>
      <c r="BQ26" s="354">
        <v>-65140.840120823574</v>
      </c>
      <c r="BR26" s="354">
        <v>-65115.007822482745</v>
      </c>
      <c r="BS26" s="456">
        <v>-66308.059794521148</v>
      </c>
      <c r="BT26" s="354">
        <v>-66686.713396128602</v>
      </c>
      <c r="BU26" s="464">
        <v>-69975.856252409969</v>
      </c>
      <c r="BV26" s="464">
        <v>-68744.612766179111</v>
      </c>
      <c r="BW26" s="464">
        <v>-68916.057885444578</v>
      </c>
      <c r="BX26" s="464">
        <v>-68511.081671989712</v>
      </c>
      <c r="BY26" s="354">
        <v>-62371.181571876186</v>
      </c>
      <c r="BZ26" s="464">
        <v>-62991.898781180244</v>
      </c>
      <c r="CA26" s="464">
        <v>-64621.504459789583</v>
      </c>
      <c r="CB26" s="354">
        <v>-64393.307691634778</v>
      </c>
      <c r="CC26" s="464">
        <v>-63958.757084868026</v>
      </c>
      <c r="CD26" s="464">
        <v>-62334.519483329743</v>
      </c>
      <c r="CE26" s="354">
        <v>-62536.810570389527</v>
      </c>
      <c r="CF26" s="464">
        <v>-61001.96543023803</v>
      </c>
      <c r="CG26" s="354">
        <v>-60353.853098806503</v>
      </c>
      <c r="CH26" s="354">
        <v>-59701.351525934311</v>
      </c>
      <c r="CI26" s="354">
        <v>-57673.077465773837</v>
      </c>
      <c r="CJ26" s="354">
        <v>-54156.628833257717</v>
      </c>
      <c r="CK26" s="354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776">
        <v>-39772.618624684546</v>
      </c>
      <c r="CT26" s="776">
        <v>-39516.414216077035</v>
      </c>
      <c r="CU26" s="776">
        <v>-39575.000969841858</v>
      </c>
      <c r="CV26" s="776">
        <v>-39395.649728691882</v>
      </c>
      <c r="CW26" s="741">
        <v>-39345.27844342852</v>
      </c>
      <c r="CX26" s="432">
        <v>425.69147303317004</v>
      </c>
      <c r="CY26" s="514">
        <v>-1.0703572830316421</v>
      </c>
      <c r="CZ26" s="513"/>
      <c r="DA26" s="284"/>
      <c r="DB26" s="290"/>
    </row>
    <row r="27" spans="1:106" x14ac:dyDescent="0.2">
      <c r="A27" s="219"/>
      <c r="B27" s="854"/>
      <c r="C27" s="17"/>
      <c r="D27" s="22" t="s">
        <v>103</v>
      </c>
      <c r="E27" s="267">
        <v>-11931.858236763219</v>
      </c>
      <c r="F27" s="272">
        <v>-12564.234717054193</v>
      </c>
      <c r="G27" s="267">
        <v>-13157.015446541927</v>
      </c>
      <c r="H27" s="267">
        <v>-13994.098295523072</v>
      </c>
      <c r="I27" s="267">
        <v>-15092.949144283639</v>
      </c>
      <c r="J27" s="267">
        <v>-16211.804937160685</v>
      </c>
      <c r="K27" s="267">
        <v>-15645.075490415855</v>
      </c>
      <c r="L27" s="267">
        <v>-16557.844935554949</v>
      </c>
      <c r="M27" s="269">
        <v>-16285.247744686087</v>
      </c>
      <c r="N27" s="267">
        <v>-15842.017450560101</v>
      </c>
      <c r="O27" s="267">
        <v>-14869.605046034345</v>
      </c>
      <c r="P27" s="270">
        <v>-14810.16082922297</v>
      </c>
      <c r="Q27" s="267">
        <v>-12037.861640102699</v>
      </c>
      <c r="R27" s="267">
        <v>-12046.325549962668</v>
      </c>
      <c r="S27" s="244">
        <v>-11798.433159611999</v>
      </c>
      <c r="T27" s="244">
        <v>-12534.1795896276</v>
      </c>
      <c r="U27" s="244">
        <v>-14535.737468911831</v>
      </c>
      <c r="V27" s="244">
        <v>-14921.374404462185</v>
      </c>
      <c r="W27" s="244">
        <v>-16051.877890473672</v>
      </c>
      <c r="X27" s="244">
        <v>-17451.955823853175</v>
      </c>
      <c r="Y27" s="244">
        <v>-18695.844246511424</v>
      </c>
      <c r="Z27" s="244">
        <v>-19622.556781357227</v>
      </c>
      <c r="AA27" s="244">
        <v>-20206.230807064483</v>
      </c>
      <c r="AB27" s="244">
        <v>-20380.590815921831</v>
      </c>
      <c r="AC27" s="244">
        <v>-19033.717018390915</v>
      </c>
      <c r="AD27" s="244">
        <v>-20395.683250635</v>
      </c>
      <c r="AE27" s="244">
        <v>-21398.482908853341</v>
      </c>
      <c r="AF27" s="244">
        <v>-20515.376437737094</v>
      </c>
      <c r="AG27" s="244">
        <v>-22720.668638767067</v>
      </c>
      <c r="AH27" s="244">
        <v>-24039.985288323489</v>
      </c>
      <c r="AI27" s="244">
        <v>-23153.205909382435</v>
      </c>
      <c r="AJ27" s="244">
        <v>-24583.659881486485</v>
      </c>
      <c r="AK27" s="244">
        <v>-25793.166578529057</v>
      </c>
      <c r="AL27" s="244">
        <v>-26182.201187179729</v>
      </c>
      <c r="AM27" s="244">
        <v>-26496.70745701719</v>
      </c>
      <c r="AN27" s="244">
        <v>-25953.885438716748</v>
      </c>
      <c r="AO27" s="244">
        <v>-23173.066224700859</v>
      </c>
      <c r="AP27" s="244">
        <v>-26541.033333331314</v>
      </c>
      <c r="AQ27" s="244">
        <v>-27446.881256662626</v>
      </c>
      <c r="AR27" s="244">
        <v>-27543.760398590322</v>
      </c>
      <c r="AS27" s="244">
        <v>-27543.760398590322</v>
      </c>
      <c r="AT27" s="244">
        <v>-29605.296675278201</v>
      </c>
      <c r="AU27" s="354">
        <v>-29131.072663441082</v>
      </c>
      <c r="AV27" s="371">
        <v>-31072.632851696399</v>
      </c>
      <c r="AW27" s="244">
        <v>-32641.457819049901</v>
      </c>
      <c r="AX27" s="244">
        <v>-31624.133640066389</v>
      </c>
      <c r="AY27" s="244">
        <v>-35032.5816729574</v>
      </c>
      <c r="AZ27" s="244">
        <v>-34484.140394999115</v>
      </c>
      <c r="BA27" s="244">
        <v>-29315.840023017481</v>
      </c>
      <c r="BB27" s="244">
        <v>-31541.942415822032</v>
      </c>
      <c r="BC27" s="244">
        <v>-33255.567901084709</v>
      </c>
      <c r="BD27" s="244">
        <v>-34246.472273750573</v>
      </c>
      <c r="BE27" s="244">
        <v>-36347.891468227179</v>
      </c>
      <c r="BF27" s="244">
        <v>-36985.8815015625</v>
      </c>
      <c r="BG27" s="417">
        <v>-35653.62847587213</v>
      </c>
      <c r="BH27" s="417">
        <v>-37909.190004581549</v>
      </c>
      <c r="BI27" s="354">
        <v>-41299.918654736801</v>
      </c>
      <c r="BJ27" s="244">
        <v>-41345.434098601705</v>
      </c>
      <c r="BK27" s="244">
        <v>-41671.917323780086</v>
      </c>
      <c r="BL27" s="421">
        <v>-41205.002824314797</v>
      </c>
      <c r="BM27" s="244">
        <v>-33813.097812691674</v>
      </c>
      <c r="BN27" s="354">
        <v>-35379.873657794473</v>
      </c>
      <c r="BO27" s="354">
        <v>-35909.120431382136</v>
      </c>
      <c r="BP27" s="354">
        <v>-37354.259685190009</v>
      </c>
      <c r="BQ27" s="354">
        <v>-38644.746607878733</v>
      </c>
      <c r="BR27" s="354">
        <v>-39922.86813474472</v>
      </c>
      <c r="BS27" s="456">
        <v>-39064.965928607722</v>
      </c>
      <c r="BT27" s="354">
        <v>-41939.025653690995</v>
      </c>
      <c r="BU27" s="464">
        <v>-44207.526102950054</v>
      </c>
      <c r="BV27" s="464">
        <v>-42349.181198990605</v>
      </c>
      <c r="BW27" s="464">
        <v>-40838.065709731833</v>
      </c>
      <c r="BX27" s="464">
        <v>-40093.649966347883</v>
      </c>
      <c r="BY27" s="354">
        <v>-29328.915759721393</v>
      </c>
      <c r="BZ27" s="464">
        <v>-31461.852360015266</v>
      </c>
      <c r="CA27" s="464">
        <v>-31891.980872479322</v>
      </c>
      <c r="CB27" s="354">
        <v>-31100.461763368094</v>
      </c>
      <c r="CC27" s="464">
        <v>-33126.363105549004</v>
      </c>
      <c r="CD27" s="464">
        <v>-31763.446206964381</v>
      </c>
      <c r="CE27" s="354">
        <v>-31746.886380987838</v>
      </c>
      <c r="CF27" s="464">
        <v>-33903.953379198727</v>
      </c>
      <c r="CG27" s="354">
        <v>-34604.179077711262</v>
      </c>
      <c r="CH27" s="354">
        <v>-33442.229593978205</v>
      </c>
      <c r="CI27" s="354">
        <v>-31437.801849881685</v>
      </c>
      <c r="CJ27" s="354">
        <v>-29994.733169060746</v>
      </c>
      <c r="CK27" s="354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776">
        <v>-17809.424630434354</v>
      </c>
      <c r="CT27" s="776">
        <v>-16809.011136685898</v>
      </c>
      <c r="CU27" s="776">
        <v>-16560.21499896203</v>
      </c>
      <c r="CV27" s="776">
        <v>-16320.962772005576</v>
      </c>
      <c r="CW27" s="741">
        <v>-16351.831118926129</v>
      </c>
      <c r="CX27" s="432">
        <v>1672.8683573614035</v>
      </c>
      <c r="CY27" s="514">
        <v>-9.2809778024990237</v>
      </c>
      <c r="CZ27" s="513"/>
      <c r="DA27" s="284"/>
      <c r="DB27" s="290"/>
    </row>
    <row r="28" spans="1:106" x14ac:dyDescent="0.2">
      <c r="A28" s="219"/>
      <c r="B28" s="854"/>
      <c r="C28" s="17"/>
      <c r="D28" s="22" t="s">
        <v>210</v>
      </c>
      <c r="E28" s="267"/>
      <c r="F28" s="272"/>
      <c r="G28" s="267"/>
      <c r="H28" s="267"/>
      <c r="I28" s="267"/>
      <c r="J28" s="267"/>
      <c r="K28" s="267"/>
      <c r="L28" s="267"/>
      <c r="M28" s="269"/>
      <c r="N28" s="267"/>
      <c r="O28" s="267"/>
      <c r="P28" s="270"/>
      <c r="Q28" s="354">
        <v>1700.3516022836002</v>
      </c>
      <c r="R28" s="267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354">
        <v>1616.6096772398</v>
      </c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354">
        <v>1455.511738355</v>
      </c>
      <c r="AP28" s="244"/>
      <c r="AQ28" s="244"/>
      <c r="AR28" s="244"/>
      <c r="AS28" s="244"/>
      <c r="AT28" s="244"/>
      <c r="AU28" s="354"/>
      <c r="AV28" s="244"/>
      <c r="AW28" s="244"/>
      <c r="AX28" s="244"/>
      <c r="AY28" s="244"/>
      <c r="AZ28" s="244"/>
      <c r="BA28" s="354">
        <v>1459.122102502</v>
      </c>
      <c r="BB28" s="244"/>
      <c r="BC28" s="244"/>
      <c r="BD28" s="244"/>
      <c r="BE28" s="244"/>
      <c r="BF28" s="244"/>
      <c r="BG28" s="354"/>
      <c r="BH28" s="354"/>
      <c r="BI28" s="354"/>
      <c r="BJ28" s="244"/>
      <c r="BK28" s="244"/>
      <c r="BL28" s="244"/>
      <c r="BM28" s="354">
        <v>5573.0120549231997</v>
      </c>
      <c r="BN28" s="354">
        <v>5575.2324228890002</v>
      </c>
      <c r="BO28" s="354">
        <v>5575.7902906360005</v>
      </c>
      <c r="BP28" s="354">
        <v>5732.2215220583994</v>
      </c>
      <c r="BQ28" s="354">
        <v>6387.6393860655999</v>
      </c>
      <c r="BR28" s="354">
        <v>6720.5717864904</v>
      </c>
      <c r="BS28" s="354">
        <v>6402.3115020688001</v>
      </c>
      <c r="BT28" s="354">
        <v>7008.4402740528003</v>
      </c>
      <c r="BU28" s="354">
        <v>6174.7879282787999</v>
      </c>
      <c r="BV28" s="354">
        <v>5572.7175188295996</v>
      </c>
      <c r="BW28" s="354">
        <v>6032.0038579862003</v>
      </c>
      <c r="BX28" s="354">
        <v>5550.5131906986007</v>
      </c>
      <c r="BY28" s="354">
        <v>5614.7077047839994</v>
      </c>
      <c r="BZ28" s="354">
        <v>5520.3519819792009</v>
      </c>
      <c r="CA28" s="354">
        <v>5515.2189933064001</v>
      </c>
      <c r="CB28" s="354">
        <v>5515.5993681549999</v>
      </c>
      <c r="CC28" s="464">
        <v>6006.9863481479997</v>
      </c>
      <c r="CD28" s="464">
        <v>5515.1043655202002</v>
      </c>
      <c r="CE28" s="354">
        <v>5514.9757570049997</v>
      </c>
      <c r="CF28" s="464">
        <v>5513.6795435652002</v>
      </c>
      <c r="CG28" s="354">
        <v>5513.5700385094005</v>
      </c>
      <c r="CH28" s="354">
        <v>5517.9591603192002</v>
      </c>
      <c r="CI28" s="354">
        <v>5517.3650404956006</v>
      </c>
      <c r="CJ28" s="354">
        <v>5517.1263421548001</v>
      </c>
      <c r="CK28" s="354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776">
        <v>5510.5876005828004</v>
      </c>
      <c r="CT28" s="776">
        <v>5510.5736049507996</v>
      </c>
      <c r="CU28" s="776">
        <v>5512.7228660403989</v>
      </c>
      <c r="CV28" s="776">
        <v>5512.6735086372</v>
      </c>
      <c r="CW28" s="741">
        <v>5512.6398156510004</v>
      </c>
      <c r="CX28" s="432">
        <v>2.1368036016001497</v>
      </c>
      <c r="CY28" s="514">
        <v>3.8776924664185586E-2</v>
      </c>
      <c r="CZ28" s="513"/>
      <c r="DA28" s="284"/>
      <c r="DB28" s="290"/>
    </row>
    <row r="29" spans="1:106" ht="13.5" x14ac:dyDescent="0.2">
      <c r="A29" s="219"/>
      <c r="B29" s="854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737"/>
      <c r="CT29" s="738"/>
      <c r="CU29" s="738"/>
      <c r="CV29" s="738"/>
      <c r="CW29" s="739"/>
      <c r="CX29" s="734"/>
      <c r="CY29" s="517"/>
      <c r="CZ29" s="513"/>
      <c r="DA29" s="284"/>
    </row>
    <row r="30" spans="1:106" x14ac:dyDescent="0.2">
      <c r="A30" s="219"/>
      <c r="B30" s="854"/>
      <c r="C30" s="17"/>
      <c r="D30" s="22" t="s">
        <v>67</v>
      </c>
      <c r="E30" s="250">
        <v>25645.572286460003</v>
      </c>
      <c r="F30" s="250">
        <v>24622.515750930001</v>
      </c>
      <c r="G30" s="250">
        <v>24248.767373540002</v>
      </c>
      <c r="H30" s="250">
        <v>23824.72457106</v>
      </c>
      <c r="I30" s="250">
        <v>23648.226722019994</v>
      </c>
      <c r="J30" s="250">
        <v>23844.441160409999</v>
      </c>
      <c r="K30" s="250">
        <v>24704.865051889999</v>
      </c>
      <c r="L30" s="250">
        <v>24697.269103929997</v>
      </c>
      <c r="M30" s="251">
        <v>25121.753179530002</v>
      </c>
      <c r="N30" s="250">
        <v>26409.049688889994</v>
      </c>
      <c r="O30" s="250">
        <v>27318.713081509999</v>
      </c>
      <c r="P30" s="252">
        <v>28124.632042830002</v>
      </c>
      <c r="Q30" s="250">
        <v>30295.482569939999</v>
      </c>
      <c r="R30" s="250">
        <v>29878.586228070002</v>
      </c>
      <c r="S30" s="246">
        <v>29808.667062920002</v>
      </c>
      <c r="T30" s="246">
        <v>29739.619144310003</v>
      </c>
      <c r="U30" s="246">
        <v>29250.893768460002</v>
      </c>
      <c r="V30" s="246">
        <v>30168.744834689998</v>
      </c>
      <c r="W30" s="246">
        <v>30283.664809280002</v>
      </c>
      <c r="X30" s="246">
        <v>30532.648274700005</v>
      </c>
      <c r="Y30" s="246">
        <v>30370.906168759993</v>
      </c>
      <c r="Z30" s="246">
        <v>30638.255550649999</v>
      </c>
      <c r="AA30" s="246">
        <v>31432.455952240005</v>
      </c>
      <c r="AB30" s="246">
        <v>32446.696645309996</v>
      </c>
      <c r="AC30" s="246">
        <v>37244.249848437001</v>
      </c>
      <c r="AD30" s="246">
        <v>36107.67075049549</v>
      </c>
      <c r="AE30" s="246">
        <v>36176.139365153998</v>
      </c>
      <c r="AF30" s="246">
        <v>36007.887858862501</v>
      </c>
      <c r="AG30" s="246">
        <v>35705.659998256007</v>
      </c>
      <c r="AH30" s="246">
        <v>35823.089207131998</v>
      </c>
      <c r="AI30" s="246">
        <v>37107.6610888215</v>
      </c>
      <c r="AJ30" s="246">
        <v>37470.887397171799</v>
      </c>
      <c r="AK30" s="246">
        <v>38190.646566401003</v>
      </c>
      <c r="AL30" s="246">
        <v>38309.584206441999</v>
      </c>
      <c r="AM30" s="246">
        <v>39034.533150743009</v>
      </c>
      <c r="AN30" s="246">
        <v>40078.367743338997</v>
      </c>
      <c r="AO30" s="246">
        <v>42821.419856407498</v>
      </c>
      <c r="AP30" s="246">
        <v>41830.996366526</v>
      </c>
      <c r="AQ30" s="246">
        <v>41892.954996234497</v>
      </c>
      <c r="AR30" s="246">
        <v>42329.142218833003</v>
      </c>
      <c r="AS30" s="246">
        <v>42657.988702971496</v>
      </c>
      <c r="AT30" s="246">
        <v>43324.360499339193</v>
      </c>
      <c r="AU30" s="348">
        <v>43964.826877606894</v>
      </c>
      <c r="AV30" s="372">
        <v>42964.016179094586</v>
      </c>
      <c r="AW30" s="246">
        <v>43834.697136912306</v>
      </c>
      <c r="AX30" s="246">
        <v>44480.472935211154</v>
      </c>
      <c r="AY30" s="246">
        <v>45447.778206228919</v>
      </c>
      <c r="AZ30" s="246">
        <v>46183.335472026694</v>
      </c>
      <c r="BA30" s="246">
        <v>50998.195371094458</v>
      </c>
      <c r="BB30" s="246">
        <v>48607.552982802226</v>
      </c>
      <c r="BC30" s="246">
        <v>48671.48909898111</v>
      </c>
      <c r="BD30" s="246">
        <v>48514.825874322887</v>
      </c>
      <c r="BE30" s="246">
        <v>47830.258328658776</v>
      </c>
      <c r="BF30" s="246">
        <v>48411.897874234666</v>
      </c>
      <c r="BG30" s="246">
        <v>50061.199623470551</v>
      </c>
      <c r="BH30" s="246">
        <v>49361.426799386441</v>
      </c>
      <c r="BI30" s="246">
        <v>49206.397096282344</v>
      </c>
      <c r="BJ30" s="246">
        <v>50290.640708598221</v>
      </c>
      <c r="BK30" s="246">
        <v>51727.215281334124</v>
      </c>
      <c r="BL30" s="432">
        <v>52708.053935999997</v>
      </c>
      <c r="BM30" s="246">
        <v>57981.186573919993</v>
      </c>
      <c r="BN30" s="348">
        <v>55745.036374110001</v>
      </c>
      <c r="BO30" s="348">
        <v>55341.436452139998</v>
      </c>
      <c r="BP30" s="348">
        <v>55421.626092499995</v>
      </c>
      <c r="BQ30" s="348">
        <v>54927.41316222</v>
      </c>
      <c r="BR30" s="348">
        <v>55637.674639310004</v>
      </c>
      <c r="BS30" s="361">
        <v>56613.917716260003</v>
      </c>
      <c r="BT30" s="348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8">
        <v>65694.033748599992</v>
      </c>
      <c r="BZ30" s="386">
        <v>63655.379903439993</v>
      </c>
      <c r="CA30" s="386">
        <v>61961.986347140002</v>
      </c>
      <c r="CB30" s="348">
        <v>62034.553127090003</v>
      </c>
      <c r="CC30" s="386">
        <v>60956.949763599987</v>
      </c>
      <c r="CD30" s="386">
        <v>62132.629435919996</v>
      </c>
      <c r="CE30" s="348">
        <v>62876.378961160008</v>
      </c>
      <c r="CF30" s="386">
        <v>60897.805052679993</v>
      </c>
      <c r="CG30" s="348">
        <v>60398.108558390006</v>
      </c>
      <c r="CH30" s="348">
        <v>61281.818871090007</v>
      </c>
      <c r="CI30" s="348">
        <v>61703.746218740009</v>
      </c>
      <c r="CJ30" s="348">
        <v>63328.086718860002</v>
      </c>
      <c r="CK30" s="348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66385.085972834117</v>
      </c>
      <c r="CS30" s="801">
        <v>66820.877906344103</v>
      </c>
      <c r="CT30" s="452">
        <v>66841.238957184105</v>
      </c>
      <c r="CU30" s="452">
        <v>66960.249898874128</v>
      </c>
      <c r="CV30" s="452">
        <v>67051.345850494108</v>
      </c>
      <c r="CW30" s="747">
        <v>67072.432237264118</v>
      </c>
      <c r="CX30" s="432">
        <v>687.34626443000161</v>
      </c>
      <c r="CY30" s="514">
        <v>1.0353925951248621</v>
      </c>
      <c r="CZ30" s="513"/>
      <c r="DA30" s="284"/>
      <c r="DB30" s="290"/>
    </row>
    <row r="31" spans="1:106" x14ac:dyDescent="0.2">
      <c r="A31" s="219"/>
      <c r="B31" s="854"/>
      <c r="C31" s="17"/>
      <c r="D31" s="22" t="s">
        <v>68</v>
      </c>
      <c r="E31" s="250">
        <v>44349.982139060005</v>
      </c>
      <c r="F31" s="250">
        <v>43261.412291169996</v>
      </c>
      <c r="G31" s="250">
        <v>43038.593695120006</v>
      </c>
      <c r="H31" s="250">
        <v>42468.284877179991</v>
      </c>
      <c r="I31" s="250">
        <v>42454.249702779991</v>
      </c>
      <c r="J31" s="250">
        <v>42531.827381429997</v>
      </c>
      <c r="K31" s="250">
        <v>44368.910534569994</v>
      </c>
      <c r="L31" s="250">
        <v>44458.489392989999</v>
      </c>
      <c r="M31" s="251">
        <v>45409.233766800004</v>
      </c>
      <c r="N31" s="250">
        <v>47880.454098759998</v>
      </c>
      <c r="O31" s="250">
        <v>48972.902599990004</v>
      </c>
      <c r="P31" s="252">
        <v>49491.619455849999</v>
      </c>
      <c r="Q31" s="250">
        <v>52334.546232460001</v>
      </c>
      <c r="R31" s="250">
        <v>52565.561574250001</v>
      </c>
      <c r="S31" s="246">
        <v>52985.080564960001</v>
      </c>
      <c r="T31" s="246">
        <v>53168.961842659999</v>
      </c>
      <c r="U31" s="246">
        <v>52653.923143260006</v>
      </c>
      <c r="V31" s="246">
        <v>53583.891153490003</v>
      </c>
      <c r="W31" s="246">
        <v>53175.173067739997</v>
      </c>
      <c r="X31" s="246">
        <v>53261.222453220005</v>
      </c>
      <c r="Y31" s="246">
        <v>53399.874287899998</v>
      </c>
      <c r="Z31" s="246">
        <v>53931.013560920001</v>
      </c>
      <c r="AA31" s="246">
        <v>54857.240814149998</v>
      </c>
      <c r="AB31" s="246">
        <v>56152.299735519999</v>
      </c>
      <c r="AC31" s="246">
        <v>59795.511458582994</v>
      </c>
      <c r="AD31" s="246">
        <v>58687.643064259493</v>
      </c>
      <c r="AE31" s="246">
        <v>59235.820405369996</v>
      </c>
      <c r="AF31" s="246">
        <v>59541.201579582506</v>
      </c>
      <c r="AG31" s="246">
        <v>59122.959015164008</v>
      </c>
      <c r="AH31" s="246">
        <v>59524.701501433003</v>
      </c>
      <c r="AI31" s="246">
        <v>61813.096313685506</v>
      </c>
      <c r="AJ31" s="246">
        <v>62057.621591589996</v>
      </c>
      <c r="AK31" s="246">
        <v>63418.020179719999</v>
      </c>
      <c r="AL31" s="246">
        <v>64177.645165150003</v>
      </c>
      <c r="AM31" s="246">
        <v>64705.949370800001</v>
      </c>
      <c r="AN31" s="246">
        <v>66284.820864516994</v>
      </c>
      <c r="AO31" s="246">
        <v>70469.611502287502</v>
      </c>
      <c r="AP31" s="246">
        <v>68731.166633368004</v>
      </c>
      <c r="AQ31" s="246">
        <v>68818.232481838495</v>
      </c>
      <c r="AR31" s="246">
        <v>69920.000598339015</v>
      </c>
      <c r="AS31" s="246">
        <v>70198.776502709501</v>
      </c>
      <c r="AT31" s="246">
        <v>71002.295431863589</v>
      </c>
      <c r="AU31" s="348">
        <v>72379.4522285977</v>
      </c>
      <c r="AV31" s="372">
        <v>71440.51667605179</v>
      </c>
      <c r="AW31" s="246">
        <v>72515.670655115915</v>
      </c>
      <c r="AX31" s="246">
        <v>73115.184479007949</v>
      </c>
      <c r="AY31" s="246">
        <v>74134.415856130363</v>
      </c>
      <c r="AZ31" s="246">
        <v>75692.35479805278</v>
      </c>
      <c r="BA31" s="246">
        <v>82646.059704255182</v>
      </c>
      <c r="BB31" s="246">
        <v>80302.280598797588</v>
      </c>
      <c r="BC31" s="246">
        <v>80368.737670523798</v>
      </c>
      <c r="BD31" s="246">
        <v>80073.478577673028</v>
      </c>
      <c r="BE31" s="246">
        <v>79646.26757356766</v>
      </c>
      <c r="BF31" s="246">
        <v>79768.63938528228</v>
      </c>
      <c r="BG31" s="246">
        <v>82165.819381306908</v>
      </c>
      <c r="BH31" s="246">
        <v>82453.027439881509</v>
      </c>
      <c r="BI31" s="246">
        <v>82983.282688866151</v>
      </c>
      <c r="BJ31" s="246">
        <v>83937.935079830757</v>
      </c>
      <c r="BK31" s="246">
        <v>86151.983389465386</v>
      </c>
      <c r="BL31" s="432">
        <v>86764.301130570006</v>
      </c>
      <c r="BM31" s="246">
        <v>95835.928591749995</v>
      </c>
      <c r="BN31" s="348">
        <v>93159.19932947999</v>
      </c>
      <c r="BO31" s="348">
        <v>92215.998880779996</v>
      </c>
      <c r="BP31" s="348">
        <v>92757.126277439995</v>
      </c>
      <c r="BQ31" s="348">
        <v>93653.09530115001</v>
      </c>
      <c r="BR31" s="348">
        <v>93856.359839099998</v>
      </c>
      <c r="BS31" s="361">
        <v>95094.069593120003</v>
      </c>
      <c r="BT31" s="348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8">
        <v>109988.09195566</v>
      </c>
      <c r="BZ31" s="386">
        <v>106348.33333356</v>
      </c>
      <c r="CA31" s="386">
        <v>105041.72511164001</v>
      </c>
      <c r="CB31" s="348">
        <v>104226.59752160999</v>
      </c>
      <c r="CC31" s="386">
        <v>104134.14216728999</v>
      </c>
      <c r="CD31" s="386">
        <v>106147.68217032999</v>
      </c>
      <c r="CE31" s="348">
        <v>108326.18642199002</v>
      </c>
      <c r="CF31" s="386">
        <v>106235.83814370999</v>
      </c>
      <c r="CG31" s="348">
        <v>107838.36113228</v>
      </c>
      <c r="CH31" s="348">
        <v>110229.67866184002</v>
      </c>
      <c r="CI31" s="348">
        <v>111510.14740497002</v>
      </c>
      <c r="CJ31" s="348">
        <v>114021.74233689001</v>
      </c>
      <c r="CK31" s="348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117006.81974566539</v>
      </c>
      <c r="CS31" s="801">
        <v>117570.61852089535</v>
      </c>
      <c r="CT31" s="452">
        <v>118256.87488285537</v>
      </c>
      <c r="CU31" s="452">
        <v>118646.54782239538</v>
      </c>
      <c r="CV31" s="452">
        <v>118825.88267191537</v>
      </c>
      <c r="CW31" s="747">
        <v>118768.6573813454</v>
      </c>
      <c r="CX31" s="432">
        <v>1761.8376356800145</v>
      </c>
      <c r="CY31" s="514">
        <v>1.5057563648936734</v>
      </c>
      <c r="CZ31" s="513"/>
      <c r="DA31" s="284"/>
      <c r="DB31" s="290"/>
    </row>
    <row r="32" spans="1:106" x14ac:dyDescent="0.2">
      <c r="A32" s="219"/>
      <c r="B32" s="854"/>
      <c r="C32" s="17"/>
      <c r="D32" s="22" t="s">
        <v>69</v>
      </c>
      <c r="E32" s="250">
        <v>62632.814654025802</v>
      </c>
      <c r="F32" s="250">
        <v>62012.237911165794</v>
      </c>
      <c r="G32" s="250">
        <v>62282.866322195805</v>
      </c>
      <c r="H32" s="250">
        <v>62459.062038605793</v>
      </c>
      <c r="I32" s="250">
        <v>62838.257164735798</v>
      </c>
      <c r="J32" s="250">
        <v>63263.128496265803</v>
      </c>
      <c r="K32" s="250">
        <v>65756.119667185805</v>
      </c>
      <c r="L32" s="250">
        <v>65902.607378715809</v>
      </c>
      <c r="M32" s="251">
        <v>67017.5824336558</v>
      </c>
      <c r="N32" s="250">
        <v>69754.988887765794</v>
      </c>
      <c r="O32" s="250">
        <v>71234.697349585796</v>
      </c>
      <c r="P32" s="252">
        <v>71559.044249735802</v>
      </c>
      <c r="Q32" s="250">
        <v>74984.549777865803</v>
      </c>
      <c r="R32" s="250">
        <v>75325.718585885799</v>
      </c>
      <c r="S32" s="246">
        <v>75739.925712085809</v>
      </c>
      <c r="T32" s="246">
        <v>75801.991178435797</v>
      </c>
      <c r="U32" s="246">
        <v>75489.958072085807</v>
      </c>
      <c r="V32" s="246">
        <v>76400.379196155802</v>
      </c>
      <c r="W32" s="246">
        <v>76245.808094325796</v>
      </c>
      <c r="X32" s="246">
        <v>76400.320739171701</v>
      </c>
      <c r="Y32" s="246">
        <v>76739.858415041701</v>
      </c>
      <c r="Z32" s="246">
        <v>77909.719554511699</v>
      </c>
      <c r="AA32" s="246">
        <v>79031.253344311699</v>
      </c>
      <c r="AB32" s="246">
        <v>80669.947129351698</v>
      </c>
      <c r="AC32" s="246">
        <v>84382.319463853695</v>
      </c>
      <c r="AD32" s="246">
        <v>82889.43923241469</v>
      </c>
      <c r="AE32" s="246">
        <v>83427.637294941698</v>
      </c>
      <c r="AF32" s="246">
        <v>83789.583412150692</v>
      </c>
      <c r="AG32" s="246">
        <v>83340.470766056911</v>
      </c>
      <c r="AH32" s="246">
        <v>83937.181505270404</v>
      </c>
      <c r="AI32" s="246">
        <v>86598.8640859999</v>
      </c>
      <c r="AJ32" s="246">
        <v>87368.913462263197</v>
      </c>
      <c r="AK32" s="246">
        <v>89307.969362839402</v>
      </c>
      <c r="AL32" s="246">
        <v>90730.317390501703</v>
      </c>
      <c r="AM32" s="246">
        <v>91773.681273110196</v>
      </c>
      <c r="AN32" s="246">
        <v>94331.77645408368</v>
      </c>
      <c r="AO32" s="246">
        <v>99315.127231664694</v>
      </c>
      <c r="AP32" s="246">
        <v>98516.216726915707</v>
      </c>
      <c r="AQ32" s="246">
        <v>99348.577483866698</v>
      </c>
      <c r="AR32" s="246">
        <v>101337.7884243177</v>
      </c>
      <c r="AS32" s="246">
        <v>101809.0979670587</v>
      </c>
      <c r="AT32" s="246">
        <v>103184.34992402291</v>
      </c>
      <c r="AU32" s="348">
        <v>105188.5761322771</v>
      </c>
      <c r="AV32" s="372">
        <v>105021.32788836132</v>
      </c>
      <c r="AW32" s="246">
        <v>106556.10393981548</v>
      </c>
      <c r="AX32" s="246">
        <v>107786.72568253259</v>
      </c>
      <c r="AY32" s="246">
        <v>109403.85375722403</v>
      </c>
      <c r="AZ32" s="246">
        <v>111729.85505637575</v>
      </c>
      <c r="BA32" s="246">
        <v>119366.65706839717</v>
      </c>
      <c r="BB32" s="246">
        <v>117385.65405996857</v>
      </c>
      <c r="BC32" s="246">
        <v>117905.2814847393</v>
      </c>
      <c r="BD32" s="246">
        <v>118394.88136048344</v>
      </c>
      <c r="BE32" s="246">
        <v>118422.17607169051</v>
      </c>
      <c r="BF32" s="246">
        <v>119817.08459071757</v>
      </c>
      <c r="BG32" s="246">
        <v>122491.17993263465</v>
      </c>
      <c r="BH32" s="246">
        <v>122835.2922999617</v>
      </c>
      <c r="BI32" s="246">
        <v>123829.69990555879</v>
      </c>
      <c r="BJ32" s="246">
        <v>125662.88104628585</v>
      </c>
      <c r="BK32" s="246">
        <v>128211.99222190292</v>
      </c>
      <c r="BL32" s="432">
        <v>128997.96135686</v>
      </c>
      <c r="BM32" s="246">
        <v>138661.27142405001</v>
      </c>
      <c r="BN32" s="348">
        <v>136049.80942356001</v>
      </c>
      <c r="BO32" s="348">
        <v>135287.90724203998</v>
      </c>
      <c r="BP32" s="348">
        <v>135897.95399149001</v>
      </c>
      <c r="BQ32" s="348">
        <v>136879.31941299999</v>
      </c>
      <c r="BR32" s="348">
        <v>137284.39870665001</v>
      </c>
      <c r="BS32" s="361">
        <v>139353.69191854002</v>
      </c>
      <c r="BT32" s="348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8">
        <v>160278.86070871001</v>
      </c>
      <c r="BZ32" s="386">
        <v>157108.58009941003</v>
      </c>
      <c r="CA32" s="386">
        <v>156544.24060175999</v>
      </c>
      <c r="CB32" s="348">
        <v>155857.07016415001</v>
      </c>
      <c r="CC32" s="386">
        <v>156170.02365478</v>
      </c>
      <c r="CD32" s="386">
        <v>159847.41810125002</v>
      </c>
      <c r="CE32" s="348">
        <v>163373.74353541003</v>
      </c>
      <c r="CF32" s="386">
        <v>162722.93270303</v>
      </c>
      <c r="CG32" s="348">
        <v>164574.99377840001</v>
      </c>
      <c r="CH32" s="348">
        <v>167303.21830317003</v>
      </c>
      <c r="CI32" s="348">
        <v>169747.82814012002</v>
      </c>
      <c r="CJ32" s="348">
        <v>171890.56567836998</v>
      </c>
      <c r="CK32" s="348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181264.29659131294</v>
      </c>
      <c r="CS32" s="801">
        <v>181798.62743235292</v>
      </c>
      <c r="CT32" s="452">
        <v>182377.48017112291</v>
      </c>
      <c r="CU32" s="452">
        <v>182786.62112601291</v>
      </c>
      <c r="CV32" s="452">
        <v>183005.98965022297</v>
      </c>
      <c r="CW32" s="747">
        <v>182894.26995628292</v>
      </c>
      <c r="CX32" s="432">
        <v>1629.9733649699774</v>
      </c>
      <c r="CY32" s="514">
        <v>0.8992247208202242</v>
      </c>
      <c r="CZ32" s="513"/>
      <c r="DA32" s="284"/>
      <c r="DB32" s="290"/>
    </row>
    <row r="33" spans="1:106" x14ac:dyDescent="0.2">
      <c r="A33" s="219"/>
      <c r="B33" s="44"/>
      <c r="C33" s="17"/>
      <c r="D33" s="90" t="s">
        <v>53</v>
      </c>
      <c r="E33" s="273"/>
      <c r="F33" s="274"/>
      <c r="G33" s="274"/>
      <c r="H33" s="273"/>
      <c r="I33" s="273"/>
      <c r="J33" s="273"/>
      <c r="K33" s="273"/>
      <c r="L33" s="273"/>
      <c r="M33" s="275"/>
      <c r="N33" s="273"/>
      <c r="O33" s="273"/>
      <c r="P33" s="276"/>
      <c r="Q33" s="273"/>
      <c r="R33" s="273"/>
      <c r="S33" s="277"/>
      <c r="T33" s="278"/>
      <c r="U33" s="277"/>
      <c r="V33" s="277"/>
      <c r="W33" s="277"/>
      <c r="X33" s="277"/>
      <c r="Y33" s="277"/>
      <c r="Z33" s="277"/>
      <c r="AA33" s="277"/>
      <c r="AB33" s="277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33"/>
      <c r="BM33" s="287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708"/>
      <c r="CT33" s="365"/>
      <c r="CU33" s="365"/>
      <c r="CV33" s="365"/>
      <c r="CW33" s="745"/>
      <c r="CX33" s="604"/>
      <c r="CY33" s="517"/>
      <c r="CZ33" s="513"/>
      <c r="DA33" s="284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88.411063967788508</v>
      </c>
      <c r="CS34" s="804">
        <v>88.448138078821174</v>
      </c>
      <c r="CT34" s="777">
        <v>88.432167083029043</v>
      </c>
      <c r="CU34" s="777">
        <v>88.384134639719818</v>
      </c>
      <c r="CV34" s="777">
        <v>88.433009653566558</v>
      </c>
      <c r="CW34" s="740">
        <v>88.594865022756196</v>
      </c>
      <c r="CX34" s="432">
        <v>0.18380105496768806</v>
      </c>
      <c r="CY34" s="514">
        <v>0.20789372587424193</v>
      </c>
      <c r="CZ34" s="513"/>
      <c r="DA34" s="284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83.570003281679732</v>
      </c>
      <c r="CS35" s="804">
        <v>83.619661127128467</v>
      </c>
      <c r="CT35" s="777">
        <v>83.71310422352785</v>
      </c>
      <c r="CU35" s="777">
        <v>83.738988345902797</v>
      </c>
      <c r="CV35" s="777">
        <v>83.784470383481704</v>
      </c>
      <c r="CW35" s="740">
        <v>83.853523312089067</v>
      </c>
      <c r="CX35" s="432">
        <v>0.28352003040933482</v>
      </c>
      <c r="CY35" s="514">
        <v>0.33926052324504408</v>
      </c>
      <c r="CZ35" s="513"/>
      <c r="DA35" s="284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86.699747330723156</v>
      </c>
      <c r="CS36" s="804">
        <v>86.71357575299082</v>
      </c>
      <c r="CT36" s="777">
        <v>86.752988658033161</v>
      </c>
      <c r="CU36" s="777">
        <v>86.773672162655117</v>
      </c>
      <c r="CV36" s="777">
        <v>86.804600676624574</v>
      </c>
      <c r="CW36" s="740">
        <v>86.841174217068357</v>
      </c>
      <c r="CX36" s="432">
        <v>0.14142688634520084</v>
      </c>
      <c r="CY36" s="514">
        <v>0.16312260496644804</v>
      </c>
      <c r="CZ36" s="513"/>
      <c r="DA36" s="284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376"/>
      <c r="CT37" s="182"/>
      <c r="CU37" s="182"/>
      <c r="CV37" s="182"/>
      <c r="CW37" s="746"/>
      <c r="CX37" s="605" t="s">
        <v>3</v>
      </c>
      <c r="CY37" s="518"/>
      <c r="CZ37" s="513"/>
      <c r="DA37" s="284"/>
    </row>
    <row r="38" spans="1:106" ht="12.75" customHeight="1" x14ac:dyDescent="0.2">
      <c r="A38" s="219"/>
      <c r="B38" s="856" t="s">
        <v>3</v>
      </c>
      <c r="C38" s="17"/>
      <c r="D38" s="22" t="s">
        <v>2</v>
      </c>
      <c r="E38" s="257">
        <v>3055.9739694734585</v>
      </c>
      <c r="F38" s="257">
        <v>3131.6850622955526</v>
      </c>
      <c r="G38" s="257">
        <v>3124.7326695437587</v>
      </c>
      <c r="H38" s="257">
        <v>3240.778009494979</v>
      </c>
      <c r="I38" s="257">
        <v>3292.0509170903879</v>
      </c>
      <c r="J38" s="257">
        <v>3224.7263609383072</v>
      </c>
      <c r="K38" s="257">
        <v>3157.0921734146341</v>
      </c>
      <c r="L38" s="257">
        <v>2989.8134951391676</v>
      </c>
      <c r="M38" s="258">
        <v>2947.7451208364419</v>
      </c>
      <c r="N38" s="257">
        <v>2818.5073573213776</v>
      </c>
      <c r="O38" s="257">
        <v>2752.319402159254</v>
      </c>
      <c r="P38" s="259">
        <v>2703.6891232424682</v>
      </c>
      <c r="Q38" s="257">
        <v>2652.57111080917</v>
      </c>
      <c r="R38" s="257">
        <v>2410.3687225968433</v>
      </c>
      <c r="S38" s="247">
        <v>2348.7763069081702</v>
      </c>
      <c r="T38" s="247">
        <v>2269.4563817794801</v>
      </c>
      <c r="U38" s="247">
        <v>2245.220744883788</v>
      </c>
      <c r="V38" s="247">
        <v>2247.0461317934005</v>
      </c>
      <c r="W38" s="247">
        <v>2251.9987356169304</v>
      </c>
      <c r="X38" s="247">
        <v>2251.819633190818</v>
      </c>
      <c r="Y38" s="247">
        <v>2260.8467131922525</v>
      </c>
      <c r="Z38" s="247">
        <v>2293.2477557317079</v>
      </c>
      <c r="AA38" s="247">
        <v>2392.9833212137737</v>
      </c>
      <c r="AB38" s="247">
        <v>2441.5409592327587</v>
      </c>
      <c r="AC38" s="247">
        <v>2532.5465200634007</v>
      </c>
      <c r="AD38" s="247">
        <v>2564.17155329971</v>
      </c>
      <c r="AE38" s="247">
        <v>2662.9810700317921</v>
      </c>
      <c r="AF38" s="247">
        <v>2727.9278297956525</v>
      </c>
      <c r="AG38" s="247">
        <v>2923.8761090537014</v>
      </c>
      <c r="AH38" s="247">
        <v>2887.5086511973877</v>
      </c>
      <c r="AI38" s="247">
        <v>2836.8003074273261</v>
      </c>
      <c r="AJ38" s="247">
        <v>2766.3669740451242</v>
      </c>
      <c r="AK38" s="247">
        <v>2721.324852946143</v>
      </c>
      <c r="AL38" s="247">
        <v>2625.8080586550223</v>
      </c>
      <c r="AM38" s="247">
        <v>2616.3612797903934</v>
      </c>
      <c r="AN38" s="247">
        <v>2710.8446474577263</v>
      </c>
      <c r="AO38" s="247">
        <v>2685.480126682216</v>
      </c>
      <c r="AP38" s="247">
        <v>2692.0461901166182</v>
      </c>
      <c r="AQ38" s="247">
        <v>2733.4407782565604</v>
      </c>
      <c r="AR38" s="247">
        <v>2822.9167616734699</v>
      </c>
      <c r="AS38" s="247">
        <v>2797.3142921530616</v>
      </c>
      <c r="AT38" s="247">
        <v>2897.689581037901</v>
      </c>
      <c r="AU38" s="247">
        <v>2847.9821901341111</v>
      </c>
      <c r="AV38" s="377">
        <v>2811.4154404198252</v>
      </c>
      <c r="AW38" s="247">
        <v>2685.9185330874634</v>
      </c>
      <c r="AX38" s="247">
        <v>2671.0405044052477</v>
      </c>
      <c r="AY38" s="247">
        <v>2627.4617623381928</v>
      </c>
      <c r="AZ38" s="247">
        <v>2510.3171469241988</v>
      </c>
      <c r="BA38" s="247">
        <v>2413.0019464431489</v>
      </c>
      <c r="BB38" s="247">
        <v>2428.5321556122449</v>
      </c>
      <c r="BC38" s="247">
        <v>2536.1160906822161</v>
      </c>
      <c r="BD38" s="247">
        <v>2679.1891751603498</v>
      </c>
      <c r="BE38" s="247">
        <v>2740.1935937390672</v>
      </c>
      <c r="BF38" s="247">
        <v>2710.1246088877551</v>
      </c>
      <c r="BG38" s="247">
        <v>2854.4512984766766</v>
      </c>
      <c r="BH38" s="247">
        <v>2766.013137755102</v>
      </c>
      <c r="BI38" s="247">
        <v>2685.6247048104956</v>
      </c>
      <c r="BJ38" s="377">
        <v>2734.0830655976679</v>
      </c>
      <c r="BK38" s="247">
        <v>2904.2346188046645</v>
      </c>
      <c r="BL38" s="434">
        <v>3169.9099883381923</v>
      </c>
      <c r="BM38" s="247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8">
        <v>4189.0607434402327</v>
      </c>
      <c r="BS38" s="461">
        <v>4229.0890816326528</v>
      </c>
      <c r="BT38" s="348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8">
        <v>4197.8526618075794</v>
      </c>
      <c r="BZ38" s="386">
        <v>4383.5288673469386</v>
      </c>
      <c r="CA38" s="386">
        <v>4629.9042237609319</v>
      </c>
      <c r="CB38" s="348">
        <v>4845.3991209912529</v>
      </c>
      <c r="CC38" s="386">
        <v>4682.8660918367341</v>
      </c>
      <c r="CD38" s="386">
        <v>4636.9817405247804</v>
      </c>
      <c r="CE38" s="348">
        <v>4470.8377565597657</v>
      </c>
      <c r="CF38" s="386">
        <v>4233.3161479591818</v>
      </c>
      <c r="CG38" s="348">
        <v>3911.2144883381916</v>
      </c>
      <c r="CH38" s="348">
        <v>3464.7937842565589</v>
      </c>
      <c r="CI38" s="348">
        <v>3160.8506501457714</v>
      </c>
      <c r="CJ38" s="348">
        <v>2891.3354606413986</v>
      </c>
      <c r="CK38" s="348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2601.9850291545181</v>
      </c>
      <c r="CS38" s="801">
        <v>2601.9850291545181</v>
      </c>
      <c r="CT38" s="452">
        <v>2601.9850291545181</v>
      </c>
      <c r="CU38" s="452">
        <v>2601.9850291545181</v>
      </c>
      <c r="CV38" s="452">
        <v>2601.9850291545181</v>
      </c>
      <c r="CW38" s="747">
        <v>2554.135399416909</v>
      </c>
      <c r="CX38" s="372">
        <v>-47.849629737609121</v>
      </c>
      <c r="CY38" s="514">
        <v>-1.8389663738056616</v>
      </c>
      <c r="CZ38" s="513"/>
      <c r="DA38" s="284"/>
      <c r="DB38" s="290"/>
    </row>
    <row r="39" spans="1:106" x14ac:dyDescent="0.2">
      <c r="A39" s="219"/>
      <c r="B39" s="856"/>
      <c r="C39" s="17"/>
      <c r="D39" s="22" t="s">
        <v>12</v>
      </c>
      <c r="E39" s="260">
        <v>853.67975067575333</v>
      </c>
      <c r="F39" s="260">
        <v>865.34312604734578</v>
      </c>
      <c r="G39" s="260">
        <v>877.13874756384507</v>
      </c>
      <c r="H39" s="260">
        <v>963.48475979770444</v>
      </c>
      <c r="I39" s="260">
        <v>1065.0270270286946</v>
      </c>
      <c r="J39" s="260">
        <v>1110.0738355552369</v>
      </c>
      <c r="K39" s="260">
        <v>1125.2502875494979</v>
      </c>
      <c r="L39" s="260">
        <v>1123.4833986212338</v>
      </c>
      <c r="M39" s="261">
        <v>1139.4402947302729</v>
      </c>
      <c r="N39" s="260">
        <v>1127.5721135824967</v>
      </c>
      <c r="O39" s="260">
        <v>1120.1700576140599</v>
      </c>
      <c r="P39" s="262">
        <v>1114.109714298422</v>
      </c>
      <c r="Q39" s="260">
        <v>1108.1702866599701</v>
      </c>
      <c r="R39" s="260">
        <v>1103.386091944046</v>
      </c>
      <c r="S39" s="248">
        <v>1141.9933360329987</v>
      </c>
      <c r="T39" s="248">
        <v>1177.8219019196558</v>
      </c>
      <c r="U39" s="248">
        <v>1243.7554620487808</v>
      </c>
      <c r="V39" s="248">
        <v>1257.9147677948351</v>
      </c>
      <c r="W39" s="248">
        <v>1279.5266788565282</v>
      </c>
      <c r="X39" s="248">
        <v>1303.5605674863702</v>
      </c>
      <c r="Y39" s="248">
        <v>1325.9974096341464</v>
      </c>
      <c r="Z39" s="248">
        <v>1326.17953492826</v>
      </c>
      <c r="AA39" s="248">
        <v>1357.9843153715926</v>
      </c>
      <c r="AB39" s="248">
        <v>1367.5176685546</v>
      </c>
      <c r="AC39" s="248">
        <v>1387.1581129582132</v>
      </c>
      <c r="AD39" s="248">
        <v>1364.4437369884727</v>
      </c>
      <c r="AE39" s="248">
        <v>1343.7357092687862</v>
      </c>
      <c r="AF39" s="248">
        <v>1301.8362542855073</v>
      </c>
      <c r="AG39" s="248">
        <v>1317.1021769767799</v>
      </c>
      <c r="AH39" s="248">
        <v>1344.4725367561684</v>
      </c>
      <c r="AI39" s="248">
        <v>1350.6743016424421</v>
      </c>
      <c r="AJ39" s="248">
        <v>1345.8426480072781</v>
      </c>
      <c r="AK39" s="248">
        <v>1331.328454508006</v>
      </c>
      <c r="AL39" s="248">
        <v>1309.9900100101893</v>
      </c>
      <c r="AM39" s="248">
        <v>1288.1314955691412</v>
      </c>
      <c r="AN39" s="248">
        <v>1270.0644723994169</v>
      </c>
      <c r="AO39" s="248">
        <v>1247.8783488002916</v>
      </c>
      <c r="AP39" s="248">
        <v>1234.4469402040816</v>
      </c>
      <c r="AQ39" s="248">
        <v>1216.8033580845481</v>
      </c>
      <c r="AR39" s="248">
        <v>1201.3602857419826</v>
      </c>
      <c r="AS39" s="248">
        <v>1180.1470535991255</v>
      </c>
      <c r="AT39" s="248">
        <v>1164.8742799504373</v>
      </c>
      <c r="AU39" s="248">
        <v>1133.6372487653061</v>
      </c>
      <c r="AV39" s="378">
        <v>1113.7147061763849</v>
      </c>
      <c r="AW39" s="248">
        <v>1105.8214179562683</v>
      </c>
      <c r="AX39" s="248">
        <v>1102.0424924227405</v>
      </c>
      <c r="AY39" s="248">
        <v>1102.1374809854228</v>
      </c>
      <c r="AZ39" s="248">
        <v>1102.0714332959185</v>
      </c>
      <c r="BA39" s="248">
        <v>1102.2003435189506</v>
      </c>
      <c r="BB39" s="248">
        <v>1100.0980462827988</v>
      </c>
      <c r="BC39" s="248">
        <v>1098.7382857055395</v>
      </c>
      <c r="BD39" s="248">
        <v>1063.725033760933</v>
      </c>
      <c r="BE39" s="248">
        <v>1055.4794536530615</v>
      </c>
      <c r="BF39" s="248">
        <v>1045.0107603469389</v>
      </c>
      <c r="BG39" s="248">
        <v>1036.5730184489798</v>
      </c>
      <c r="BH39" s="248">
        <v>1021.0552660349856</v>
      </c>
      <c r="BI39" s="248">
        <v>1017.9496319241985</v>
      </c>
      <c r="BJ39" s="378">
        <v>1033.3311268221576</v>
      </c>
      <c r="BK39" s="248">
        <v>1039.9703330903792</v>
      </c>
      <c r="BL39" s="435">
        <v>1068.3026559766768</v>
      </c>
      <c r="BM39" s="248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8">
        <v>1353.8394169096216</v>
      </c>
      <c r="BS39" s="461">
        <v>1367.6451603498547</v>
      </c>
      <c r="BT39" s="348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8">
        <v>1450.3006209912542</v>
      </c>
      <c r="BZ39" s="386">
        <v>1491.3545233236157</v>
      </c>
      <c r="CA39" s="386">
        <v>1512.343290816327</v>
      </c>
      <c r="CB39" s="348">
        <v>1539.4287128279889</v>
      </c>
      <c r="CC39" s="386">
        <v>1543.1276078717206</v>
      </c>
      <c r="CD39" s="386">
        <v>1551.2123527696797</v>
      </c>
      <c r="CE39" s="348">
        <v>1551.6800306122452</v>
      </c>
      <c r="CF39" s="386">
        <v>1536.5550692419827</v>
      </c>
      <c r="CG39" s="348">
        <v>1522.6182784256564</v>
      </c>
      <c r="CH39" s="348">
        <v>1520.3306647230324</v>
      </c>
      <c r="CI39" s="348">
        <v>1514.5678513119537</v>
      </c>
      <c r="CJ39" s="348">
        <v>1513.5216122448983</v>
      </c>
      <c r="CK39" s="348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801">
        <v>1494.6004810495629</v>
      </c>
      <c r="CT39" s="452">
        <v>1494.6004810495629</v>
      </c>
      <c r="CU39" s="452">
        <v>1494.6004810495629</v>
      </c>
      <c r="CV39" s="452">
        <v>1494.6004810495629</v>
      </c>
      <c r="CW39" s="747">
        <v>1495.2103265306125</v>
      </c>
      <c r="CX39" s="372">
        <v>0.60984548104966052</v>
      </c>
      <c r="CY39" s="514">
        <v>4.080324399611257E-2</v>
      </c>
      <c r="CZ39" s="513"/>
      <c r="DA39" s="284"/>
      <c r="DB39" s="290"/>
    </row>
    <row r="40" spans="1:106" ht="12.75" customHeight="1" x14ac:dyDescent="0.2">
      <c r="A40" s="219"/>
      <c r="B40" s="856"/>
      <c r="C40" s="17"/>
      <c r="D40" s="22" t="s">
        <v>157</v>
      </c>
      <c r="E40" s="250">
        <v>5583.3028222100002</v>
      </c>
      <c r="F40" s="250">
        <v>5687.5975485500003</v>
      </c>
      <c r="G40" s="250">
        <v>5811.6330305199999</v>
      </c>
      <c r="H40" s="250">
        <v>6434.3747357899992</v>
      </c>
      <c r="I40" s="250">
        <v>7200.9720483900019</v>
      </c>
      <c r="J40" s="250">
        <v>7586.3908038200007</v>
      </c>
      <c r="K40" s="250">
        <v>7743.6929142200006</v>
      </c>
      <c r="L40" s="250">
        <v>7794.8046983900003</v>
      </c>
      <c r="M40" s="251">
        <v>7909.8368542700018</v>
      </c>
      <c r="N40" s="250">
        <v>7831.2976316700024</v>
      </c>
      <c r="O40" s="250">
        <v>7779.7750015700003</v>
      </c>
      <c r="P40" s="252">
        <v>7737.4647086600007</v>
      </c>
      <c r="Q40" s="250">
        <v>7696.1365980200007</v>
      </c>
      <c r="R40" s="250">
        <v>7662.7210608500009</v>
      </c>
      <c r="S40" s="246">
        <v>7931.8135521500008</v>
      </c>
      <c r="T40" s="246">
        <v>8171.5386563800002</v>
      </c>
      <c r="U40" s="246">
        <v>8641.0955704800017</v>
      </c>
      <c r="V40" s="246">
        <v>8739.7859315300011</v>
      </c>
      <c r="W40" s="246">
        <v>8890.4209516300016</v>
      </c>
      <c r="X40" s="246">
        <v>9057.9371553800011</v>
      </c>
      <c r="Y40" s="246">
        <v>9214.3219451500008</v>
      </c>
      <c r="Z40" s="246">
        <v>9215.6610584499995</v>
      </c>
      <c r="AA40" s="246">
        <v>9437.2706781400011</v>
      </c>
      <c r="AB40" s="246">
        <v>9517.9299331399998</v>
      </c>
      <c r="AC40" s="246">
        <v>9626.8773039299995</v>
      </c>
      <c r="AD40" s="246">
        <v>9469.2395347000001</v>
      </c>
      <c r="AE40" s="246">
        <v>9298.6511081400004</v>
      </c>
      <c r="AF40" s="246">
        <v>8982.6701545699998</v>
      </c>
      <c r="AG40" s="246">
        <v>9081.7239993700005</v>
      </c>
      <c r="AH40" s="246">
        <v>9263.4157782500006</v>
      </c>
      <c r="AI40" s="246">
        <v>9292.6391953000002</v>
      </c>
      <c r="AJ40" s="246">
        <v>9245.9389917099998</v>
      </c>
      <c r="AK40" s="246">
        <v>9146.2264824699996</v>
      </c>
      <c r="AL40" s="246">
        <v>8999.6313687700003</v>
      </c>
      <c r="AM40" s="246">
        <v>8849.4633745600004</v>
      </c>
      <c r="AN40" s="246">
        <v>8712.6422806600003</v>
      </c>
      <c r="AO40" s="246">
        <v>8560.4454727700013</v>
      </c>
      <c r="AP40" s="246">
        <v>8468.3060098000005</v>
      </c>
      <c r="AQ40" s="246">
        <v>8347.2710364600007</v>
      </c>
      <c r="AR40" s="246">
        <v>8241.3315601900013</v>
      </c>
      <c r="AS40" s="246">
        <v>8095.8087876900008</v>
      </c>
      <c r="AT40" s="246">
        <v>7991.0375604600003</v>
      </c>
      <c r="AU40" s="246">
        <v>7776.7515265300008</v>
      </c>
      <c r="AV40" s="372">
        <v>7640.082884370001</v>
      </c>
      <c r="AW40" s="246">
        <v>7585.9349271800011</v>
      </c>
      <c r="AX40" s="246">
        <v>7560.0114980200005</v>
      </c>
      <c r="AY40" s="246">
        <v>7560.6631195600012</v>
      </c>
      <c r="AZ40" s="246">
        <v>7560.2100324100011</v>
      </c>
      <c r="BA40" s="246">
        <v>7561.0943565400012</v>
      </c>
      <c r="BB40" s="246">
        <v>7546.6725975000008</v>
      </c>
      <c r="BC40" s="246">
        <v>7537.3446399400009</v>
      </c>
      <c r="BD40" s="246">
        <v>7297.1537316000013</v>
      </c>
      <c r="BE40" s="246">
        <v>7240.5890520600014</v>
      </c>
      <c r="BF40" s="246">
        <v>7168.7738159800019</v>
      </c>
      <c r="BG40" s="246">
        <v>7110.8909065600019</v>
      </c>
      <c r="BH40" s="246">
        <v>7004.4391250000017</v>
      </c>
      <c r="BI40" s="246">
        <v>6983.1344750000017</v>
      </c>
      <c r="BJ40" s="372">
        <v>7088.6515300000019</v>
      </c>
      <c r="BK40" s="246">
        <v>7134.1964850000022</v>
      </c>
      <c r="BL40" s="432">
        <v>7328.5562200000022</v>
      </c>
      <c r="BM40" s="246">
        <v>7517.9214000000029</v>
      </c>
      <c r="BN40" s="348">
        <v>7980.7550000000028</v>
      </c>
      <c r="BO40" s="348">
        <v>8467.7892400000019</v>
      </c>
      <c r="BP40" s="348">
        <v>8901.1215000000029</v>
      </c>
      <c r="BQ40" s="348">
        <v>9209.2866000000031</v>
      </c>
      <c r="BR40" s="348">
        <v>9287.3384000000042</v>
      </c>
      <c r="BS40" s="461">
        <v>9382.0458000000035</v>
      </c>
      <c r="BT40" s="348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8">
        <v>9949.0622600000042</v>
      </c>
      <c r="BZ40" s="386">
        <v>10230.692030000004</v>
      </c>
      <c r="CA40" s="386">
        <v>10374.674975000004</v>
      </c>
      <c r="CB40" s="348">
        <v>10560.480970000004</v>
      </c>
      <c r="CC40" s="386">
        <v>10585.855390000004</v>
      </c>
      <c r="CD40" s="386">
        <v>10641.316740000004</v>
      </c>
      <c r="CE40" s="348">
        <v>10644.525010000003</v>
      </c>
      <c r="CF40" s="386">
        <v>10540.767775000002</v>
      </c>
      <c r="CG40" s="348">
        <v>10445.161390000003</v>
      </c>
      <c r="CH40" s="348">
        <v>10429.468360000003</v>
      </c>
      <c r="CI40" s="348">
        <v>10389.935460000002</v>
      </c>
      <c r="CJ40" s="348">
        <v>10382.758260000002</v>
      </c>
      <c r="CK40" s="348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801">
        <v>10252.959300000002</v>
      </c>
      <c r="CT40" s="452">
        <v>10252.959300000002</v>
      </c>
      <c r="CU40" s="452">
        <v>10252.959300000002</v>
      </c>
      <c r="CV40" s="452">
        <v>10252.959300000002</v>
      </c>
      <c r="CW40" s="747">
        <v>10257.142840000002</v>
      </c>
      <c r="CX40" s="372">
        <v>4.1835399999999936</v>
      </c>
      <c r="CY40" s="514">
        <v>4.080324399611257E-2</v>
      </c>
      <c r="CZ40" s="513"/>
      <c r="DA40" s="284"/>
      <c r="DB40" s="290"/>
    </row>
    <row r="41" spans="1:106" ht="12.75" customHeight="1" x14ac:dyDescent="0.2">
      <c r="A41" s="219"/>
      <c r="B41" s="856"/>
      <c r="C41" s="17"/>
      <c r="D41" s="22" t="s">
        <v>158</v>
      </c>
      <c r="E41" s="250">
        <v>52.631999999999998</v>
      </c>
      <c r="F41" s="250">
        <v>49.332000000000001</v>
      </c>
      <c r="G41" s="250">
        <v>43.332000000000001</v>
      </c>
      <c r="H41" s="250">
        <v>40.332000000000001</v>
      </c>
      <c r="I41" s="250">
        <v>31.889000000000006</v>
      </c>
      <c r="J41" s="250">
        <v>21.639000000000006</v>
      </c>
      <c r="K41" s="250">
        <v>14.247000000000007</v>
      </c>
      <c r="L41" s="250">
        <v>5.1470000000000073</v>
      </c>
      <c r="M41" s="251">
        <v>4.6000000000000076</v>
      </c>
      <c r="N41" s="250">
        <v>4.000000000000008</v>
      </c>
      <c r="O41" s="250">
        <v>4.000000000000008</v>
      </c>
      <c r="P41" s="252">
        <v>4.000000000000008</v>
      </c>
      <c r="Q41" s="250">
        <v>4.000000000000008</v>
      </c>
      <c r="R41" s="250">
        <v>4.000000000000008</v>
      </c>
      <c r="S41" s="246">
        <v>4.000000000000008</v>
      </c>
      <c r="T41" s="246">
        <v>4.000000000000008</v>
      </c>
      <c r="U41" s="246">
        <v>4.000000000000008</v>
      </c>
      <c r="V41" s="246">
        <v>4.000000000000008</v>
      </c>
      <c r="W41" s="246">
        <v>4.000000000000008</v>
      </c>
      <c r="X41" s="246">
        <v>4.000000000000008</v>
      </c>
      <c r="Y41" s="246">
        <v>4.000000000000008</v>
      </c>
      <c r="Z41" s="246">
        <v>4.000000000000008</v>
      </c>
      <c r="AA41" s="246">
        <v>4.000000000000008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1.0047518372857667E-14</v>
      </c>
      <c r="AP41" s="246">
        <v>1.0047518372857667E-14</v>
      </c>
      <c r="AQ41" s="246">
        <v>1.0047518372857667E-14</v>
      </c>
      <c r="AR41" s="246">
        <v>1.0047518372857667E-14</v>
      </c>
      <c r="AS41" s="246">
        <v>1.0047518372857667E-14</v>
      </c>
      <c r="AT41" s="246">
        <v>1.0047518372857667E-14</v>
      </c>
      <c r="AU41" s="246">
        <v>1.0047518372857667E-14</v>
      </c>
      <c r="AV41" s="372">
        <v>1.0047518372857667E-14</v>
      </c>
      <c r="AW41" s="246">
        <v>1.0047518372857667E-14</v>
      </c>
      <c r="AX41" s="246">
        <v>1.0047518372857667E-14</v>
      </c>
      <c r="AY41" s="246">
        <v>1.0047518372857667E-14</v>
      </c>
      <c r="AZ41" s="246">
        <v>1.0047518372857667E-14</v>
      </c>
      <c r="BA41" s="246">
        <v>1.0047518372857667E-14</v>
      </c>
      <c r="BB41" s="246">
        <v>1.0047518372857667E-14</v>
      </c>
      <c r="BC41" s="246">
        <v>1.0047518372857667E-14</v>
      </c>
      <c r="BD41" s="246">
        <v>1.0047518372857667E-14</v>
      </c>
      <c r="BE41" s="246">
        <v>1.0047518372857667E-14</v>
      </c>
      <c r="BF41" s="246">
        <v>1.0047518372857667E-14</v>
      </c>
      <c r="BG41" s="246">
        <v>1.0047518372857667E-14</v>
      </c>
      <c r="BH41" s="246">
        <v>1.0047518372857667E-14</v>
      </c>
      <c r="BI41" s="246">
        <v>1.0047518372857667E-14</v>
      </c>
      <c r="BJ41" s="372">
        <v>1.0047518372857667E-14</v>
      </c>
      <c r="BK41" s="246">
        <v>1.0047518372857667E-14</v>
      </c>
      <c r="BL41" s="432">
        <v>1.0047518372857667E-14</v>
      </c>
      <c r="BM41" s="246">
        <v>1.0047518372857667E-14</v>
      </c>
      <c r="BN41" s="348">
        <v>1.0047518372857667E-14</v>
      </c>
      <c r="BO41" s="348">
        <v>1.0047518372857667E-14</v>
      </c>
      <c r="BP41" s="348">
        <v>1.0047518372857667E-14</v>
      </c>
      <c r="BQ41" s="348">
        <v>1.0047518372857667E-14</v>
      </c>
      <c r="BR41" s="348">
        <v>1.0047518372857667E-14</v>
      </c>
      <c r="BS41" s="461">
        <v>1.0047518372857667E-14</v>
      </c>
      <c r="BT41" s="348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8">
        <v>1.0047518372857667E-14</v>
      </c>
      <c r="BZ41" s="386">
        <v>1.0047518372857667E-14</v>
      </c>
      <c r="CA41" s="386">
        <v>0</v>
      </c>
      <c r="CB41" s="348">
        <v>0</v>
      </c>
      <c r="CC41" s="386">
        <v>0</v>
      </c>
      <c r="CD41" s="386">
        <v>0</v>
      </c>
      <c r="CE41" s="348">
        <v>0</v>
      </c>
      <c r="CF41" s="386">
        <v>0</v>
      </c>
      <c r="CG41" s="348">
        <v>0</v>
      </c>
      <c r="CH41" s="348">
        <v>0</v>
      </c>
      <c r="CI41" s="348">
        <v>0</v>
      </c>
      <c r="CJ41" s="348">
        <v>0</v>
      </c>
      <c r="CK41" s="348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801">
        <v>0</v>
      </c>
      <c r="CT41" s="452">
        <v>0</v>
      </c>
      <c r="CU41" s="452">
        <v>0</v>
      </c>
      <c r="CV41" s="452">
        <v>0</v>
      </c>
      <c r="CW41" s="747">
        <v>0</v>
      </c>
      <c r="CX41" s="372">
        <v>0</v>
      </c>
      <c r="CY41" s="514">
        <v>0</v>
      </c>
      <c r="CZ41" s="513"/>
      <c r="DA41" s="284"/>
      <c r="DB41" s="290"/>
    </row>
    <row r="42" spans="1:106" x14ac:dyDescent="0.2">
      <c r="A42" s="219"/>
      <c r="B42" s="856"/>
      <c r="C42" s="17"/>
      <c r="D42" s="22" t="s">
        <v>13</v>
      </c>
      <c r="E42" s="260">
        <v>2202.2942177977102</v>
      </c>
      <c r="F42" s="260">
        <v>2266.3419362482068</v>
      </c>
      <c r="G42" s="260">
        <v>2247.5939219799138</v>
      </c>
      <c r="H42" s="260">
        <v>2277.2932496972744</v>
      </c>
      <c r="I42" s="260">
        <v>2227.0238900616932</v>
      </c>
      <c r="J42" s="260">
        <v>2114.65252538307</v>
      </c>
      <c r="K42" s="260">
        <v>2031.8417858651401</v>
      </c>
      <c r="L42" s="260">
        <v>1766.3300965179301</v>
      </c>
      <c r="M42" s="261">
        <v>1708.3048261061699</v>
      </c>
      <c r="N42" s="260">
        <v>1690.9352437388809</v>
      </c>
      <c r="O42" s="260">
        <v>1632.1393445451936</v>
      </c>
      <c r="P42" s="262">
        <v>1589.5794089440462</v>
      </c>
      <c r="Q42" s="260">
        <v>1544.3908241492106</v>
      </c>
      <c r="R42" s="260">
        <v>1306.9826306527975</v>
      </c>
      <c r="S42" s="248">
        <v>1206.7829708751699</v>
      </c>
      <c r="T42" s="248">
        <v>1091.634479959828</v>
      </c>
      <c r="U42" s="248">
        <v>1001.4652828350074</v>
      </c>
      <c r="V42" s="248">
        <v>989.13136399856546</v>
      </c>
      <c r="W42" s="248">
        <v>972.47205676040198</v>
      </c>
      <c r="X42" s="248">
        <v>948.25906570444783</v>
      </c>
      <c r="Y42" s="248">
        <v>934.84930355810639</v>
      </c>
      <c r="Z42" s="248">
        <v>967.05822080344365</v>
      </c>
      <c r="AA42" s="248">
        <v>1034.9990058421699</v>
      </c>
      <c r="AB42" s="248">
        <v>1074.022290678161</v>
      </c>
      <c r="AC42" s="248">
        <v>1145.3884071051875</v>
      </c>
      <c r="AD42" s="248">
        <v>1199.7378163112392</v>
      </c>
      <c r="AE42" s="248">
        <v>1319.2453607630059</v>
      </c>
      <c r="AF42" s="248">
        <v>1426.091575510145</v>
      </c>
      <c r="AG42" s="248">
        <v>1605.7739320769233</v>
      </c>
      <c r="AH42" s="248">
        <v>1543.0361144412193</v>
      </c>
      <c r="AI42" s="248">
        <v>1486.126005784884</v>
      </c>
      <c r="AJ42" s="248">
        <v>1420.5243260378461</v>
      </c>
      <c r="AK42" s="248">
        <v>1389.996398438137</v>
      </c>
      <c r="AL42" s="248">
        <v>1315.8180486448327</v>
      </c>
      <c r="AM42" s="248">
        <v>1328.229784221252</v>
      </c>
      <c r="AN42" s="248">
        <v>1440.7801750583094</v>
      </c>
      <c r="AO42" s="248">
        <v>1437.6017778819246</v>
      </c>
      <c r="AP42" s="248">
        <v>1457.5992499125366</v>
      </c>
      <c r="AQ42" s="248">
        <v>1516.6374201720121</v>
      </c>
      <c r="AR42" s="248">
        <v>1621.5564759314873</v>
      </c>
      <c r="AS42" s="248">
        <v>1617.1672385539362</v>
      </c>
      <c r="AT42" s="248">
        <v>1732.8153010874639</v>
      </c>
      <c r="AU42" s="248">
        <v>1714.3449413688049</v>
      </c>
      <c r="AV42" s="378">
        <v>1697.7007342434401</v>
      </c>
      <c r="AW42" s="248">
        <v>1580.0971151311953</v>
      </c>
      <c r="AX42" s="248">
        <v>1568.9980119825075</v>
      </c>
      <c r="AY42" s="248">
        <v>1525.3242813527697</v>
      </c>
      <c r="AZ42" s="248">
        <v>1408.2457136282801</v>
      </c>
      <c r="BA42" s="248">
        <v>1310.8016029241985</v>
      </c>
      <c r="BB42" s="248">
        <v>1328.4341093294461</v>
      </c>
      <c r="BC42" s="248">
        <v>1437.3778049766768</v>
      </c>
      <c r="BD42" s="248">
        <v>1615.4641413994166</v>
      </c>
      <c r="BE42" s="248">
        <v>1684.7141400860055</v>
      </c>
      <c r="BF42" s="248">
        <v>1665.113848540816</v>
      </c>
      <c r="BG42" s="248">
        <v>1817.8782800276967</v>
      </c>
      <c r="BH42" s="248">
        <v>1744.9578717201164</v>
      </c>
      <c r="BI42" s="248">
        <v>1667.6750728862971</v>
      </c>
      <c r="BJ42" s="378">
        <v>1700.7519387755101</v>
      </c>
      <c r="BK42" s="248">
        <v>1864.2642857142853</v>
      </c>
      <c r="BL42" s="435">
        <v>2101.6073323615155</v>
      </c>
      <c r="BM42" s="248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8">
        <v>2835.2213265306113</v>
      </c>
      <c r="BS42" s="461">
        <v>2861.4439212827983</v>
      </c>
      <c r="BT42" s="348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8">
        <v>2747.5520408163256</v>
      </c>
      <c r="BZ42" s="386">
        <v>2892.1743440233226</v>
      </c>
      <c r="CA42" s="386">
        <v>3117.5609329446052</v>
      </c>
      <c r="CB42" s="348">
        <v>3305.970408163264</v>
      </c>
      <c r="CC42" s="386">
        <v>3139.7384839650135</v>
      </c>
      <c r="CD42" s="386">
        <v>3085.7693877551005</v>
      </c>
      <c r="CE42" s="348">
        <v>2919.1577259475202</v>
      </c>
      <c r="CF42" s="386">
        <v>2696.7610787171993</v>
      </c>
      <c r="CG42" s="348">
        <v>2388.596209912535</v>
      </c>
      <c r="CH42" s="348">
        <v>1944.4631195335264</v>
      </c>
      <c r="CI42" s="348">
        <v>1646.2827988338179</v>
      </c>
      <c r="CJ42" s="348">
        <v>1377.8138483965004</v>
      </c>
      <c r="CK42" s="348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1107.3845481049552</v>
      </c>
      <c r="CS42" s="801">
        <v>1107.3845481049552</v>
      </c>
      <c r="CT42" s="452">
        <v>1107.3845481049552</v>
      </c>
      <c r="CU42" s="452">
        <v>1107.3845481049552</v>
      </c>
      <c r="CV42" s="452">
        <v>1107.3845481049552</v>
      </c>
      <c r="CW42" s="747">
        <v>1058.9250728862964</v>
      </c>
      <c r="CX42" s="372">
        <v>-48.459475218658781</v>
      </c>
      <c r="CY42" s="514">
        <v>-4.376029564579575</v>
      </c>
      <c r="CZ42" s="513"/>
      <c r="DA42" s="284"/>
      <c r="DB42" s="290"/>
    </row>
    <row r="43" spans="1:106" ht="13.5" x14ac:dyDescent="0.2">
      <c r="A43" s="219"/>
      <c r="B43" s="856"/>
      <c r="C43" s="17"/>
      <c r="D43" s="22" t="s">
        <v>165</v>
      </c>
      <c r="E43" s="250">
        <v>15307.117235019999</v>
      </c>
      <c r="F43" s="250">
        <v>15726.703295650001</v>
      </c>
      <c r="G43" s="250">
        <v>15582.0896362</v>
      </c>
      <c r="H43" s="250">
        <v>15795.36695039</v>
      </c>
      <c r="I43" s="250">
        <v>15471.475513730002</v>
      </c>
      <c r="J43" s="250">
        <v>14722.400101919999</v>
      </c>
      <c r="K43" s="250">
        <v>14159.149944479999</v>
      </c>
      <c r="L43" s="250">
        <v>13006.229772730001</v>
      </c>
      <c r="M43" s="251">
        <v>12599.702637959997</v>
      </c>
      <c r="N43" s="250">
        <v>11779.545648859999</v>
      </c>
      <c r="O43" s="250">
        <v>11368.34423148</v>
      </c>
      <c r="P43" s="252">
        <v>11073.792480340002</v>
      </c>
      <c r="Q43" s="250">
        <v>10761.616044319999</v>
      </c>
      <c r="R43" s="250">
        <v>9108.274935649999</v>
      </c>
      <c r="S43" s="246">
        <v>8409.1763069999997</v>
      </c>
      <c r="T43" s="246">
        <v>7605.2073253200006</v>
      </c>
      <c r="U43" s="246">
        <v>6975.3340213600022</v>
      </c>
      <c r="V43" s="246">
        <v>6889.366607070001</v>
      </c>
      <c r="W43" s="246">
        <v>6771.8572356200011</v>
      </c>
      <c r="X43" s="246">
        <v>6603.7896879600012</v>
      </c>
      <c r="Y43" s="246">
        <v>6509.6266458000009</v>
      </c>
      <c r="Z43" s="246">
        <v>6734.8197990000008</v>
      </c>
      <c r="AA43" s="246">
        <v>7207.6700707200016</v>
      </c>
      <c r="AB43" s="246">
        <v>7468.9311431200013</v>
      </c>
      <c r="AC43" s="246">
        <v>7944.13754531</v>
      </c>
      <c r="AD43" s="246">
        <v>8322.0164452000008</v>
      </c>
      <c r="AE43" s="246">
        <v>9124.3338964800005</v>
      </c>
      <c r="AF43" s="246">
        <v>9834.5117710199993</v>
      </c>
      <c r="AG43" s="246">
        <v>11058.270392010001</v>
      </c>
      <c r="AH43" s="246">
        <v>10626.006828500002</v>
      </c>
      <c r="AI43" s="246">
        <v>10219.0429198</v>
      </c>
      <c r="AJ43" s="246">
        <v>9753.5061198800031</v>
      </c>
      <c r="AK43" s="246">
        <v>9545.1532572700016</v>
      </c>
      <c r="AL43" s="246">
        <v>9036.921994190001</v>
      </c>
      <c r="AM43" s="246">
        <v>9122.877617600001</v>
      </c>
      <c r="AN43" s="246">
        <v>9883.0660009000003</v>
      </c>
      <c r="AO43" s="246">
        <v>9861.9481962700029</v>
      </c>
      <c r="AP43" s="246">
        <v>9999.1308544000021</v>
      </c>
      <c r="AQ43" s="246">
        <v>10404.132702380004</v>
      </c>
      <c r="AR43" s="246">
        <v>11123.877424890003</v>
      </c>
      <c r="AS43" s="246">
        <v>11093.767256480003</v>
      </c>
      <c r="AT43" s="246">
        <v>11887.112965460003</v>
      </c>
      <c r="AU43" s="246">
        <v>11760.406297790003</v>
      </c>
      <c r="AV43" s="372">
        <v>11646.227036910001</v>
      </c>
      <c r="AW43" s="246">
        <v>10839.466209800001</v>
      </c>
      <c r="AX43" s="246">
        <v>10763.326362200001</v>
      </c>
      <c r="AY43" s="246">
        <v>10463.724570080001</v>
      </c>
      <c r="AZ43" s="246">
        <v>9660.5655954900012</v>
      </c>
      <c r="BA43" s="246">
        <v>8992.0989960600018</v>
      </c>
      <c r="BB43" s="246">
        <v>9113.0579900000012</v>
      </c>
      <c r="BC43" s="246">
        <v>9860.4117421400024</v>
      </c>
      <c r="BD43" s="246">
        <v>11082.084009999999</v>
      </c>
      <c r="BE43" s="246">
        <v>11557.139000989999</v>
      </c>
      <c r="BF43" s="246">
        <v>11422.681000989998</v>
      </c>
      <c r="BG43" s="246">
        <v>12470.64500099</v>
      </c>
      <c r="BH43" s="246">
        <v>11970.410999999998</v>
      </c>
      <c r="BI43" s="246">
        <v>11440.250999999998</v>
      </c>
      <c r="BJ43" s="372">
        <v>11667.158299999999</v>
      </c>
      <c r="BK43" s="246">
        <v>12788.852999999997</v>
      </c>
      <c r="BL43" s="432">
        <v>14417.026299999996</v>
      </c>
      <c r="BM43" s="246">
        <v>15091.428299999996</v>
      </c>
      <c r="BN43" s="348">
        <v>19236.841299999996</v>
      </c>
      <c r="BO43" s="348">
        <v>19683.094299999997</v>
      </c>
      <c r="BP43" s="348">
        <v>19549.383299999994</v>
      </c>
      <c r="BQ43" s="348">
        <v>19580.567299999995</v>
      </c>
      <c r="BR43" s="348">
        <v>19449.618299999995</v>
      </c>
      <c r="BS43" s="461">
        <v>19629.505299999997</v>
      </c>
      <c r="BT43" s="348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8">
        <v>18848.206999999995</v>
      </c>
      <c r="BZ43" s="386">
        <v>19840.315999999995</v>
      </c>
      <c r="CA43" s="386">
        <v>21386.467999999993</v>
      </c>
      <c r="CB43" s="348">
        <v>22678.956999999991</v>
      </c>
      <c r="CC43" s="386">
        <v>21538.605999999992</v>
      </c>
      <c r="CD43" s="386">
        <v>21168.37799999999</v>
      </c>
      <c r="CE43" s="348">
        <v>20025.421999999991</v>
      </c>
      <c r="CF43" s="386">
        <v>18499.780999999988</v>
      </c>
      <c r="CG43" s="348">
        <v>16385.76999999999</v>
      </c>
      <c r="CH43" s="348">
        <v>13339.016999999993</v>
      </c>
      <c r="CI43" s="348">
        <v>11293.499999999991</v>
      </c>
      <c r="CJ43" s="348">
        <v>9451.8029999999926</v>
      </c>
      <c r="CK43" s="348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7596.6579999999931</v>
      </c>
      <c r="CS43" s="801">
        <v>7596.6579999999931</v>
      </c>
      <c r="CT43" s="452">
        <v>7596.6579999999931</v>
      </c>
      <c r="CU43" s="452">
        <v>7596.6579999999931</v>
      </c>
      <c r="CV43" s="452">
        <v>7596.6579999999931</v>
      </c>
      <c r="CW43" s="747">
        <v>7264.2259999999942</v>
      </c>
      <c r="CX43" s="372">
        <v>-332.43199999999888</v>
      </c>
      <c r="CY43" s="514">
        <v>-4.376029564579575</v>
      </c>
      <c r="CZ43" s="513"/>
      <c r="DA43" s="284"/>
      <c r="DB43" s="290"/>
    </row>
    <row r="44" spans="1:106" ht="12.75" customHeight="1" x14ac:dyDescent="0.2">
      <c r="A44" s="219"/>
      <c r="B44" s="856"/>
      <c r="C44" s="17"/>
      <c r="D44" s="22" t="s">
        <v>96</v>
      </c>
      <c r="E44" s="250">
        <v>168.06865316</v>
      </c>
      <c r="F44" s="250">
        <v>161.46681004999999</v>
      </c>
      <c r="G44" s="250">
        <v>156.16085736000002</v>
      </c>
      <c r="H44" s="250">
        <v>161.99926839</v>
      </c>
      <c r="I44" s="250">
        <v>160.16433273000001</v>
      </c>
      <c r="J44" s="250">
        <v>149.74197391999999</v>
      </c>
      <c r="K44" s="250">
        <v>134.22586647999998</v>
      </c>
      <c r="L44" s="250">
        <v>108.26700438</v>
      </c>
      <c r="M44" s="251">
        <v>94.060617210000004</v>
      </c>
      <c r="N44" s="250">
        <v>77.450925640000008</v>
      </c>
      <c r="O44" s="250">
        <v>65.570298449999996</v>
      </c>
      <c r="P44" s="252">
        <v>54.731978420000004</v>
      </c>
      <c r="Q44" s="250">
        <v>45.062074720000012</v>
      </c>
      <c r="R44" s="250">
        <v>33.75469415000002</v>
      </c>
      <c r="S44" s="246">
        <v>25.111927100000006</v>
      </c>
      <c r="T44" s="246">
        <v>21.311783020000007</v>
      </c>
      <c r="U44" s="246">
        <v>17.495371920000004</v>
      </c>
      <c r="V44" s="246">
        <v>13.411370670000007</v>
      </c>
      <c r="W44" s="246">
        <v>10.824910200000005</v>
      </c>
      <c r="X44" s="246">
        <v>10.211310900000003</v>
      </c>
      <c r="Y44" s="246">
        <v>9.8389504500000022</v>
      </c>
      <c r="Z44" s="246">
        <v>10.408928800000004</v>
      </c>
      <c r="AA44" s="246">
        <v>13.114207540000006</v>
      </c>
      <c r="AB44" s="246">
        <v>14.822140440000005</v>
      </c>
      <c r="AC44" s="246">
        <v>28.003510340000005</v>
      </c>
      <c r="AD44" s="246">
        <v>40.017760899999999</v>
      </c>
      <c r="AE44" s="246">
        <v>77.152416759999994</v>
      </c>
      <c r="AF44" s="246">
        <v>150.05226198999998</v>
      </c>
      <c r="AG44" s="246">
        <v>200.53215558999997</v>
      </c>
      <c r="AH44" s="246">
        <v>216.95768724999994</v>
      </c>
      <c r="AI44" s="246">
        <v>228.37610209999997</v>
      </c>
      <c r="AJ44" s="246">
        <v>231.31265989999997</v>
      </c>
      <c r="AK44" s="246">
        <v>239.63603308999996</v>
      </c>
      <c r="AL44" s="246">
        <v>249.35317263999994</v>
      </c>
      <c r="AM44" s="246">
        <v>253.79188943999995</v>
      </c>
      <c r="AN44" s="246">
        <v>248.14496321999991</v>
      </c>
      <c r="AO44" s="246">
        <v>249.50203242999993</v>
      </c>
      <c r="AP44" s="246">
        <v>269.40734099999992</v>
      </c>
      <c r="AQ44" s="246">
        <v>230.70075425999991</v>
      </c>
      <c r="AR44" s="246">
        <v>159.13399999999993</v>
      </c>
      <c r="AS44" s="246">
        <v>128.52499999999992</v>
      </c>
      <c r="AT44" s="246">
        <v>128.80499999999992</v>
      </c>
      <c r="AU44" s="246">
        <v>127.87200000000001</v>
      </c>
      <c r="AV44" s="372">
        <v>134.12400000000005</v>
      </c>
      <c r="AW44" s="246">
        <v>131.89599999999999</v>
      </c>
      <c r="AX44" s="246">
        <v>126.86099999999996</v>
      </c>
      <c r="AY44" s="246">
        <v>121.50699999999993</v>
      </c>
      <c r="AZ44" s="246">
        <v>120.72799999999995</v>
      </c>
      <c r="BA44" s="246">
        <v>133.58900999999994</v>
      </c>
      <c r="BB44" s="246">
        <v>152.45500999999993</v>
      </c>
      <c r="BC44" s="246">
        <v>151.69100999999989</v>
      </c>
      <c r="BD44" s="246">
        <v>147.32800999999984</v>
      </c>
      <c r="BE44" s="246">
        <v>147.04500098999986</v>
      </c>
      <c r="BF44" s="246">
        <v>151.14200098999984</v>
      </c>
      <c r="BG44" s="246">
        <v>159.56800098999983</v>
      </c>
      <c r="BH44" s="246">
        <v>187.42699999999982</v>
      </c>
      <c r="BI44" s="246">
        <v>196.76999999999981</v>
      </c>
      <c r="BJ44" s="372">
        <v>215.1642999999998</v>
      </c>
      <c r="BK44" s="246">
        <v>222.06499999999977</v>
      </c>
      <c r="BL44" s="432">
        <v>230.99329999999978</v>
      </c>
      <c r="BM44" s="246">
        <v>329.63329999999974</v>
      </c>
      <c r="BN44" s="348">
        <v>428.98729999999966</v>
      </c>
      <c r="BO44" s="348">
        <v>456.27929999999969</v>
      </c>
      <c r="BP44" s="348">
        <v>521.53629999999976</v>
      </c>
      <c r="BQ44" s="348">
        <v>595.46029999999973</v>
      </c>
      <c r="BR44" s="348">
        <v>673.60229999999967</v>
      </c>
      <c r="BS44" s="461">
        <v>749.7602999999998</v>
      </c>
      <c r="BT44" s="348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8">
        <v>1143.4509999999998</v>
      </c>
      <c r="BZ44" s="386">
        <v>1382.5430000000001</v>
      </c>
      <c r="CA44" s="386">
        <v>1400.3150000000001</v>
      </c>
      <c r="CB44" s="348">
        <v>1400.8959999999997</v>
      </c>
      <c r="CC44" s="386">
        <v>1402.3209999999997</v>
      </c>
      <c r="CD44" s="386">
        <v>1375.3929999999996</v>
      </c>
      <c r="CE44" s="348">
        <v>1370.5779999999995</v>
      </c>
      <c r="CF44" s="348">
        <v>1360.821999999999</v>
      </c>
      <c r="CG44" s="348">
        <v>1274.4399999999989</v>
      </c>
      <c r="CH44" s="348">
        <v>1107.7599999999989</v>
      </c>
      <c r="CI44" s="348">
        <v>885.84299999999905</v>
      </c>
      <c r="CJ44" s="348">
        <v>877.31499999999915</v>
      </c>
      <c r="CK44" s="348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1395.2329999999997</v>
      </c>
      <c r="CS44" s="801">
        <v>1395.2329999999997</v>
      </c>
      <c r="CT44" s="452">
        <v>1395.2329999999997</v>
      </c>
      <c r="CU44" s="452">
        <v>1395.2329999999997</v>
      </c>
      <c r="CV44" s="452">
        <v>1395.2329999999997</v>
      </c>
      <c r="CW44" s="747">
        <v>1214.1359999999997</v>
      </c>
      <c r="CX44" s="372">
        <v>-181.09699999999998</v>
      </c>
      <c r="CY44" s="514">
        <v>-12.97969586441835</v>
      </c>
      <c r="CZ44" s="513"/>
      <c r="DA44" s="284"/>
      <c r="DB44" s="290"/>
    </row>
    <row r="45" spans="1:106" x14ac:dyDescent="0.2">
      <c r="A45" s="219"/>
      <c r="B45" s="856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9">
        <v>-1.50712775592865E-14</v>
      </c>
      <c r="BO45" s="349">
        <v>0</v>
      </c>
      <c r="BP45" s="349">
        <v>0</v>
      </c>
      <c r="BQ45" s="349">
        <v>0</v>
      </c>
      <c r="BR45" s="348">
        <v>0</v>
      </c>
      <c r="BS45" s="461">
        <v>0</v>
      </c>
      <c r="BT45" s="348">
        <v>0</v>
      </c>
      <c r="BU45" s="386">
        <v>0</v>
      </c>
      <c r="BV45" s="386">
        <v>0</v>
      </c>
      <c r="BW45" s="386">
        <v>0</v>
      </c>
      <c r="BX45" s="386">
        <v>0</v>
      </c>
      <c r="BY45" s="348">
        <v>0</v>
      </c>
      <c r="BZ45" s="386">
        <v>0</v>
      </c>
      <c r="CA45" s="386">
        <v>0</v>
      </c>
      <c r="CB45" s="348">
        <v>0</v>
      </c>
      <c r="CC45" s="386">
        <v>0</v>
      </c>
      <c r="CD45" s="348">
        <v>0</v>
      </c>
      <c r="CE45" s="348">
        <v>0</v>
      </c>
      <c r="CF45" s="348">
        <v>0</v>
      </c>
      <c r="CG45" s="348">
        <v>0</v>
      </c>
      <c r="CH45" s="348">
        <v>0</v>
      </c>
      <c r="CI45" s="348">
        <v>0</v>
      </c>
      <c r="CJ45" s="348">
        <v>0</v>
      </c>
      <c r="CK45" s="348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801">
        <v>0</v>
      </c>
      <c r="CT45" s="452">
        <v>0</v>
      </c>
      <c r="CU45" s="452">
        <v>0</v>
      </c>
      <c r="CV45" s="452">
        <v>0</v>
      </c>
      <c r="CW45" s="747">
        <v>0</v>
      </c>
      <c r="CX45" s="372">
        <v>0</v>
      </c>
      <c r="CY45" s="514">
        <v>0</v>
      </c>
      <c r="CZ45" s="513"/>
      <c r="DA45" s="284"/>
    </row>
    <row r="46" spans="1:106" x14ac:dyDescent="0.2">
      <c r="A46" s="219"/>
      <c r="B46" s="856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3">
        <v>0</v>
      </c>
      <c r="AR46" s="323">
        <v>0</v>
      </c>
      <c r="AS46" s="323">
        <v>0</v>
      </c>
      <c r="AT46" s="188">
        <v>0.40466472303207002</v>
      </c>
      <c r="AU46" s="323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3">
        <v>0.55000000000000004</v>
      </c>
      <c r="BO46" s="323">
        <v>0.6</v>
      </c>
      <c r="BP46" s="323">
        <v>23.377157208454815</v>
      </c>
      <c r="BQ46" s="323">
        <v>118.84701221574343</v>
      </c>
      <c r="BR46" s="358">
        <v>167.33179602623909</v>
      </c>
      <c r="BS46" s="451">
        <v>120.92988466034986</v>
      </c>
      <c r="BT46" s="358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8">
        <v>14.107194333819198</v>
      </c>
      <c r="BZ46" s="483">
        <v>0.45</v>
      </c>
      <c r="CA46" s="483">
        <v>0.3</v>
      </c>
      <c r="CB46" s="358">
        <v>0.40408163265306118</v>
      </c>
      <c r="CC46" s="483">
        <v>72.245680758017485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09">
        <v>0</v>
      </c>
      <c r="CT46" s="778">
        <v>0</v>
      </c>
      <c r="CU46" s="778">
        <v>0.30612244897959184</v>
      </c>
      <c r="CV46" s="778">
        <v>0.30612244897959184</v>
      </c>
      <c r="CW46" s="748">
        <v>0.30612244897959184</v>
      </c>
      <c r="CX46" s="372">
        <v>0.30612244897959184</v>
      </c>
      <c r="CY46" s="515" t="e">
        <v>#DIV/0!</v>
      </c>
      <c r="CZ46" s="513"/>
      <c r="DA46" s="284"/>
    </row>
    <row r="47" spans="1:106" x14ac:dyDescent="0.2">
      <c r="A47" s="219"/>
      <c r="B47" s="856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3">
        <v>0.55000000000000004</v>
      </c>
      <c r="BO47" s="323">
        <v>0.6</v>
      </c>
      <c r="BP47" s="323">
        <v>1.1000000000000001</v>
      </c>
      <c r="BQ47" s="323">
        <v>0.7</v>
      </c>
      <c r="BR47" s="358">
        <v>0.47288629737609333</v>
      </c>
      <c r="BS47" s="451">
        <v>0.25</v>
      </c>
      <c r="BT47" s="358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8">
        <v>5.0606413994169088</v>
      </c>
      <c r="BZ47" s="483">
        <v>0.45</v>
      </c>
      <c r="CA47" s="483">
        <v>0.3</v>
      </c>
      <c r="CB47" s="358">
        <v>0.40408163265306118</v>
      </c>
      <c r="CC47" s="483">
        <v>0.7</v>
      </c>
      <c r="CD47" s="358">
        <v>0.6</v>
      </c>
      <c r="CE47" s="358">
        <v>0.55000000000000004</v>
      </c>
      <c r="CF47" s="358">
        <v>0.4</v>
      </c>
      <c r="CG47" s="358">
        <v>0.35</v>
      </c>
      <c r="CH47" s="358">
        <v>0.71</v>
      </c>
      <c r="CI47" s="358">
        <v>0.6426822157434402</v>
      </c>
      <c r="CJ47" s="358">
        <v>0.62830903790087456</v>
      </c>
      <c r="CK47" s="358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09">
        <v>0</v>
      </c>
      <c r="CT47" s="778">
        <v>0</v>
      </c>
      <c r="CU47" s="778">
        <v>0.30612244897959184</v>
      </c>
      <c r="CV47" s="778">
        <v>0.30612244897959184</v>
      </c>
      <c r="CW47" s="748">
        <v>0.30612244897959184</v>
      </c>
      <c r="CX47" s="372">
        <v>0.30612244897959184</v>
      </c>
      <c r="CY47" s="515" t="e">
        <v>#DIV/0!</v>
      </c>
      <c r="CZ47" s="513"/>
      <c r="DA47" s="284"/>
    </row>
    <row r="48" spans="1:106" ht="12.75" customHeight="1" outlineLevel="1" x14ac:dyDescent="0.2">
      <c r="A48" s="219"/>
      <c r="B48" s="856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4">
        <v>0</v>
      </c>
      <c r="AM48" s="314">
        <v>0</v>
      </c>
      <c r="AN48" s="314">
        <v>0</v>
      </c>
      <c r="AO48" s="314">
        <v>0</v>
      </c>
      <c r="AP48" s="314">
        <v>0</v>
      </c>
      <c r="AQ48" s="314">
        <v>0</v>
      </c>
      <c r="AR48" s="314">
        <v>0</v>
      </c>
      <c r="AS48" s="314">
        <v>0</v>
      </c>
      <c r="AT48" s="314">
        <v>3.2000000000000001E-2</v>
      </c>
      <c r="AU48" s="314">
        <v>8.7609999999999997E-3</v>
      </c>
      <c r="AV48" s="380">
        <v>8.7609999999999997E-3</v>
      </c>
      <c r="AW48" s="314">
        <v>0</v>
      </c>
      <c r="AX48" s="314">
        <v>0</v>
      </c>
      <c r="AY48" s="314">
        <v>0</v>
      </c>
      <c r="AZ48" s="314">
        <v>0</v>
      </c>
      <c r="BA48" s="314">
        <v>0</v>
      </c>
      <c r="BB48" s="314">
        <v>0</v>
      </c>
      <c r="BC48" s="314">
        <v>0</v>
      </c>
      <c r="BD48" s="314">
        <v>0</v>
      </c>
      <c r="BE48" s="314">
        <v>0</v>
      </c>
      <c r="BF48" s="314">
        <v>0</v>
      </c>
      <c r="BG48" s="314">
        <v>0.6</v>
      </c>
      <c r="BH48" s="314">
        <v>0.9</v>
      </c>
      <c r="BI48" s="314">
        <v>1</v>
      </c>
      <c r="BJ48" s="380">
        <v>0</v>
      </c>
      <c r="BK48" s="314">
        <v>0</v>
      </c>
      <c r="BL48" s="438">
        <v>0</v>
      </c>
      <c r="BM48" s="314">
        <v>0</v>
      </c>
      <c r="BN48" s="427">
        <v>0</v>
      </c>
      <c r="BO48" s="427">
        <v>0</v>
      </c>
      <c r="BP48" s="427">
        <v>0</v>
      </c>
      <c r="BQ48" s="427">
        <v>0</v>
      </c>
      <c r="BR48" s="358">
        <v>0.5</v>
      </c>
      <c r="BS48" s="451">
        <v>0</v>
      </c>
      <c r="BT48" s="358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8">
        <v>30.6</v>
      </c>
      <c r="BZ48" s="483">
        <v>0</v>
      </c>
      <c r="CA48" s="483">
        <v>0</v>
      </c>
      <c r="CB48" s="358">
        <v>1.4</v>
      </c>
      <c r="CC48" s="483">
        <v>0</v>
      </c>
      <c r="CD48" s="358">
        <v>0</v>
      </c>
      <c r="CE48" s="358">
        <v>0</v>
      </c>
      <c r="CF48" s="358">
        <v>0</v>
      </c>
      <c r="CG48" s="358">
        <v>0</v>
      </c>
      <c r="CH48" s="358">
        <v>0</v>
      </c>
      <c r="CI48" s="358">
        <v>0.43</v>
      </c>
      <c r="CJ48" s="358">
        <v>0.4</v>
      </c>
      <c r="CK48" s="358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09">
        <v>0</v>
      </c>
      <c r="CT48" s="778">
        <v>0</v>
      </c>
      <c r="CU48" s="778">
        <v>2.1</v>
      </c>
      <c r="CV48" s="778">
        <v>2.1</v>
      </c>
      <c r="CW48" s="748">
        <v>2.1</v>
      </c>
      <c r="CX48" s="372">
        <v>2.1</v>
      </c>
      <c r="CY48" s="515"/>
      <c r="CZ48" s="513"/>
      <c r="DA48" s="284"/>
    </row>
    <row r="49" spans="1:106" ht="12.75" customHeight="1" outlineLevel="1" x14ac:dyDescent="0.2">
      <c r="A49" s="219"/>
      <c r="B49" s="856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4">
        <v>0</v>
      </c>
      <c r="AM49" s="314">
        <v>0</v>
      </c>
      <c r="AN49" s="314">
        <v>0</v>
      </c>
      <c r="AO49" s="314">
        <v>0</v>
      </c>
      <c r="AP49" s="314">
        <v>0</v>
      </c>
      <c r="AQ49" s="314">
        <v>0</v>
      </c>
      <c r="AR49" s="314">
        <v>0</v>
      </c>
      <c r="AS49" s="314">
        <v>0</v>
      </c>
      <c r="AT49" s="314">
        <v>0.4</v>
      </c>
      <c r="AU49" s="314">
        <v>0</v>
      </c>
      <c r="AV49" s="380">
        <v>0</v>
      </c>
      <c r="AW49" s="314">
        <v>0.15</v>
      </c>
      <c r="AX49" s="314">
        <v>0</v>
      </c>
      <c r="AY49" s="314">
        <v>0</v>
      </c>
      <c r="AZ49" s="314">
        <v>0</v>
      </c>
      <c r="BA49" s="314">
        <v>0.5</v>
      </c>
      <c r="BB49" s="314">
        <v>0.9</v>
      </c>
      <c r="BC49" s="314">
        <v>0.9</v>
      </c>
      <c r="BD49" s="314">
        <v>1.1000000000000001</v>
      </c>
      <c r="BE49" s="314">
        <v>0.35</v>
      </c>
      <c r="BF49" s="314">
        <v>0.2</v>
      </c>
      <c r="BG49" s="314">
        <v>0</v>
      </c>
      <c r="BH49" s="314">
        <v>0</v>
      </c>
      <c r="BI49" s="314">
        <v>0.5</v>
      </c>
      <c r="BJ49" s="380">
        <v>0.35</v>
      </c>
      <c r="BK49" s="314">
        <v>0</v>
      </c>
      <c r="BL49" s="438">
        <v>0.2</v>
      </c>
      <c r="BM49" s="314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8">
        <v>0.4</v>
      </c>
      <c r="BS49" s="451">
        <v>0.25</v>
      </c>
      <c r="BT49" s="358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8">
        <v>0.6</v>
      </c>
      <c r="BZ49" s="358">
        <v>0.45</v>
      </c>
      <c r="CA49" s="358">
        <v>0.3</v>
      </c>
      <c r="CB49" s="358">
        <v>0.2</v>
      </c>
      <c r="CC49" s="483">
        <v>0.7</v>
      </c>
      <c r="CD49" s="358">
        <v>0.6</v>
      </c>
      <c r="CE49" s="358">
        <v>0.55000000000000004</v>
      </c>
      <c r="CF49" s="358">
        <v>0.4</v>
      </c>
      <c r="CG49" s="358">
        <v>0.35</v>
      </c>
      <c r="CH49" s="358">
        <v>0.71</v>
      </c>
      <c r="CI49" s="358">
        <v>0.57999999999999996</v>
      </c>
      <c r="CJ49" s="358">
        <v>0.56999999999999995</v>
      </c>
      <c r="CK49" s="358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09">
        <v>0</v>
      </c>
      <c r="CT49" s="778">
        <v>0</v>
      </c>
      <c r="CU49" s="778">
        <v>0</v>
      </c>
      <c r="CV49" s="778">
        <v>0</v>
      </c>
      <c r="CW49" s="748">
        <v>0</v>
      </c>
      <c r="CX49" s="372">
        <v>0</v>
      </c>
      <c r="CY49" s="515" t="e">
        <v>#DIV/0!</v>
      </c>
      <c r="CZ49" s="513"/>
      <c r="DA49" s="284"/>
    </row>
    <row r="50" spans="1:106" x14ac:dyDescent="0.2">
      <c r="A50" s="219"/>
      <c r="B50" s="856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3">
        <v>0</v>
      </c>
      <c r="BO50" s="323">
        <v>0</v>
      </c>
      <c r="BP50" s="323">
        <v>22.277157208454813</v>
      </c>
      <c r="BQ50" s="323">
        <v>118.14701221574343</v>
      </c>
      <c r="BR50" s="358">
        <v>166.85890972886298</v>
      </c>
      <c r="BS50" s="451">
        <v>120.67988466034986</v>
      </c>
      <c r="BT50" s="358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8">
        <v>9.046552934402289</v>
      </c>
      <c r="BZ50" s="483">
        <v>0</v>
      </c>
      <c r="CA50" s="483">
        <v>0</v>
      </c>
      <c r="CB50" s="358">
        <v>0</v>
      </c>
      <c r="CC50" s="483">
        <v>71.545680758017483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09">
        <v>0</v>
      </c>
      <c r="CT50" s="778">
        <v>0</v>
      </c>
      <c r="CU50" s="778">
        <v>0</v>
      </c>
      <c r="CV50" s="778">
        <v>0</v>
      </c>
      <c r="CW50" s="748">
        <v>0</v>
      </c>
      <c r="CX50" s="372">
        <v>0</v>
      </c>
      <c r="CY50" s="515" t="e">
        <v>#DIV/0!</v>
      </c>
      <c r="CZ50" s="513"/>
      <c r="DA50" s="284"/>
    </row>
    <row r="51" spans="1:106" ht="12.75" customHeight="1" outlineLevel="1" x14ac:dyDescent="0.2">
      <c r="A51" s="219"/>
      <c r="B51" s="856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3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7">
        <v>292.85185999999999</v>
      </c>
      <c r="BM51" s="188">
        <v>0</v>
      </c>
      <c r="BN51" s="323">
        <v>0</v>
      </c>
      <c r="BO51" s="323">
        <v>0</v>
      </c>
      <c r="BP51" s="323">
        <v>152.82129845000003</v>
      </c>
      <c r="BQ51" s="323">
        <v>810.48850379999999</v>
      </c>
      <c r="BR51" s="358">
        <v>1144.6521207400001</v>
      </c>
      <c r="BS51" s="451">
        <v>827.86400877000005</v>
      </c>
      <c r="BT51" s="358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8">
        <v>62.059353129999707</v>
      </c>
      <c r="BZ51" s="483">
        <v>0</v>
      </c>
      <c r="CA51" s="483">
        <v>0</v>
      </c>
      <c r="CB51" s="358">
        <v>0</v>
      </c>
      <c r="CC51" s="483">
        <v>490.80336999999997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09">
        <v>0</v>
      </c>
      <c r="CT51" s="778">
        <v>0</v>
      </c>
      <c r="CU51" s="778">
        <v>0</v>
      </c>
      <c r="CV51" s="778">
        <v>0</v>
      </c>
      <c r="CW51" s="748">
        <v>0</v>
      </c>
      <c r="CX51" s="372">
        <v>0</v>
      </c>
      <c r="CY51" s="515" t="e">
        <v>#DIV/0!</v>
      </c>
      <c r="CZ51" s="513"/>
      <c r="DA51" s="284"/>
    </row>
    <row r="52" spans="1:106" ht="12.75" customHeight="1" outlineLevel="1" x14ac:dyDescent="0.2">
      <c r="A52" s="219"/>
      <c r="B52" s="856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3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7">
        <v>0</v>
      </c>
      <c r="BM52" s="188">
        <v>0</v>
      </c>
      <c r="BN52" s="323">
        <v>0</v>
      </c>
      <c r="BO52" s="323">
        <v>0</v>
      </c>
      <c r="BP52" s="323">
        <v>0</v>
      </c>
      <c r="BQ52" s="323">
        <v>0</v>
      </c>
      <c r="BR52" s="358">
        <v>0</v>
      </c>
      <c r="BS52" s="451">
        <v>0</v>
      </c>
      <c r="BT52" s="358">
        <v>0</v>
      </c>
      <c r="BU52" s="483">
        <v>0</v>
      </c>
      <c r="BV52" s="483">
        <v>0</v>
      </c>
      <c r="BW52" s="483">
        <v>0</v>
      </c>
      <c r="BX52" s="483">
        <v>0</v>
      </c>
      <c r="BY52" s="358">
        <v>0</v>
      </c>
      <c r="BZ52" s="483">
        <v>0</v>
      </c>
      <c r="CA52" s="483">
        <v>0</v>
      </c>
      <c r="CB52" s="358">
        <v>0</v>
      </c>
      <c r="CC52" s="483">
        <v>0</v>
      </c>
      <c r="CD52" s="358">
        <v>0</v>
      </c>
      <c r="CE52" s="358">
        <v>0</v>
      </c>
      <c r="CF52" s="358">
        <v>0</v>
      </c>
      <c r="CG52" s="358">
        <v>0</v>
      </c>
      <c r="CH52" s="358">
        <v>0</v>
      </c>
      <c r="CI52" s="358">
        <v>0</v>
      </c>
      <c r="CJ52" s="358">
        <v>0</v>
      </c>
      <c r="CK52" s="358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09">
        <v>0</v>
      </c>
      <c r="CT52" s="778">
        <v>0</v>
      </c>
      <c r="CU52" s="778">
        <v>0</v>
      </c>
      <c r="CV52" s="778">
        <v>0</v>
      </c>
      <c r="CW52" s="748">
        <v>0</v>
      </c>
      <c r="CX52" s="372">
        <v>0</v>
      </c>
      <c r="CY52" s="515" t="e">
        <v>#DIV/0!</v>
      </c>
      <c r="CZ52" s="513"/>
      <c r="DA52" s="284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381"/>
      <c r="CT53" s="183"/>
      <c r="CU53" s="183"/>
      <c r="CV53" s="183"/>
      <c r="CW53" s="755"/>
      <c r="CX53" s="605"/>
      <c r="CY53" s="518"/>
      <c r="CZ53" s="513"/>
      <c r="DA53" s="284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0">
        <v>7505.7245383894769</v>
      </c>
      <c r="G54" s="250">
        <v>7613.2731137180472</v>
      </c>
      <c r="H54" s="250">
        <v>7723.3914353939272</v>
      </c>
      <c r="I54" s="250">
        <v>7780.86985197582</v>
      </c>
      <c r="J54" s="250">
        <v>7743.3443443597007</v>
      </c>
      <c r="K54" s="250">
        <v>8060.9900110466224</v>
      </c>
      <c r="L54" s="250">
        <v>8084.4539241955035</v>
      </c>
      <c r="M54" s="250">
        <v>8195.5881488327741</v>
      </c>
      <c r="N54" s="250">
        <v>8563.7733175419307</v>
      </c>
      <c r="O54" s="250">
        <v>8677.1041313870501</v>
      </c>
      <c r="P54" s="250">
        <v>8722.8220481694534</v>
      </c>
      <c r="Q54" s="250">
        <v>8911.235507861611</v>
      </c>
      <c r="R54" s="250">
        <v>9034.7022003914408</v>
      </c>
      <c r="S54" s="250">
        <v>9100.2968241307135</v>
      </c>
      <c r="T54" s="250">
        <v>9118.8176020632836</v>
      </c>
      <c r="U54" s="250">
        <v>9013.3443904131836</v>
      </c>
      <c r="V54" s="250">
        <v>9123.2777419908398</v>
      </c>
      <c r="W54" s="250">
        <v>9011.7183464190748</v>
      </c>
      <c r="X54" s="250">
        <v>8988.1026070836178</v>
      </c>
      <c r="Y54" s="250">
        <v>9039.8628336000311</v>
      </c>
      <c r="Z54" s="250">
        <v>9161.7197094368112</v>
      </c>
      <c r="AA54" s="250">
        <v>9250.6817256195118</v>
      </c>
      <c r="AB54" s="250">
        <v>9388.7129717538555</v>
      </c>
      <c r="AC54" s="250">
        <v>9345.9661588851814</v>
      </c>
      <c r="AD54" s="250">
        <v>9328.8855646899028</v>
      </c>
      <c r="AE54" s="250">
        <v>9466.6108644448977</v>
      </c>
      <c r="AF54" s="250">
        <v>9617.2344898651572</v>
      </c>
      <c r="AG54" s="250">
        <v>9576.8183192791021</v>
      </c>
      <c r="AH54" s="250">
        <v>9628.5644951282738</v>
      </c>
      <c r="AI54" s="250">
        <v>9944.2231183593176</v>
      </c>
      <c r="AJ54" s="250">
        <v>9990.5189549780771</v>
      </c>
      <c r="AK54" s="250">
        <v>10201.165828514058</v>
      </c>
      <c r="AL54" s="250">
        <v>10360.295082078501</v>
      </c>
      <c r="AM54" s="250">
        <v>10487.715651287692</v>
      </c>
      <c r="AN54" s="250">
        <v>10908.404015657978</v>
      </c>
      <c r="AO54" s="250">
        <v>11302.915870322755</v>
      </c>
      <c r="AP54" s="250">
        <v>11306.895975990137</v>
      </c>
      <c r="AQ54" s="250">
        <v>11485.212429326921</v>
      </c>
      <c r="AR54" s="250">
        <v>11795.293937327664</v>
      </c>
      <c r="AS54" s="250">
        <v>11849.106311699563</v>
      </c>
      <c r="AT54" s="250">
        <v>12100.454421669598</v>
      </c>
      <c r="AU54" s="250">
        <v>12279.308943706692</v>
      </c>
      <c r="AV54" s="250">
        <v>12292.297537612587</v>
      </c>
      <c r="AW54" s="250">
        <v>12468.966870276501</v>
      </c>
      <c r="AX54" s="250">
        <v>12513.65671512014</v>
      </c>
      <c r="AY54" s="250">
        <v>12719.430397468561</v>
      </c>
      <c r="AZ54" s="250">
        <v>12958.553347747191</v>
      </c>
      <c r="BA54" s="250">
        <v>13592.720810307173</v>
      </c>
      <c r="BB54" s="250">
        <v>13501.583372247604</v>
      </c>
      <c r="BC54" s="250">
        <v>13742.486259782698</v>
      </c>
      <c r="BD54" s="250">
        <v>13860.905460127318</v>
      </c>
      <c r="BE54" s="250">
        <v>13851.037294782873</v>
      </c>
      <c r="BF54" s="250">
        <v>14145.354998802852</v>
      </c>
      <c r="BG54" s="250">
        <v>14646.404697401553</v>
      </c>
      <c r="BH54" s="250">
        <v>14749.130962032317</v>
      </c>
      <c r="BI54" s="250">
        <v>14859.331771607693</v>
      </c>
      <c r="BJ54" s="250">
        <v>15016.316591852166</v>
      </c>
      <c r="BK54" s="250">
        <v>15394.037265723458</v>
      </c>
      <c r="BL54" s="250">
        <v>15716.261692702625</v>
      </c>
      <c r="BM54" s="250">
        <v>16644.79138804373</v>
      </c>
      <c r="BN54" s="250">
        <v>16648.685296399421</v>
      </c>
      <c r="BO54" s="250">
        <v>16661.301898045193</v>
      </c>
      <c r="BP54" s="250">
        <v>16928.585560451895</v>
      </c>
      <c r="BQ54" s="250">
        <v>17163.265701992717</v>
      </c>
      <c r="BR54" s="250">
        <v>17361.505899017488</v>
      </c>
      <c r="BS54" s="250">
        <v>17587.787922128282</v>
      </c>
      <c r="BT54" s="250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6">
        <v>18949.493817037903</v>
      </c>
      <c r="BY54" s="348">
        <v>19982.541551956259</v>
      </c>
      <c r="BZ54" s="386">
        <v>19749.907044244897</v>
      </c>
      <c r="CA54" s="386">
        <v>20043.864163026243</v>
      </c>
      <c r="CB54" s="348">
        <v>20263.696798135566</v>
      </c>
      <c r="CC54" s="386">
        <v>20342.698932463558</v>
      </c>
      <c r="CD54" s="386">
        <v>20747.519806153065</v>
      </c>
      <c r="CE54" s="348">
        <v>21012.929194838194</v>
      </c>
      <c r="CF54" s="386">
        <v>20996.880696489799</v>
      </c>
      <c r="CG54" s="348">
        <v>21003.814097438775</v>
      </c>
      <c r="CH54" s="348">
        <v>21205.187558004374</v>
      </c>
      <c r="CI54" s="348">
        <v>21357.795439855683</v>
      </c>
      <c r="CJ54" s="348">
        <v>21528.719927862974</v>
      </c>
      <c r="CK54" s="348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747">
        <v>22622.84047971763</v>
      </c>
      <c r="CS54" s="801">
        <v>22706.036460743868</v>
      </c>
      <c r="CT54" s="452">
        <v>22758.548281485851</v>
      </c>
      <c r="CU54" s="452">
        <v>22792.982880501881</v>
      </c>
      <c r="CV54" s="452">
        <v>22801.978916566026</v>
      </c>
      <c r="CW54" s="747">
        <v>22727.072714475646</v>
      </c>
      <c r="CX54" s="372">
        <v>104.23223475801569</v>
      </c>
      <c r="CY54" s="514">
        <v>0.46073893705551594</v>
      </c>
      <c r="CZ54" s="513"/>
      <c r="DA54" s="284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740">
        <v>83.918702406295594</v>
      </c>
      <c r="CS55" s="804">
        <v>83.964529480196163</v>
      </c>
      <c r="CT55" s="777">
        <v>84.007379207104776</v>
      </c>
      <c r="CU55" s="777">
        <v>83.968058125663376</v>
      </c>
      <c r="CV55" s="777">
        <v>83.966596713368318</v>
      </c>
      <c r="CW55" s="740">
        <v>83.991700910017215</v>
      </c>
      <c r="CX55" s="372"/>
      <c r="CY55" s="514"/>
      <c r="CZ55" s="513"/>
      <c r="DA55" s="284"/>
    </row>
    <row r="56" spans="1:106" ht="12.75" customHeight="1" x14ac:dyDescent="0.2">
      <c r="A56" s="219"/>
      <c r="B56" s="855" t="s">
        <v>3</v>
      </c>
      <c r="C56" s="18"/>
      <c r="D56" s="22" t="s">
        <v>191</v>
      </c>
      <c r="E56" s="474">
        <v>6718.1142926542325</v>
      </c>
      <c r="F56" s="250">
        <v>6795.2859686312759</v>
      </c>
      <c r="G56" s="250">
        <v>6900.1222203572452</v>
      </c>
      <c r="H56" s="250">
        <v>6993.5752413213768</v>
      </c>
      <c r="I56" s="250">
        <v>7050.5879633845052</v>
      </c>
      <c r="J56" s="250">
        <v>7088.6891585609765</v>
      </c>
      <c r="K56" s="250">
        <v>7421.2716665093258</v>
      </c>
      <c r="L56" s="250">
        <v>7430.3942750444758</v>
      </c>
      <c r="M56" s="250">
        <v>7579.8689981692969</v>
      </c>
      <c r="N56" s="250">
        <v>7953.1961228608316</v>
      </c>
      <c r="O56" s="250">
        <v>8075.1321067618373</v>
      </c>
      <c r="P56" s="250">
        <v>8092.2059153744631</v>
      </c>
      <c r="Q56" s="250">
        <v>8307.7300529598288</v>
      </c>
      <c r="R56" s="250">
        <v>8455.103824001435</v>
      </c>
      <c r="S56" s="250">
        <v>8551.9070922338615</v>
      </c>
      <c r="T56" s="250">
        <v>8568.0960421047348</v>
      </c>
      <c r="U56" s="250">
        <v>8482.882608728838</v>
      </c>
      <c r="V56" s="250">
        <v>8571.4634393730266</v>
      </c>
      <c r="W56" s="250">
        <v>8521.9000901276904</v>
      </c>
      <c r="X56" s="250">
        <v>8503.8085947431846</v>
      </c>
      <c r="Y56" s="250">
        <v>8566.3323076972738</v>
      </c>
      <c r="Z56" s="250">
        <v>8717.2698197991394</v>
      </c>
      <c r="AA56" s="250">
        <v>8815.1530570961258</v>
      </c>
      <c r="AB56" s="250">
        <v>8969.3654846336212</v>
      </c>
      <c r="AC56" s="250">
        <v>8918.9528193648403</v>
      </c>
      <c r="AD56" s="250">
        <v>8883.5799133606615</v>
      </c>
      <c r="AE56" s="250">
        <v>9031.9106303453755</v>
      </c>
      <c r="AF56" s="250">
        <v>9140.963999014346</v>
      </c>
      <c r="AG56" s="250">
        <v>9022.9044842642979</v>
      </c>
      <c r="AH56" s="250">
        <v>9064.9935291124093</v>
      </c>
      <c r="AI56" s="250">
        <v>9354.5214796444761</v>
      </c>
      <c r="AJ56" s="250">
        <v>9415.9445407477888</v>
      </c>
      <c r="AK56" s="250">
        <v>9664.2690155667387</v>
      </c>
      <c r="AL56" s="250">
        <v>9830.869116793594</v>
      </c>
      <c r="AM56" s="250">
        <v>9948.9088803363175</v>
      </c>
      <c r="AN56" s="250">
        <v>10329.405601701748</v>
      </c>
      <c r="AO56" s="250">
        <v>10714.504030484693</v>
      </c>
      <c r="AP56" s="250">
        <v>10730.778117993586</v>
      </c>
      <c r="AQ56" s="250">
        <v>10892.596314524344</v>
      </c>
      <c r="AR56" s="250">
        <v>11194.93839118484</v>
      </c>
      <c r="AS56" s="250">
        <v>11237.30368220831</v>
      </c>
      <c r="AT56" s="250">
        <v>11444.926588921749</v>
      </c>
      <c r="AU56" s="250">
        <v>11654.782834906327</v>
      </c>
      <c r="AV56" s="250">
        <v>11613.157551885075</v>
      </c>
      <c r="AW56" s="250">
        <v>11826.501364620381</v>
      </c>
      <c r="AX56" s="250">
        <v>11937.18524521908</v>
      </c>
      <c r="AY56" s="250">
        <v>12112.097737328622</v>
      </c>
      <c r="AZ56" s="250">
        <v>12422.121440183051</v>
      </c>
      <c r="BA56" s="250">
        <v>13128.562049310087</v>
      </c>
      <c r="BB56" s="250">
        <v>13028.18836235402</v>
      </c>
      <c r="BC56" s="250">
        <v>13206.880526480945</v>
      </c>
      <c r="BD56" s="250">
        <v>13289.51562975852</v>
      </c>
      <c r="BE56" s="250">
        <v>13280.519732756629</v>
      </c>
      <c r="BF56" s="250">
        <v>13448.658456415098</v>
      </c>
      <c r="BG56" s="250">
        <v>13773.254013965692</v>
      </c>
      <c r="BH56" s="250">
        <v>13806.875493472553</v>
      </c>
      <c r="BI56" s="250">
        <v>13941.088936861339</v>
      </c>
      <c r="BJ56" s="250">
        <v>14178.020292779278</v>
      </c>
      <c r="BK56" s="250">
        <v>14485.140816461069</v>
      </c>
      <c r="BL56" s="250">
        <v>14546.8568852551</v>
      </c>
      <c r="BM56" s="250">
        <v>15443.858991759475</v>
      </c>
      <c r="BN56" s="250">
        <v>15285.884144163265</v>
      </c>
      <c r="BO56" s="250">
        <v>15226.339787798834</v>
      </c>
      <c r="BP56" s="250">
        <v>15403.581991750725</v>
      </c>
      <c r="BQ56" s="250">
        <v>15534.218962116618</v>
      </c>
      <c r="BR56" s="250">
        <v>15558.824554154515</v>
      </c>
      <c r="BS56" s="250">
        <v>15792.521004262393</v>
      </c>
      <c r="BT56" s="250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6">
        <v>17041.101754469386</v>
      </c>
      <c r="BY56" s="348">
        <v>18018.697460396499</v>
      </c>
      <c r="BZ56" s="386">
        <v>17813.035633970849</v>
      </c>
      <c r="CA56" s="386">
        <v>17887.034186721572</v>
      </c>
      <c r="CB56" s="348">
        <v>17888.081815357145</v>
      </c>
      <c r="CC56" s="386">
        <v>17963.631931330903</v>
      </c>
      <c r="CD56" s="386">
        <v>18427.513725422737</v>
      </c>
      <c r="CE56" s="348">
        <v>18946.857233409624</v>
      </c>
      <c r="CF56" s="386">
        <v>18877.349253413995</v>
      </c>
      <c r="CG56" s="348">
        <v>19181.69617837172</v>
      </c>
      <c r="CH56" s="348">
        <v>19623.205508470848</v>
      </c>
      <c r="CI56" s="348">
        <v>19902.438782596208</v>
      </c>
      <c r="CJ56" s="348">
        <v>20243.552403023325</v>
      </c>
      <c r="CK56" s="348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747">
        <v>21492.964142730751</v>
      </c>
      <c r="CS56" s="801">
        <v>21576.318142431912</v>
      </c>
      <c r="CT56" s="452">
        <v>21628.461329851736</v>
      </c>
      <c r="CU56" s="452">
        <v>21662.542310122873</v>
      </c>
      <c r="CV56" s="452">
        <v>21671.262715780314</v>
      </c>
      <c r="CW56" s="747">
        <v>21620.550099695763</v>
      </c>
      <c r="CX56" s="372">
        <v>127.58595696501288</v>
      </c>
      <c r="CY56" s="514">
        <v>0.59361731642848525</v>
      </c>
      <c r="CZ56" s="513"/>
      <c r="DA56" s="284"/>
      <c r="DB56" s="290"/>
    </row>
    <row r="57" spans="1:106" ht="12.75" customHeight="1" x14ac:dyDescent="0.2">
      <c r="A57" s="219"/>
      <c r="B57" s="855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756">
        <v>83.170713275437564</v>
      </c>
      <c r="CS57" s="805">
        <v>83.209134048272105</v>
      </c>
      <c r="CT57" s="777">
        <v>83.25334083064007</v>
      </c>
      <c r="CU57" s="777">
        <v>83.246318482854846</v>
      </c>
      <c r="CV57" s="777">
        <v>83.249051918518717</v>
      </c>
      <c r="CW57" s="756">
        <v>83.265552660379328</v>
      </c>
      <c r="CX57" s="372"/>
      <c r="CY57" s="514"/>
      <c r="CZ57" s="513"/>
      <c r="DA57" s="284"/>
      <c r="DB57" s="290"/>
    </row>
    <row r="58" spans="1:106" ht="3" customHeight="1" x14ac:dyDescent="0.2">
      <c r="A58" s="219"/>
      <c r="B58" s="855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757"/>
      <c r="CS58" s="806"/>
      <c r="CT58" s="779"/>
      <c r="CU58" s="779"/>
      <c r="CV58" s="779"/>
      <c r="CW58" s="757"/>
      <c r="CX58" s="372"/>
      <c r="CY58" s="514" t="s">
        <v>3</v>
      </c>
      <c r="CZ58" s="513"/>
      <c r="DA58" s="284"/>
      <c r="DB58" s="290"/>
    </row>
    <row r="59" spans="1:106" x14ac:dyDescent="0.2">
      <c r="A59" s="219"/>
      <c r="B59" s="855"/>
      <c r="C59" s="17"/>
      <c r="D59" s="22" t="s">
        <v>186</v>
      </c>
      <c r="E59" s="474">
        <v>1411.4990097733144</v>
      </c>
      <c r="F59" s="250">
        <v>1430.9260956972739</v>
      </c>
      <c r="G59" s="250">
        <v>1443.3123060430419</v>
      </c>
      <c r="H59" s="250">
        <v>1450.6478924461983</v>
      </c>
      <c r="I59" s="250">
        <v>1427.9342192195122</v>
      </c>
      <c r="J59" s="250">
        <v>1433.2295473744614</v>
      </c>
      <c r="K59" s="250">
        <v>1531.5843251305594</v>
      </c>
      <c r="L59" s="250">
        <v>1518.6002393342899</v>
      </c>
      <c r="M59" s="250">
        <v>1569.00882482066</v>
      </c>
      <c r="N59" s="250">
        <v>1734.2857422309901</v>
      </c>
      <c r="O59" s="250">
        <v>1774.4362068780488</v>
      </c>
      <c r="P59" s="250">
        <v>1860.6021333055955</v>
      </c>
      <c r="Q59" s="250">
        <v>1896.1183797833573</v>
      </c>
      <c r="R59" s="250">
        <v>1934.7310102381641</v>
      </c>
      <c r="S59" s="250">
        <v>1962.0757000846488</v>
      </c>
      <c r="T59" s="250">
        <v>1959.4535473787666</v>
      </c>
      <c r="U59" s="250">
        <v>1848.8897166571019</v>
      </c>
      <c r="V59" s="250">
        <v>1938.5365361334291</v>
      </c>
      <c r="W59" s="250">
        <v>1927.6376167905305</v>
      </c>
      <c r="X59" s="250">
        <v>1923.0812556140604</v>
      </c>
      <c r="Y59" s="250">
        <v>1913.6853442051645</v>
      </c>
      <c r="Z59" s="250">
        <v>1935.1376687058823</v>
      </c>
      <c r="AA59" s="250">
        <v>1986.0577226154944</v>
      </c>
      <c r="AB59" s="250">
        <v>2040.7379597341956</v>
      </c>
      <c r="AC59" s="250">
        <v>2126.7241875672903</v>
      </c>
      <c r="AD59" s="250">
        <v>2142.6915025281696</v>
      </c>
      <c r="AE59" s="250">
        <v>2203.6599050497107</v>
      </c>
      <c r="AF59" s="250">
        <v>2216.0810073409416</v>
      </c>
      <c r="AG59" s="250">
        <v>2109.289012521916</v>
      </c>
      <c r="AH59" s="250">
        <v>2081.8161516606674</v>
      </c>
      <c r="AI59" s="250">
        <v>2161.0326962603922</v>
      </c>
      <c r="AJ59" s="250">
        <v>2152.7675541982244</v>
      </c>
      <c r="AK59" s="250">
        <v>2223.6106998545852</v>
      </c>
      <c r="AL59" s="250">
        <v>2200.4858537586606</v>
      </c>
      <c r="AM59" s="250">
        <v>2272.1770091052399</v>
      </c>
      <c r="AN59" s="250">
        <v>2420.7454641310492</v>
      </c>
      <c r="AO59" s="250">
        <v>2479.269743568148</v>
      </c>
      <c r="AP59" s="250">
        <v>2467.6264863055399</v>
      </c>
      <c r="AQ59" s="250">
        <v>2517.1411657455537</v>
      </c>
      <c r="AR59" s="250">
        <v>2593.0949453430035</v>
      </c>
      <c r="AS59" s="250">
        <v>2614.6930266576533</v>
      </c>
      <c r="AT59" s="250">
        <v>2718.9806329925946</v>
      </c>
      <c r="AU59" s="250">
        <v>2730.038069941239</v>
      </c>
      <c r="AV59" s="250">
        <v>2566.9022250254516</v>
      </c>
      <c r="AW59" s="250">
        <v>2683.4391727991697</v>
      </c>
      <c r="AX59" s="250">
        <v>2708.8685425497301</v>
      </c>
      <c r="AY59" s="250">
        <v>2789.0546784386183</v>
      </c>
      <c r="AZ59" s="250">
        <v>2867.2352033974757</v>
      </c>
      <c r="BA59" s="250">
        <v>3162.3139884787838</v>
      </c>
      <c r="BB59" s="250">
        <v>3002.2261062073226</v>
      </c>
      <c r="BC59" s="250">
        <v>3114.4909658747983</v>
      </c>
      <c r="BD59" s="250">
        <v>3102.9186201141229</v>
      </c>
      <c r="BE59" s="250">
        <v>2990.1527148219798</v>
      </c>
      <c r="BF59" s="250">
        <v>3039.7391099890192</v>
      </c>
      <c r="BG59" s="250">
        <v>3214.9478464490603</v>
      </c>
      <c r="BH59" s="250">
        <v>3096.3994729805308</v>
      </c>
      <c r="BI59" s="250">
        <v>3063.0564573749757</v>
      </c>
      <c r="BJ59" s="250">
        <v>3190.8132464691284</v>
      </c>
      <c r="BK59" s="250">
        <v>3335.7564227921439</v>
      </c>
      <c r="BL59" s="250">
        <v>3425.8791271122454</v>
      </c>
      <c r="BM59" s="250">
        <v>3682.9136783294462</v>
      </c>
      <c r="BN59" s="250">
        <v>3579.6490057594751</v>
      </c>
      <c r="BO59" s="250">
        <v>3572.3352994752181</v>
      </c>
      <c r="BP59" s="250">
        <v>3672.3388577871719</v>
      </c>
      <c r="BQ59" s="250">
        <v>3587.8769430524781</v>
      </c>
      <c r="BR59" s="250">
        <v>3656.9697338425653</v>
      </c>
      <c r="BS59" s="250">
        <v>3731.3294295860055</v>
      </c>
      <c r="BT59" s="250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6">
        <v>4088.0729619635563</v>
      </c>
      <c r="BY59" s="348">
        <v>4230.8218102346937</v>
      </c>
      <c r="BZ59" s="386">
        <v>4190.1201535087457</v>
      </c>
      <c r="CA59" s="386">
        <v>4099.5335665145776</v>
      </c>
      <c r="CB59" s="348">
        <v>4211.3300606836729</v>
      </c>
      <c r="CC59" s="386">
        <v>4084.1750958819239</v>
      </c>
      <c r="CD59" s="386">
        <v>4183.3754360160356</v>
      </c>
      <c r="CE59" s="348">
        <v>4297.0956336647232</v>
      </c>
      <c r="CF59" s="386">
        <v>4034.0361848498546</v>
      </c>
      <c r="CG59" s="348">
        <v>3995.5613066501464</v>
      </c>
      <c r="CH59" s="348">
        <v>4168.191013998543</v>
      </c>
      <c r="CI59" s="348">
        <v>4152.5726132988329</v>
      </c>
      <c r="CJ59" s="348">
        <v>4394.3081570559916</v>
      </c>
      <c r="CK59" s="348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747">
        <v>4747.6008575122614</v>
      </c>
      <c r="CS59" s="801">
        <v>4815.7132552586163</v>
      </c>
      <c r="CT59" s="452">
        <v>4786.4436601813568</v>
      </c>
      <c r="CU59" s="452">
        <v>4778.231635612844</v>
      </c>
      <c r="CV59" s="452">
        <v>4768.2534155282965</v>
      </c>
      <c r="CW59" s="747">
        <v>4736.9002864277127</v>
      </c>
      <c r="CX59" s="372">
        <v>-10.700571084548756</v>
      </c>
      <c r="CY59" s="514">
        <v>-0.22538902080652123</v>
      </c>
      <c r="CZ59" s="513"/>
      <c r="DA59" s="284"/>
      <c r="DB59" s="290"/>
    </row>
    <row r="60" spans="1:106" x14ac:dyDescent="0.2">
      <c r="A60" s="219"/>
      <c r="B60" s="855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758">
        <v>76.378048559655852</v>
      </c>
      <c r="CS60" s="807">
        <v>76.634265851086425</v>
      </c>
      <c r="CT60" s="777">
        <v>76.451706971440643</v>
      </c>
      <c r="CU60" s="777">
        <v>76.271115619909963</v>
      </c>
      <c r="CV60" s="777">
        <v>76.289297125442388</v>
      </c>
      <c r="CW60" s="758">
        <v>76.458933923388855</v>
      </c>
      <c r="CX60" s="372"/>
      <c r="CY60" s="514"/>
      <c r="CZ60" s="513"/>
      <c r="DA60" s="284"/>
      <c r="DB60" s="290"/>
    </row>
    <row r="61" spans="1:106" ht="3" customHeight="1" x14ac:dyDescent="0.2">
      <c r="A61" s="219"/>
      <c r="B61" s="855"/>
      <c r="C61" s="17"/>
      <c r="D61" s="22"/>
      <c r="E61" s="474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474"/>
      <c r="BV61" s="474"/>
      <c r="BW61" s="474"/>
      <c r="BX61" s="386"/>
      <c r="BY61" s="348"/>
      <c r="BZ61" s="386"/>
      <c r="CA61" s="386"/>
      <c r="CB61" s="348"/>
      <c r="CC61" s="386"/>
      <c r="CD61" s="386"/>
      <c r="CE61" s="348"/>
      <c r="CF61" s="386"/>
      <c r="CG61" s="348"/>
      <c r="CH61" s="348"/>
      <c r="CI61" s="348"/>
      <c r="CJ61" s="348"/>
      <c r="CK61" s="348"/>
      <c r="CL61" s="747"/>
      <c r="CM61" s="747"/>
      <c r="CN61" s="747"/>
      <c r="CO61" s="747"/>
      <c r="CP61" s="443"/>
      <c r="CQ61" s="443"/>
      <c r="CR61" s="747"/>
      <c r="CS61" s="801"/>
      <c r="CT61" s="452"/>
      <c r="CU61" s="452"/>
      <c r="CV61" s="452"/>
      <c r="CW61" s="747"/>
      <c r="CX61" s="372"/>
      <c r="CY61" s="514"/>
      <c r="CZ61" s="513"/>
      <c r="DA61" s="284"/>
      <c r="DB61" s="290"/>
    </row>
    <row r="62" spans="1:106" x14ac:dyDescent="0.2">
      <c r="A62" s="219"/>
      <c r="B62" s="855"/>
      <c r="C62" s="17"/>
      <c r="D62" s="22" t="s">
        <v>187</v>
      </c>
      <c r="E62" s="474">
        <v>2683.5595197417506</v>
      </c>
      <c r="F62" s="250">
        <v>2674.160192286944</v>
      </c>
      <c r="G62" s="250">
        <v>2695.8143933400288</v>
      </c>
      <c r="H62" s="250">
        <v>2674.8293122123391</v>
      </c>
      <c r="I62" s="250">
        <v>2698.1381607977046</v>
      </c>
      <c r="J62" s="250">
        <v>2681.1171048809188</v>
      </c>
      <c r="K62" s="250">
        <v>2821.2403848895265</v>
      </c>
      <c r="L62" s="250">
        <v>2835.1822509411759</v>
      </c>
      <c r="M62" s="250">
        <v>2910.6858805265429</v>
      </c>
      <c r="N62" s="250">
        <v>3080.5458263802011</v>
      </c>
      <c r="O62" s="250">
        <v>3106.7703756786232</v>
      </c>
      <c r="P62" s="250">
        <v>3065.5649086111903</v>
      </c>
      <c r="Q62" s="250">
        <v>3161.9890477073168</v>
      </c>
      <c r="R62" s="250">
        <v>3254.9462476585368</v>
      </c>
      <c r="S62" s="250">
        <v>3325.1669299913915</v>
      </c>
      <c r="T62" s="250">
        <v>3361.4551934505016</v>
      </c>
      <c r="U62" s="250">
        <v>3357.6799676901005</v>
      </c>
      <c r="V62" s="250">
        <v>3359.4184101578189</v>
      </c>
      <c r="W62" s="250">
        <v>3284.2909983443328</v>
      </c>
      <c r="X62" s="250">
        <v>3260.9145162869436</v>
      </c>
      <c r="Y62" s="250">
        <v>3304.0126426312772</v>
      </c>
      <c r="Z62" s="250">
        <v>3341.8591119469156</v>
      </c>
      <c r="AA62" s="250">
        <v>3360.8012714361539</v>
      </c>
      <c r="AB62" s="250">
        <v>3405.9774554899423</v>
      </c>
      <c r="AC62" s="250">
        <v>3249.461327110374</v>
      </c>
      <c r="AD62" s="250">
        <v>3253.5983161043223</v>
      </c>
      <c r="AE62" s="250">
        <v>3332.3238497421967</v>
      </c>
      <c r="AF62" s="250">
        <v>3410.6251769159421</v>
      </c>
      <c r="AG62" s="250">
        <v>3398.7371577515246</v>
      </c>
      <c r="AH62" s="250">
        <v>3440.0017843687956</v>
      </c>
      <c r="AI62" s="250">
        <v>3590.9062826837212</v>
      </c>
      <c r="AJ62" s="250">
        <v>3578.8550501336531</v>
      </c>
      <c r="AK62" s="250">
        <v>3672.1067850537115</v>
      </c>
      <c r="AL62" s="250">
        <v>3765.3654961729258</v>
      </c>
      <c r="AM62" s="250">
        <v>3736.7418078685587</v>
      </c>
      <c r="AN62" s="250">
        <v>3820.182670725656</v>
      </c>
      <c r="AO62" s="250">
        <v>4030.3486364256564</v>
      </c>
      <c r="AP62" s="250">
        <v>3921.3076190731776</v>
      </c>
      <c r="AQ62" s="250">
        <v>3924.9675634991254</v>
      </c>
      <c r="AR62" s="250">
        <v>4021.9910174206998</v>
      </c>
      <c r="AS62" s="250">
        <v>4014.6920990871718</v>
      </c>
      <c r="AT62" s="250">
        <v>4034.6843924962686</v>
      </c>
      <c r="AU62" s="250">
        <v>4142.073666325191</v>
      </c>
      <c r="AV62" s="250">
        <v>4151.093366903383</v>
      </c>
      <c r="AW62" s="250">
        <v>4180.899929767289</v>
      </c>
      <c r="AX62" s="250">
        <v>4174.1562017196502</v>
      </c>
      <c r="AY62" s="250">
        <v>4181.7256049419011</v>
      </c>
      <c r="AZ62" s="250">
        <v>4301.6063157472418</v>
      </c>
      <c r="BA62" s="250">
        <v>4613.3913022100232</v>
      </c>
      <c r="BB62" s="250">
        <v>4620.2226845474279</v>
      </c>
      <c r="BC62" s="250">
        <v>4620.5901707788171</v>
      </c>
      <c r="BD62" s="250">
        <v>4600.3866914504579</v>
      </c>
      <c r="BE62" s="250">
        <v>4637.9022222899239</v>
      </c>
      <c r="BF62" s="250">
        <v>4570.9535730390089</v>
      </c>
      <c r="BG62" s="250">
        <v>4679.9737256321196</v>
      </c>
      <c r="BH62" s="250">
        <v>4823.8484898680854</v>
      </c>
      <c r="BI62" s="250">
        <v>4923.7442554786876</v>
      </c>
      <c r="BJ62" s="250">
        <v>4904.8534068852086</v>
      </c>
      <c r="BK62" s="250">
        <v>5018.1877708646161</v>
      </c>
      <c r="BL62" s="250">
        <v>4964.4675210743426</v>
      </c>
      <c r="BM62" s="250">
        <v>5518.1839676137024</v>
      </c>
      <c r="BN62" s="250">
        <v>5453.9596144854222</v>
      </c>
      <c r="BO62" s="250">
        <v>5375.3006455743443</v>
      </c>
      <c r="BP62" s="250">
        <v>5442.4927383294444</v>
      </c>
      <c r="BQ62" s="250">
        <v>5645.1431689402334</v>
      </c>
      <c r="BR62" s="250">
        <v>5571.2369095903787</v>
      </c>
      <c r="BS62" s="250">
        <v>5609.3515855481055</v>
      </c>
      <c r="BT62" s="250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6">
        <v>5824.0005335597662</v>
      </c>
      <c r="BY62" s="348">
        <v>6456.8597969475204</v>
      </c>
      <c r="BZ62" s="386">
        <v>6223.4625991428575</v>
      </c>
      <c r="CA62" s="386">
        <v>6279.8453009475215</v>
      </c>
      <c r="CB62" s="348">
        <v>6150.4437892886299</v>
      </c>
      <c r="CC62" s="386">
        <v>6294.0513708002927</v>
      </c>
      <c r="CD62" s="386">
        <v>6416.1884452492695</v>
      </c>
      <c r="CE62" s="348">
        <v>6625.3363645524778</v>
      </c>
      <c r="CF62" s="386">
        <v>6609.0427246399422</v>
      </c>
      <c r="CG62" s="348">
        <v>6915.4887133950424</v>
      </c>
      <c r="CH62" s="348">
        <v>7135.2565292638483</v>
      </c>
      <c r="CI62" s="348">
        <v>7260.4083361851317</v>
      </c>
      <c r="CJ62" s="348">
        <v>7371.7110443411739</v>
      </c>
      <c r="CK62" s="348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747">
        <v>7379.2614829200102</v>
      </c>
      <c r="CS62" s="801">
        <v>7397.9213723835655</v>
      </c>
      <c r="CT62" s="452">
        <v>7494.9906597188437</v>
      </c>
      <c r="CU62" s="452">
        <v>7534.4457614462481</v>
      </c>
      <c r="CV62" s="452">
        <v>7547.3085745512062</v>
      </c>
      <c r="CW62" s="747">
        <v>7535.8928781459572</v>
      </c>
      <c r="CX62" s="372">
        <v>156.63139522594702</v>
      </c>
      <c r="CY62" s="514">
        <v>2.1225890367008171</v>
      </c>
      <c r="CZ62" s="513"/>
      <c r="DA62" s="284"/>
      <c r="DB62" s="290"/>
    </row>
    <row r="63" spans="1:106" x14ac:dyDescent="0.2">
      <c r="A63" s="219"/>
      <c r="B63" s="855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758">
        <v>77.221460750733868</v>
      </c>
      <c r="CS63" s="807">
        <v>77.262129739664658</v>
      </c>
      <c r="CT63" s="777">
        <v>77.578238777112105</v>
      </c>
      <c r="CU63" s="777">
        <v>77.721142821136141</v>
      </c>
      <c r="CV63" s="777">
        <v>77.764313885063629</v>
      </c>
      <c r="CW63" s="758">
        <v>77.70194609893457</v>
      </c>
      <c r="CX63" s="372"/>
      <c r="CY63" s="514"/>
      <c r="CZ63" s="513"/>
      <c r="DA63" s="284"/>
      <c r="DB63" s="290"/>
    </row>
    <row r="64" spans="1:106" ht="3.75" customHeight="1" x14ac:dyDescent="0.2">
      <c r="A64" s="219"/>
      <c r="B64" s="855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757"/>
      <c r="CS64" s="806"/>
      <c r="CT64" s="779"/>
      <c r="CU64" s="779"/>
      <c r="CV64" s="779"/>
      <c r="CW64" s="757"/>
      <c r="CX64" s="372"/>
      <c r="CY64" s="514" t="s">
        <v>3</v>
      </c>
      <c r="CZ64" s="513"/>
      <c r="DA64" s="284"/>
      <c r="DB64" s="290"/>
    </row>
    <row r="65" spans="1:108" x14ac:dyDescent="0.2">
      <c r="A65" s="219"/>
      <c r="B65" s="855"/>
      <c r="C65" s="17"/>
      <c r="D65" s="22" t="s">
        <v>188</v>
      </c>
      <c r="E65" s="474">
        <v>2551.9177011965562</v>
      </c>
      <c r="F65" s="250">
        <v>2627.4087376499278</v>
      </c>
      <c r="G65" s="250">
        <v>2694.8461560860828</v>
      </c>
      <c r="H65" s="250">
        <v>2809.0002502812049</v>
      </c>
      <c r="I65" s="250">
        <v>2866.6809948464852</v>
      </c>
      <c r="J65" s="250">
        <v>2911.8013394103305</v>
      </c>
      <c r="K65" s="250">
        <v>2997.3595497058818</v>
      </c>
      <c r="L65" s="250">
        <v>3004.8245140502154</v>
      </c>
      <c r="M65" s="250">
        <v>3029.5463766642752</v>
      </c>
      <c r="N65" s="250">
        <v>3056.3966461549498</v>
      </c>
      <c r="O65" s="250">
        <v>3120.7143410989961</v>
      </c>
      <c r="P65" s="250">
        <v>3081.1847097058826</v>
      </c>
      <c r="Q65" s="250">
        <v>3160.3289475695847</v>
      </c>
      <c r="R65" s="250">
        <v>3176.7149203601148</v>
      </c>
      <c r="S65" s="250">
        <v>3180.8946331233856</v>
      </c>
      <c r="T65" s="250">
        <v>3159.9777767274031</v>
      </c>
      <c r="U65" s="250">
        <v>3188.1689154117648</v>
      </c>
      <c r="V65" s="250">
        <v>3188.3636484662838</v>
      </c>
      <c r="W65" s="250">
        <v>3217.1882743185083</v>
      </c>
      <c r="X65" s="250">
        <v>3228.7368145595415</v>
      </c>
      <c r="Y65" s="250">
        <v>3255.8425211994263</v>
      </c>
      <c r="Z65" s="250">
        <v>3355.2273051434722</v>
      </c>
      <c r="AA65" s="250">
        <v>3358.9310924103297</v>
      </c>
      <c r="AB65" s="250">
        <v>3406.815202712643</v>
      </c>
      <c r="AC65" s="250">
        <v>3395.0645241406337</v>
      </c>
      <c r="AD65" s="250">
        <v>3368.648638005619</v>
      </c>
      <c r="AE65" s="250">
        <v>3374.5317503549131</v>
      </c>
      <c r="AF65" s="250">
        <v>3395.2791179815217</v>
      </c>
      <c r="AG65" s="250">
        <v>3382.5271408388976</v>
      </c>
      <c r="AH65" s="250">
        <v>3421.6692620232225</v>
      </c>
      <c r="AI65" s="250">
        <v>3476.0068377920788</v>
      </c>
      <c r="AJ65" s="250">
        <v>3570.0842709303929</v>
      </c>
      <c r="AK65" s="250">
        <v>3640.8906025925758</v>
      </c>
      <c r="AL65" s="250">
        <v>3738.529886190975</v>
      </c>
      <c r="AM65" s="250">
        <v>3793.9226736321684</v>
      </c>
      <c r="AN65" s="250">
        <v>3910.6050461094751</v>
      </c>
      <c r="AO65" s="250">
        <v>4001.4267113145038</v>
      </c>
      <c r="AP65" s="250">
        <v>4135.682417385422</v>
      </c>
      <c r="AQ65" s="250">
        <v>4252.3037405991972</v>
      </c>
      <c r="AR65" s="250">
        <v>4368.6771381365888</v>
      </c>
      <c r="AS65" s="250">
        <v>4401.6072627366611</v>
      </c>
      <c r="AT65" s="250">
        <v>4489.0028054855384</v>
      </c>
      <c r="AU65" s="250">
        <v>4578.3335363874776</v>
      </c>
      <c r="AV65" s="250">
        <v>4694.975805786501</v>
      </c>
      <c r="AW65" s="250">
        <v>4735.1805420368355</v>
      </c>
      <c r="AX65" s="250">
        <v>4818.2294267254147</v>
      </c>
      <c r="AY65" s="250">
        <v>4886.8301148435994</v>
      </c>
      <c r="AZ65" s="250">
        <v>4986.0526107052201</v>
      </c>
      <c r="BA65" s="250">
        <v>5074.9692383948304</v>
      </c>
      <c r="BB65" s="250">
        <v>5110.670907171906</v>
      </c>
      <c r="BC65" s="250">
        <v>5171.4874282360988</v>
      </c>
      <c r="BD65" s="250">
        <v>5281.4011162273628</v>
      </c>
      <c r="BE65" s="250">
        <v>5329.7799959591466</v>
      </c>
      <c r="BF65" s="250">
        <v>5478.7365659372854</v>
      </c>
      <c r="BG65" s="250">
        <v>5510.0337950378744</v>
      </c>
      <c r="BH65" s="250">
        <v>5522.6916293993945</v>
      </c>
      <c r="BI65" s="250">
        <v>5599.6577180918202</v>
      </c>
      <c r="BJ65" s="250">
        <v>5696.4480980553826</v>
      </c>
      <c r="BK65" s="250">
        <v>5730.4305012536388</v>
      </c>
      <c r="BL65" s="250">
        <v>5738.0398858411072</v>
      </c>
      <c r="BM65" s="250">
        <v>5825.2718733206993</v>
      </c>
      <c r="BN65" s="250">
        <v>5832.728973868806</v>
      </c>
      <c r="BO65" s="250">
        <v>5860.0641900685132</v>
      </c>
      <c r="BP65" s="250">
        <v>5871.5290006297373</v>
      </c>
      <c r="BQ65" s="250">
        <v>5882.6148555451891</v>
      </c>
      <c r="BR65" s="250">
        <v>5912.2058581414003</v>
      </c>
      <c r="BS65" s="250">
        <v>6036.8060628469393</v>
      </c>
      <c r="BT65" s="250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6">
        <v>6652.6514495233232</v>
      </c>
      <c r="BY65" s="348">
        <v>6844.3874644548105</v>
      </c>
      <c r="BZ65" s="386">
        <v>6921.0928947303209</v>
      </c>
      <c r="CA65" s="386">
        <v>7003.6286940102036</v>
      </c>
      <c r="CB65" s="348">
        <v>7033.1177290364449</v>
      </c>
      <c r="CC65" s="386">
        <v>7082.9866066166187</v>
      </c>
      <c r="CD65" s="386">
        <v>7343.472604591836</v>
      </c>
      <c r="CE65" s="348">
        <v>7541.0014777011666</v>
      </c>
      <c r="CF65" s="386">
        <v>7748.7377936938774</v>
      </c>
      <c r="CG65" s="348">
        <v>7793.5156482827997</v>
      </c>
      <c r="CH65" s="348">
        <v>7818.5767272565599</v>
      </c>
      <c r="CI65" s="348">
        <v>7978.7979123950436</v>
      </c>
      <c r="CJ65" s="348">
        <v>7885.212596408157</v>
      </c>
      <c r="CK65" s="348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747">
        <v>8626.5770564183604</v>
      </c>
      <c r="CS65" s="801">
        <v>8621.4907594518882</v>
      </c>
      <c r="CT65" s="452">
        <v>8610.1647703367271</v>
      </c>
      <c r="CU65" s="452">
        <v>8617.6047848440176</v>
      </c>
      <c r="CV65" s="452">
        <v>8621.1387991166139</v>
      </c>
      <c r="CW65" s="747">
        <v>8617.2734002215693</v>
      </c>
      <c r="CX65" s="372">
        <v>-9.3036561967910529</v>
      </c>
      <c r="CY65" s="514">
        <v>-0.10784875780909253</v>
      </c>
      <c r="CZ65" s="513"/>
      <c r="DA65" s="284"/>
      <c r="DB65" s="290"/>
    </row>
    <row r="66" spans="1:108" x14ac:dyDescent="0.2">
      <c r="A66" s="219"/>
      <c r="B66" s="855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777">
        <v>93.482365795482778</v>
      </c>
      <c r="CS66" s="807">
        <v>93.465877995295244</v>
      </c>
      <c r="CT66" s="777">
        <v>93.458596168383167</v>
      </c>
      <c r="CU66" s="777">
        <v>93.462853931287441</v>
      </c>
      <c r="CV66" s="777">
        <v>93.466635511665174</v>
      </c>
      <c r="CW66" s="777">
        <v>93.461858924751482</v>
      </c>
      <c r="CX66" s="372"/>
      <c r="CY66" s="514"/>
      <c r="CZ66" s="513"/>
      <c r="DA66" s="284"/>
      <c r="DB66" s="290"/>
    </row>
    <row r="67" spans="1:108" ht="3" customHeight="1" x14ac:dyDescent="0.2">
      <c r="A67" s="219"/>
      <c r="B67" s="855"/>
      <c r="C67" s="17"/>
      <c r="D67" s="22"/>
      <c r="E67" s="474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474"/>
      <c r="BV67" s="474"/>
      <c r="BW67" s="474"/>
      <c r="BX67" s="386"/>
      <c r="BY67" s="348"/>
      <c r="BZ67" s="386"/>
      <c r="CA67" s="386"/>
      <c r="CB67" s="348"/>
      <c r="CC67" s="386"/>
      <c r="CD67" s="386"/>
      <c r="CE67" s="348"/>
      <c r="CF67" s="386"/>
      <c r="CG67" s="348"/>
      <c r="CH67" s="348"/>
      <c r="CI67" s="348"/>
      <c r="CJ67" s="348"/>
      <c r="CK67" s="348"/>
      <c r="CL67" s="747"/>
      <c r="CM67" s="747"/>
      <c r="CN67" s="747"/>
      <c r="CO67" s="747"/>
      <c r="CP67" s="443"/>
      <c r="CQ67" s="443"/>
      <c r="CR67" s="747"/>
      <c r="CS67" s="801"/>
      <c r="CT67" s="452"/>
      <c r="CU67" s="452"/>
      <c r="CV67" s="452"/>
      <c r="CW67" s="747"/>
      <c r="CX67" s="372"/>
      <c r="CY67" s="514"/>
      <c r="CZ67" s="513"/>
      <c r="DA67" s="284"/>
      <c r="DB67" s="290"/>
    </row>
    <row r="68" spans="1:108" x14ac:dyDescent="0.2">
      <c r="A68" s="219"/>
      <c r="B68" s="855"/>
      <c r="C68" s="17"/>
      <c r="D68" s="22" t="s">
        <v>189</v>
      </c>
      <c r="E68" s="474">
        <v>71.138061942611188</v>
      </c>
      <c r="F68" s="250">
        <v>62.790942997130564</v>
      </c>
      <c r="G68" s="250">
        <v>66.149364888091839</v>
      </c>
      <c r="H68" s="250">
        <v>59.097786381635586</v>
      </c>
      <c r="I68" s="250">
        <v>57.834588520803443</v>
      </c>
      <c r="J68" s="250">
        <v>62.541166895265434</v>
      </c>
      <c r="K68" s="250">
        <v>71.087406783357252</v>
      </c>
      <c r="L68" s="250">
        <v>71.787270718794844</v>
      </c>
      <c r="M68" s="250">
        <v>70.627916157819229</v>
      </c>
      <c r="N68" s="250">
        <v>81.967908094691552</v>
      </c>
      <c r="O68" s="250">
        <v>73.211183106169315</v>
      </c>
      <c r="P68" s="250">
        <v>84.854163751793394</v>
      </c>
      <c r="Q68" s="250">
        <v>89.293677899569602</v>
      </c>
      <c r="R68" s="250">
        <v>88.71164574461983</v>
      </c>
      <c r="S68" s="250">
        <v>83.7698290344333</v>
      </c>
      <c r="T68" s="250">
        <v>87.209524548063129</v>
      </c>
      <c r="U68" s="250">
        <v>88.144008969870896</v>
      </c>
      <c r="V68" s="250">
        <v>85.144844615494989</v>
      </c>
      <c r="W68" s="250">
        <v>92.783200674318508</v>
      </c>
      <c r="X68" s="250">
        <v>91.076008282639904</v>
      </c>
      <c r="Y68" s="250">
        <v>92.791799661406046</v>
      </c>
      <c r="Z68" s="250">
        <v>85.045734002869466</v>
      </c>
      <c r="AA68" s="250">
        <v>109.36297063414635</v>
      </c>
      <c r="AB68" s="250">
        <v>115.8348666968391</v>
      </c>
      <c r="AC68" s="250">
        <v>147.70278054654179</v>
      </c>
      <c r="AD68" s="250">
        <v>118.64145672255042</v>
      </c>
      <c r="AE68" s="250">
        <v>121.39512519855492</v>
      </c>
      <c r="AF68" s="250">
        <v>118.97869677594204</v>
      </c>
      <c r="AG68" s="250">
        <v>132.35117315195936</v>
      </c>
      <c r="AH68" s="250">
        <v>121.50633105972423</v>
      </c>
      <c r="AI68" s="250">
        <v>126.57566290828488</v>
      </c>
      <c r="AJ68" s="250">
        <v>114.23766548551676</v>
      </c>
      <c r="AK68" s="250">
        <v>127.66092806586607</v>
      </c>
      <c r="AL68" s="250">
        <v>126.48788067103348</v>
      </c>
      <c r="AM68" s="250">
        <v>146.06738973034936</v>
      </c>
      <c r="AN68" s="250">
        <v>177.87242073556854</v>
      </c>
      <c r="AO68" s="250">
        <v>203.45893917638483</v>
      </c>
      <c r="AP68" s="250">
        <v>206.16159522944605</v>
      </c>
      <c r="AQ68" s="250">
        <v>198.18384468046651</v>
      </c>
      <c r="AR68" s="250">
        <v>211.17529028454817</v>
      </c>
      <c r="AS68" s="250">
        <v>206.31129372682216</v>
      </c>
      <c r="AT68" s="250">
        <v>202.25875794734694</v>
      </c>
      <c r="AU68" s="250">
        <v>204.33756225241979</v>
      </c>
      <c r="AV68" s="250">
        <v>200.18615416973762</v>
      </c>
      <c r="AW68" s="250">
        <v>226.98172001708454</v>
      </c>
      <c r="AX68" s="250">
        <v>235.93107422432601</v>
      </c>
      <c r="AY68" s="250">
        <v>254.48733910450147</v>
      </c>
      <c r="AZ68" s="250">
        <v>267.22731033311373</v>
      </c>
      <c r="BA68" s="250">
        <v>277.887520226449</v>
      </c>
      <c r="BB68" s="250">
        <v>295.06866442736441</v>
      </c>
      <c r="BC68" s="250">
        <v>300.31196159123317</v>
      </c>
      <c r="BD68" s="250">
        <v>304.80920196657257</v>
      </c>
      <c r="BE68" s="250">
        <v>322.68479968558336</v>
      </c>
      <c r="BF68" s="250">
        <v>359.22920744978364</v>
      </c>
      <c r="BG68" s="250">
        <v>368.29864684663698</v>
      </c>
      <c r="BH68" s="250">
        <v>363.93590122453992</v>
      </c>
      <c r="BI68" s="250">
        <v>354.63050591585386</v>
      </c>
      <c r="BJ68" s="250">
        <v>385.90554136955859</v>
      </c>
      <c r="BK68" s="250">
        <v>400.76612155066846</v>
      </c>
      <c r="BL68" s="250">
        <v>418.47035122740522</v>
      </c>
      <c r="BM68" s="250">
        <v>417.4894724956269</v>
      </c>
      <c r="BN68" s="250">
        <v>419.54655004956277</v>
      </c>
      <c r="BO68" s="250">
        <v>418.6396526807581</v>
      </c>
      <c r="BP68" s="250">
        <v>417.22139500437316</v>
      </c>
      <c r="BQ68" s="250">
        <v>418.58399457871718</v>
      </c>
      <c r="BR68" s="250">
        <v>418.41205258017493</v>
      </c>
      <c r="BS68" s="250">
        <v>415.03392628134105</v>
      </c>
      <c r="BT68" s="250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6">
        <v>476.37680942274056</v>
      </c>
      <c r="BY68" s="348">
        <v>486.62838875947517</v>
      </c>
      <c r="BZ68" s="386">
        <v>478.35998658892129</v>
      </c>
      <c r="CA68" s="386">
        <v>504.02662524927098</v>
      </c>
      <c r="CB68" s="348">
        <v>493.19023634839658</v>
      </c>
      <c r="CC68" s="386">
        <v>502.41885803206992</v>
      </c>
      <c r="CD68" s="386">
        <v>484.47723956559776</v>
      </c>
      <c r="CE68" s="348">
        <v>485.53255023032057</v>
      </c>
      <c r="CF68" s="386">
        <v>486.49048875183473</v>
      </c>
      <c r="CG68" s="348">
        <v>477.1305100437317</v>
      </c>
      <c r="CH68" s="348">
        <v>501.18123795189513</v>
      </c>
      <c r="CI68" s="348">
        <v>510.6599207172012</v>
      </c>
      <c r="CJ68" s="348">
        <v>550.42036056378822</v>
      </c>
      <c r="CK68" s="348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52">
        <v>739.91782103317587</v>
      </c>
      <c r="CS68" s="801">
        <v>741.19275533784059</v>
      </c>
      <c r="CT68" s="452">
        <v>736.86223961480835</v>
      </c>
      <c r="CU68" s="452">
        <v>732.26012821976474</v>
      </c>
      <c r="CV68" s="452">
        <v>734.56192658419616</v>
      </c>
      <c r="CW68" s="452">
        <v>730.4835349005225</v>
      </c>
      <c r="CX68" s="372">
        <v>-9.4342861326533694</v>
      </c>
      <c r="CY68" s="514">
        <v>-1.2750451285900799</v>
      </c>
      <c r="CZ68" s="513"/>
      <c r="DA68" s="284"/>
      <c r="DB68" s="290"/>
    </row>
    <row r="69" spans="1:108" ht="12.75" customHeight="1" x14ac:dyDescent="0.2">
      <c r="A69" s="219"/>
      <c r="B69" s="855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777">
        <v>79.768191099634521</v>
      </c>
      <c r="CS69" s="807">
        <v>79.711852938831996</v>
      </c>
      <c r="CT69" s="777">
        <v>79.515545219568068</v>
      </c>
      <c r="CU69" s="777">
        <v>79.728896399648505</v>
      </c>
      <c r="CV69" s="777">
        <v>79.833143179654627</v>
      </c>
      <c r="CW69" s="777">
        <v>79.549556508016437</v>
      </c>
      <c r="CX69" s="372"/>
      <c r="CY69" s="514"/>
      <c r="CZ69" s="513"/>
      <c r="DA69" s="284"/>
      <c r="DB69" s="290"/>
    </row>
    <row r="70" spans="1:108" s="465" customFormat="1" ht="4.5" customHeight="1" x14ac:dyDescent="0.2">
      <c r="A70" s="219"/>
      <c r="B70" s="855"/>
      <c r="C70" s="466"/>
      <c r="D70" s="22"/>
      <c r="E70" s="476"/>
      <c r="F70" s="467"/>
      <c r="G70" s="467"/>
      <c r="H70" s="467"/>
      <c r="I70" s="467"/>
      <c r="J70" s="467"/>
      <c r="K70" s="467"/>
      <c r="L70" s="467"/>
      <c r="M70" s="468"/>
      <c r="N70" s="467"/>
      <c r="O70" s="467"/>
      <c r="P70" s="468"/>
      <c r="Q70" s="467"/>
      <c r="R70" s="467"/>
      <c r="S70" s="469"/>
      <c r="T70" s="470"/>
      <c r="U70" s="469"/>
      <c r="V70" s="469"/>
      <c r="W70" s="469"/>
      <c r="X70" s="470"/>
      <c r="Y70" s="470"/>
      <c r="Z70" s="469"/>
      <c r="AA70" s="469"/>
      <c r="AB70" s="469"/>
      <c r="AC70" s="470"/>
      <c r="AD70" s="469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1"/>
      <c r="AW70" s="470"/>
      <c r="AX70" s="470"/>
      <c r="AY70" s="470"/>
      <c r="AZ70" s="470"/>
      <c r="BA70" s="470"/>
      <c r="BB70" s="470"/>
      <c r="BC70" s="470"/>
      <c r="BD70" s="470"/>
      <c r="BE70" s="470"/>
      <c r="BF70" s="470"/>
      <c r="BG70" s="470"/>
      <c r="BH70" s="470"/>
      <c r="BI70" s="470"/>
      <c r="BJ70" s="471"/>
      <c r="BK70" s="470"/>
      <c r="BL70" s="472"/>
      <c r="BM70" s="470"/>
      <c r="BN70" s="470"/>
      <c r="BO70" s="470"/>
      <c r="BP70" s="470"/>
      <c r="BQ70" s="470"/>
      <c r="BR70" s="470"/>
      <c r="BS70" s="472"/>
      <c r="BT70" s="470"/>
      <c r="BU70" s="484"/>
      <c r="BV70" s="484"/>
      <c r="BW70" s="484"/>
      <c r="BX70" s="484"/>
      <c r="BY70" s="470"/>
      <c r="BZ70" s="484"/>
      <c r="CA70" s="484"/>
      <c r="CB70" s="470"/>
      <c r="CC70" s="484"/>
      <c r="CD70" s="484"/>
      <c r="CE70" s="470"/>
      <c r="CF70" s="484"/>
      <c r="CG70" s="470"/>
      <c r="CH70" s="470"/>
      <c r="CI70" s="470"/>
      <c r="CJ70" s="470"/>
      <c r="CK70" s="470"/>
      <c r="CL70" s="759"/>
      <c r="CM70" s="759"/>
      <c r="CN70" s="759"/>
      <c r="CO70" s="759"/>
      <c r="CP70" s="470"/>
      <c r="CQ70" s="470"/>
      <c r="CR70" s="759"/>
      <c r="CS70" s="471"/>
      <c r="CT70" s="472"/>
      <c r="CU70" s="472"/>
      <c r="CV70" s="472"/>
      <c r="CW70" s="759"/>
      <c r="CX70" s="606"/>
      <c r="CY70" s="519"/>
      <c r="CZ70" s="513"/>
      <c r="DA70" s="284"/>
      <c r="DB70" s="473"/>
    </row>
    <row r="71" spans="1:108" ht="12.75" customHeight="1" x14ac:dyDescent="0.2">
      <c r="A71" s="219"/>
      <c r="B71" s="855"/>
      <c r="C71" s="17"/>
      <c r="D71" s="22" t="s">
        <v>166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0">
        <v>2264.5570395174318</v>
      </c>
      <c r="R71" s="250">
        <v>2584.9568890454093</v>
      </c>
      <c r="S71" s="246">
        <v>2725.300504540387</v>
      </c>
      <c r="T71" s="246">
        <v>2707.3071042534434</v>
      </c>
      <c r="U71" s="246">
        <v>2455.1000741248208</v>
      </c>
      <c r="V71" s="246">
        <v>2409.6303022582497</v>
      </c>
      <c r="W71" s="246">
        <v>2232.8305425939743</v>
      </c>
      <c r="X71" s="246">
        <v>2063.8955354203731</v>
      </c>
      <c r="Y71" s="246">
        <v>2015.3622668579628</v>
      </c>
      <c r="Z71" s="246">
        <v>1985.684791965567</v>
      </c>
      <c r="AA71" s="246">
        <v>1768.4111908177899</v>
      </c>
      <c r="AB71" s="246">
        <v>1764.2492816091999</v>
      </c>
      <c r="AC71" s="246">
        <v>1745.7023054755</v>
      </c>
      <c r="AD71" s="246">
        <v>1747.0525936599399</v>
      </c>
      <c r="AE71" s="246">
        <v>1917.7287572254334</v>
      </c>
      <c r="AF71" s="246">
        <v>1937.64178405797</v>
      </c>
      <c r="AG71" s="246">
        <v>1582.325689404935</v>
      </c>
      <c r="AH71" s="246">
        <v>1434.8944847605226</v>
      </c>
      <c r="AI71" s="246">
        <v>1564.6023255813955</v>
      </c>
      <c r="AJ71" s="246">
        <v>1579.8601164483262</v>
      </c>
      <c r="AK71" s="246">
        <v>1660.3812227074236</v>
      </c>
      <c r="AL71" s="246">
        <v>1740.1209606986899</v>
      </c>
      <c r="AM71" s="246">
        <v>1923.6684133915574</v>
      </c>
      <c r="AN71" s="246">
        <v>2224.1712827988335</v>
      </c>
      <c r="AO71" s="246">
        <v>2497.6362973760929</v>
      </c>
      <c r="AP71" s="246">
        <v>2255.866472303207</v>
      </c>
      <c r="AQ71" s="246">
        <v>2250.0524781341105</v>
      </c>
      <c r="AR71" s="246">
        <v>2391.2846938775506</v>
      </c>
      <c r="AS71" s="246">
        <v>2325.5214285714287</v>
      </c>
      <c r="AT71" s="246">
        <v>2087.3231778425657</v>
      </c>
      <c r="AU71" s="348">
        <v>2085.281632653061</v>
      </c>
      <c r="AV71" s="372">
        <v>1939.2909620991254</v>
      </c>
      <c r="AW71" s="246">
        <v>2126.3139941690961</v>
      </c>
      <c r="AX71" s="246">
        <v>2344.4125364431484</v>
      </c>
      <c r="AY71" s="246">
        <v>2330.8606413994171</v>
      </c>
      <c r="AZ71" s="246">
        <v>2553.1422740524777</v>
      </c>
      <c r="BA71" s="246">
        <v>3234.6253644314861</v>
      </c>
      <c r="BB71" s="246">
        <v>2937.0759475218656</v>
      </c>
      <c r="BC71" s="246">
        <v>2278.516591422122</v>
      </c>
      <c r="BD71" s="246">
        <v>2178.8937923250564</v>
      </c>
      <c r="BE71" s="246">
        <v>2030.391196388262</v>
      </c>
      <c r="BF71" s="246">
        <v>1966.3875846501132</v>
      </c>
      <c r="BG71" s="246">
        <v>2697.5186588921283</v>
      </c>
      <c r="BH71" s="246">
        <v>2555.4274052478131</v>
      </c>
      <c r="BI71" s="246">
        <v>2752.06907837172</v>
      </c>
      <c r="BJ71" s="372">
        <v>2568.9409620991255</v>
      </c>
      <c r="BK71" s="246">
        <v>2594.3944606413993</v>
      </c>
      <c r="BL71" s="432">
        <v>2555.4584548104958</v>
      </c>
      <c r="BM71" s="246">
        <v>3288.9909620991248</v>
      </c>
      <c r="BN71" s="348">
        <v>2702.5211370262386</v>
      </c>
      <c r="BO71" s="348">
        <v>2542.0609329446065</v>
      </c>
      <c r="BP71" s="348">
        <v>2584.2950437317782</v>
      </c>
      <c r="BQ71" s="348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747">
        <v>5037.0392949385068</v>
      </c>
      <c r="CS71" s="801">
        <v>5027.0650146065836</v>
      </c>
      <c r="CT71" s="452">
        <v>5137.3730842804189</v>
      </c>
      <c r="CU71" s="452">
        <v>5153.177182635708</v>
      </c>
      <c r="CV71" s="452">
        <v>5176.9598051740932</v>
      </c>
      <c r="CW71" s="747">
        <v>5179.9323495891658</v>
      </c>
      <c r="CX71" s="372">
        <v>142.893054650659</v>
      </c>
      <c r="CY71" s="514">
        <v>2.8368461368615039</v>
      </c>
      <c r="CZ71" s="513"/>
      <c r="DA71" s="284"/>
      <c r="DB71" s="290"/>
    </row>
    <row r="72" spans="1:108" x14ac:dyDescent="0.2">
      <c r="A72" s="219"/>
      <c r="B72" s="855"/>
      <c r="C72" s="17"/>
      <c r="D72" s="22" t="s">
        <v>43</v>
      </c>
      <c r="E72" s="250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0">
        <v>1038.5106169296987</v>
      </c>
      <c r="R72" s="250">
        <v>1292.0439024390246</v>
      </c>
      <c r="S72" s="246">
        <v>1325.5463414634146</v>
      </c>
      <c r="T72" s="246">
        <v>1280.8680057388808</v>
      </c>
      <c r="U72" s="246">
        <v>1078.2695839311334</v>
      </c>
      <c r="V72" s="246">
        <v>1099.025681492109</v>
      </c>
      <c r="W72" s="246">
        <v>939.80129124820678</v>
      </c>
      <c r="X72" s="246">
        <v>787.87546628407449</v>
      </c>
      <c r="Y72" s="246">
        <v>749.54002869440455</v>
      </c>
      <c r="Z72" s="246">
        <v>708.88177905308476</v>
      </c>
      <c r="AA72" s="246">
        <v>561.46972740315641</v>
      </c>
      <c r="AB72" s="246">
        <v>560.93534482758628</v>
      </c>
      <c r="AC72" s="246">
        <v>743.378817443804</v>
      </c>
      <c r="AD72" s="246">
        <v>679.28170028817499</v>
      </c>
      <c r="AE72" s="246">
        <v>617.46329479768804</v>
      </c>
      <c r="AF72" s="246">
        <v>616.80317840579698</v>
      </c>
      <c r="AG72" s="246">
        <v>289.62902757619747</v>
      </c>
      <c r="AH72" s="246">
        <v>210.58171262699565</v>
      </c>
      <c r="AI72" s="246">
        <v>320.12107558139536</v>
      </c>
      <c r="AJ72" s="246">
        <v>301.648170494905</v>
      </c>
      <c r="AK72" s="246">
        <v>386.3934497816594</v>
      </c>
      <c r="AL72" s="246">
        <v>513.50975254730713</v>
      </c>
      <c r="AM72" s="246">
        <v>567.37030567685576</v>
      </c>
      <c r="AN72" s="246">
        <v>810.78017492711353</v>
      </c>
      <c r="AO72" s="246">
        <v>1075.2447521865888</v>
      </c>
      <c r="AP72" s="246">
        <v>809.48877551020405</v>
      </c>
      <c r="AQ72" s="246">
        <v>824.10801749271116</v>
      </c>
      <c r="AR72" s="246">
        <v>873.92157434402338</v>
      </c>
      <c r="AS72" s="246">
        <v>686.82288629737604</v>
      </c>
      <c r="AT72" s="246">
        <v>625.92565597667635</v>
      </c>
      <c r="AU72" s="348">
        <v>661.4596209912537</v>
      </c>
      <c r="AV72" s="372">
        <v>479.20670553935861</v>
      </c>
      <c r="AW72" s="246">
        <v>649.54285714285709</v>
      </c>
      <c r="AX72" s="246">
        <v>662.10218658892131</v>
      </c>
      <c r="AY72" s="246">
        <v>587.02827988338197</v>
      </c>
      <c r="AZ72" s="246">
        <v>784.07565597667622</v>
      </c>
      <c r="BA72" s="246">
        <v>1487.4011661807579</v>
      </c>
      <c r="BB72" s="246">
        <v>1160.2274052478133</v>
      </c>
      <c r="BC72" s="246">
        <v>837.54966139954854</v>
      </c>
      <c r="BD72" s="246">
        <v>667.37167042889394</v>
      </c>
      <c r="BE72" s="246">
        <v>531.08972911963883</v>
      </c>
      <c r="BF72" s="246">
        <v>466.07494356659146</v>
      </c>
      <c r="BG72" s="246">
        <v>734.98367346938767</v>
      </c>
      <c r="BH72" s="246">
        <v>582.34096209912536</v>
      </c>
      <c r="BI72" s="246">
        <v>798.16338396501465</v>
      </c>
      <c r="BJ72" s="372">
        <v>602.32332361516035</v>
      </c>
      <c r="BK72" s="246">
        <v>587.18338192419822</v>
      </c>
      <c r="BL72" s="432">
        <v>473.69941690962099</v>
      </c>
      <c r="BM72" s="246">
        <v>1109.0747813411076</v>
      </c>
      <c r="BN72" s="348">
        <v>495.38658892128274</v>
      </c>
      <c r="BO72" s="348">
        <v>410.84533527696789</v>
      </c>
      <c r="BP72" s="348">
        <v>446.85889212827988</v>
      </c>
      <c r="BQ72" s="348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801">
        <v>1799.2039576734694</v>
      </c>
      <c r="CT72" s="452">
        <v>1919.0652595153063</v>
      </c>
      <c r="CU72" s="452">
        <v>1932.4899911202624</v>
      </c>
      <c r="CV72" s="452">
        <v>1953.6371893928574</v>
      </c>
      <c r="CW72" s="747">
        <v>1957.354738348396</v>
      </c>
      <c r="CX72" s="372">
        <v>155.18345108163248</v>
      </c>
      <c r="CY72" s="514">
        <v>8.6109157424757896</v>
      </c>
      <c r="CZ72" s="513"/>
      <c r="DA72" s="284"/>
      <c r="DB72" s="290"/>
    </row>
    <row r="73" spans="1:108" ht="15" x14ac:dyDescent="0.25">
      <c r="A73" s="219"/>
      <c r="B73" s="855"/>
      <c r="C73" s="17"/>
      <c r="D73" s="22" t="s">
        <v>44</v>
      </c>
      <c r="E73" s="250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0">
        <v>213.94169479340033</v>
      </c>
      <c r="R73" s="250">
        <v>216.60783539598279</v>
      </c>
      <c r="S73" s="246">
        <v>219.69047528120518</v>
      </c>
      <c r="T73" s="246">
        <v>217.98143654375897</v>
      </c>
      <c r="U73" s="246">
        <v>215.46206782066</v>
      </c>
      <c r="V73" s="246">
        <v>211.50966394691537</v>
      </c>
      <c r="W73" s="246">
        <v>211.65394548063125</v>
      </c>
      <c r="X73" s="246">
        <v>211.19540889526542</v>
      </c>
      <c r="Y73" s="246">
        <v>204.43285509325682</v>
      </c>
      <c r="Z73" s="246">
        <v>204.42022955523674</v>
      </c>
      <c r="AA73" s="246">
        <v>205.4296987087518</v>
      </c>
      <c r="AB73" s="246">
        <v>211.29770114942531</v>
      </c>
      <c r="AC73" s="246">
        <v>231.45115273775218</v>
      </c>
      <c r="AD73" s="246">
        <v>234.215706051773</v>
      </c>
      <c r="AE73" s="246">
        <v>238.69508670520227</v>
      </c>
      <c r="AF73" s="246">
        <v>239.177101449275</v>
      </c>
      <c r="AG73" s="246">
        <v>237.16690856313502</v>
      </c>
      <c r="AH73" s="246">
        <v>230.40566037735849</v>
      </c>
      <c r="AI73" s="246">
        <v>239.00712209302327</v>
      </c>
      <c r="AJ73" s="246">
        <v>287.13901017922899</v>
      </c>
      <c r="AK73" s="246">
        <v>290.13682678311494</v>
      </c>
      <c r="AL73" s="246">
        <v>297.71601164483258</v>
      </c>
      <c r="AM73" s="246">
        <v>303.01382823871904</v>
      </c>
      <c r="AN73" s="246">
        <v>305.41822157434399</v>
      </c>
      <c r="AO73" s="246">
        <v>315.83032069970847</v>
      </c>
      <c r="AP73" s="246">
        <v>320.53892128279881</v>
      </c>
      <c r="AQ73" s="246">
        <v>315.36209912536441</v>
      </c>
      <c r="AR73" s="246">
        <v>323.3937317784256</v>
      </c>
      <c r="AS73" s="246">
        <v>340.37725947521869</v>
      </c>
      <c r="AT73" s="246">
        <v>322.65568513119536</v>
      </c>
      <c r="AU73" s="348">
        <v>325.9584548104956</v>
      </c>
      <c r="AV73" s="372">
        <v>342.73075801749269</v>
      </c>
      <c r="AW73" s="246">
        <v>325.2285714285714</v>
      </c>
      <c r="AX73" s="246">
        <v>326.0615160349854</v>
      </c>
      <c r="AY73" s="246">
        <v>328.36618075801749</v>
      </c>
      <c r="AZ73" s="246">
        <v>347.7412536443149</v>
      </c>
      <c r="BA73" s="246">
        <v>356.72551020408162</v>
      </c>
      <c r="BB73" s="246">
        <v>376.03032069970845</v>
      </c>
      <c r="BC73" s="246">
        <v>287.96196388261853</v>
      </c>
      <c r="BD73" s="246">
        <v>293.90643340857787</v>
      </c>
      <c r="BE73" s="246">
        <v>292.76128668171555</v>
      </c>
      <c r="BF73" s="246">
        <v>283.72923250564338</v>
      </c>
      <c r="BG73" s="246">
        <v>386.77623906705537</v>
      </c>
      <c r="BH73" s="246">
        <v>398.91166180758012</v>
      </c>
      <c r="BI73" s="246">
        <v>387.36886452332362</v>
      </c>
      <c r="BJ73" s="372">
        <v>395.86020408163267</v>
      </c>
      <c r="BK73" s="246">
        <v>399.39868804664729</v>
      </c>
      <c r="BL73" s="432">
        <v>408.40845481049564</v>
      </c>
      <c r="BM73" s="246">
        <v>438.29241982507284</v>
      </c>
      <c r="BN73" s="348">
        <v>451.53717201166171</v>
      </c>
      <c r="BO73" s="348">
        <v>437.14212827988337</v>
      </c>
      <c r="BP73" s="348">
        <v>439.134693877551</v>
      </c>
      <c r="BQ73" s="348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801">
        <v>620.19569378425649</v>
      </c>
      <c r="CT73" s="452">
        <v>621.14807756705534</v>
      </c>
      <c r="CU73" s="452">
        <v>621.14936664577249</v>
      </c>
      <c r="CV73" s="452">
        <v>621.15176702478129</v>
      </c>
      <c r="CW73" s="747">
        <v>620.42986639212802</v>
      </c>
      <c r="CX73" s="372">
        <v>0.96292478862960706</v>
      </c>
      <c r="CY73" s="514">
        <v>0.15544409619938637</v>
      </c>
      <c r="CZ73" s="513"/>
      <c r="DA73" s="284"/>
      <c r="DB73" s="731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55"/>
      <c r="C74" s="17"/>
      <c r="D74" s="22" t="s">
        <v>45</v>
      </c>
      <c r="E74" s="250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0">
        <v>272.41520803443331</v>
      </c>
      <c r="R74" s="250">
        <v>356.2439024390244</v>
      </c>
      <c r="S74" s="246">
        <v>464.26068866571018</v>
      </c>
      <c r="T74" s="246">
        <v>507.84289813486379</v>
      </c>
      <c r="U74" s="246">
        <v>437.79512195121947</v>
      </c>
      <c r="V74" s="246">
        <v>391.53888091722098</v>
      </c>
      <c r="W74" s="246">
        <v>404.40243902439016</v>
      </c>
      <c r="X74" s="246">
        <v>388.21090387374471</v>
      </c>
      <c r="Y74" s="246">
        <v>398.52582496413197</v>
      </c>
      <c r="Z74" s="246">
        <v>421.94619799139167</v>
      </c>
      <c r="AA74" s="246">
        <v>449.93802008608327</v>
      </c>
      <c r="AB74" s="246">
        <v>448.55201149425289</v>
      </c>
      <c r="AC74" s="246">
        <v>178.95086455331409</v>
      </c>
      <c r="AD74" s="246">
        <v>412.49005763688751</v>
      </c>
      <c r="AE74" s="246">
        <v>632.94335260115611</v>
      </c>
      <c r="AF74" s="246">
        <v>647.14884057971005</v>
      </c>
      <c r="AG74" s="246">
        <v>624.19071117561691</v>
      </c>
      <c r="AH74" s="246">
        <v>548.10740203193041</v>
      </c>
      <c r="AI74" s="246">
        <v>559.25726744175995</v>
      </c>
      <c r="AJ74" s="246">
        <v>521.88733624454153</v>
      </c>
      <c r="AK74" s="246">
        <v>550.41979621542941</v>
      </c>
      <c r="AL74" s="246">
        <v>613.904075691412</v>
      </c>
      <c r="AM74" s="246">
        <v>648.08486171761285</v>
      </c>
      <c r="AN74" s="246">
        <v>702.8309037900874</v>
      </c>
      <c r="AO74" s="246">
        <v>699.38454810495625</v>
      </c>
      <c r="AP74" s="246">
        <v>719.92565597667647</v>
      </c>
      <c r="AQ74" s="246">
        <v>698.49227405247825</v>
      </c>
      <c r="AR74" s="246">
        <v>786.94999999999993</v>
      </c>
      <c r="AS74" s="246">
        <v>690.20072886297373</v>
      </c>
      <c r="AT74" s="246">
        <v>553.31486880466468</v>
      </c>
      <c r="AU74" s="348">
        <v>520.66924198250729</v>
      </c>
      <c r="AV74" s="372">
        <v>578.30174927113694</v>
      </c>
      <c r="AW74" s="246">
        <v>547.30364431486885</v>
      </c>
      <c r="AX74" s="246">
        <v>754.77798833819224</v>
      </c>
      <c r="AY74" s="246">
        <v>749.26078717201165</v>
      </c>
      <c r="AZ74" s="246">
        <v>805.44169096209907</v>
      </c>
      <c r="BA74" s="246">
        <v>666.1861516034985</v>
      </c>
      <c r="BB74" s="246">
        <v>667.04227405247809</v>
      </c>
      <c r="BC74" s="246">
        <v>579.35349887133179</v>
      </c>
      <c r="BD74" s="246">
        <v>571.56873589164786</v>
      </c>
      <c r="BE74" s="246">
        <v>561.48690744920987</v>
      </c>
      <c r="BF74" s="246">
        <v>550.13769751692996</v>
      </c>
      <c r="BG74" s="246">
        <v>761.39897959183668</v>
      </c>
      <c r="BH74" s="246">
        <v>759.52915451895035</v>
      </c>
      <c r="BI74" s="246">
        <v>700.34139985422746</v>
      </c>
      <c r="BJ74" s="372">
        <v>681.98571428571415</v>
      </c>
      <c r="BK74" s="246">
        <v>718.11851311953342</v>
      </c>
      <c r="BL74" s="432">
        <v>764.28731778425663</v>
      </c>
      <c r="BM74" s="246">
        <v>769.13352769679307</v>
      </c>
      <c r="BN74" s="348">
        <v>770.23469387755097</v>
      </c>
      <c r="BO74" s="348">
        <v>738.41209912536431</v>
      </c>
      <c r="BP74" s="348">
        <v>612.45014577259462</v>
      </c>
      <c r="BQ74" s="348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801">
        <v>792.19535563885722</v>
      </c>
      <c r="CT74" s="452">
        <v>785.6221073680581</v>
      </c>
      <c r="CU74" s="452">
        <v>788.00888765967341</v>
      </c>
      <c r="CV74" s="452">
        <v>790.59259649645469</v>
      </c>
      <c r="CW74" s="747">
        <v>794.21926304864144</v>
      </c>
      <c r="CX74" s="372">
        <v>-9.5530448796035898</v>
      </c>
      <c r="CY74" s="514">
        <v>-1.1885262512000394</v>
      </c>
      <c r="CZ74" s="513"/>
      <c r="DA74" s="284"/>
      <c r="DB74" s="731">
        <v>2493.2569120313192</v>
      </c>
      <c r="DD74">
        <v>363.44852945062962</v>
      </c>
    </row>
    <row r="75" spans="1:108" ht="15" x14ac:dyDescent="0.25">
      <c r="A75" s="219"/>
      <c r="B75" s="855"/>
      <c r="C75" s="17"/>
      <c r="D75" s="22" t="s">
        <v>46</v>
      </c>
      <c r="E75" s="250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0">
        <v>739.68951975989955</v>
      </c>
      <c r="R75" s="250">
        <v>720.06124877137745</v>
      </c>
      <c r="S75" s="246">
        <v>715.80299913005729</v>
      </c>
      <c r="T75" s="246">
        <v>700.61476383593981</v>
      </c>
      <c r="U75" s="246">
        <v>723.57330042170804</v>
      </c>
      <c r="V75" s="246">
        <v>707.55607590100431</v>
      </c>
      <c r="W75" s="246">
        <v>676.97286684074606</v>
      </c>
      <c r="X75" s="246">
        <v>676.61375636728837</v>
      </c>
      <c r="Y75" s="246">
        <v>662.86355810616942</v>
      </c>
      <c r="Z75" s="246">
        <v>650.4365853658536</v>
      </c>
      <c r="AA75" s="246">
        <v>651.57374461979919</v>
      </c>
      <c r="AB75" s="246">
        <v>643.46422413793107</v>
      </c>
      <c r="AC75" s="246">
        <v>691.92146974063405</v>
      </c>
      <c r="AD75" s="246">
        <v>521.06512968299705</v>
      </c>
      <c r="AE75" s="246">
        <v>427.62702312138731</v>
      </c>
      <c r="AF75" s="246">
        <v>434.50275362317802</v>
      </c>
      <c r="AG75" s="246">
        <v>431.33904208998541</v>
      </c>
      <c r="AH75" s="246">
        <v>445.79970972423808</v>
      </c>
      <c r="AI75" s="246">
        <v>446.21686046511627</v>
      </c>
      <c r="AJ75" s="246">
        <v>469.175589519651</v>
      </c>
      <c r="AK75" s="246">
        <v>433.43114992721979</v>
      </c>
      <c r="AL75" s="246">
        <v>414.99112081513829</v>
      </c>
      <c r="AM75" s="246">
        <v>405.19941775836963</v>
      </c>
      <c r="AN75" s="246">
        <v>405.14198250728867</v>
      </c>
      <c r="AO75" s="246">
        <v>407.17667638483965</v>
      </c>
      <c r="AP75" s="246">
        <v>405.91311953352766</v>
      </c>
      <c r="AQ75" s="246">
        <v>412.09008746355687</v>
      </c>
      <c r="AR75" s="246">
        <v>407.019387755102</v>
      </c>
      <c r="AS75" s="246">
        <v>608.12055393586013</v>
      </c>
      <c r="AT75" s="246">
        <v>585.42696793002915</v>
      </c>
      <c r="AU75" s="348">
        <v>577.19431486880467</v>
      </c>
      <c r="AV75" s="372">
        <v>539.05174927113706</v>
      </c>
      <c r="AW75" s="246">
        <v>604.23892128279874</v>
      </c>
      <c r="AX75" s="246">
        <v>601.47084548104954</v>
      </c>
      <c r="AY75" s="246">
        <v>666.20539358600581</v>
      </c>
      <c r="AZ75" s="246">
        <v>615.88367346938776</v>
      </c>
      <c r="BA75" s="246">
        <v>724.31253644314859</v>
      </c>
      <c r="BB75" s="246">
        <v>733.77594752186576</v>
      </c>
      <c r="BC75" s="246">
        <v>573.65146726862304</v>
      </c>
      <c r="BD75" s="246">
        <v>646.04695259593677</v>
      </c>
      <c r="BE75" s="246">
        <v>645.0532731376976</v>
      </c>
      <c r="BF75" s="246">
        <v>666.44571106094816</v>
      </c>
      <c r="BG75" s="246">
        <v>814.35976676384837</v>
      </c>
      <c r="BH75" s="246">
        <v>814.64562682215728</v>
      </c>
      <c r="BI75" s="246">
        <v>866.19543002915452</v>
      </c>
      <c r="BJ75" s="372">
        <v>888.7717201166181</v>
      </c>
      <c r="BK75" s="246">
        <v>889.69387755102036</v>
      </c>
      <c r="BL75" s="432">
        <v>909.06326530612239</v>
      </c>
      <c r="BM75" s="246">
        <v>972.49023323615143</v>
      </c>
      <c r="BN75" s="348">
        <v>985.36268221574335</v>
      </c>
      <c r="BO75" s="348">
        <v>955.66137026239073</v>
      </c>
      <c r="BP75" s="348">
        <v>1085.8513119533527</v>
      </c>
      <c r="BQ75" s="348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801">
        <v>1815.4700075099995</v>
      </c>
      <c r="CT75" s="452">
        <v>1811.5376398299998</v>
      </c>
      <c r="CU75" s="452">
        <v>1811.5289372100003</v>
      </c>
      <c r="CV75" s="452">
        <v>1811.57825226</v>
      </c>
      <c r="CW75" s="747">
        <v>1807.9284818000003</v>
      </c>
      <c r="CX75" s="372">
        <v>-3.7002763399998457</v>
      </c>
      <c r="CY75" s="514">
        <v>-0.2042513579768368</v>
      </c>
      <c r="CZ75" s="513"/>
      <c r="DA75" s="284"/>
      <c r="DB75" s="731">
        <v>2525.10481538468</v>
      </c>
      <c r="DD75">
        <v>368.09108095986585</v>
      </c>
    </row>
    <row r="76" spans="1:108" ht="15" x14ac:dyDescent="0.25">
      <c r="A76" s="219"/>
      <c r="B76" s="855"/>
      <c r="C76" s="17"/>
      <c r="D76" s="22" t="s">
        <v>212</v>
      </c>
      <c r="E76" s="250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0">
        <v>1041.3047345767575</v>
      </c>
      <c r="R76" s="250">
        <v>1348.2635581061693</v>
      </c>
      <c r="S76" s="246">
        <v>1479.0800573888091</v>
      </c>
      <c r="T76" s="246">
        <v>1487.9829268292683</v>
      </c>
      <c r="U76" s="246">
        <v>1217.4319942611201</v>
      </c>
      <c r="V76" s="246">
        <v>1223.9090387374461</v>
      </c>
      <c r="W76" s="246">
        <v>1090.46743175079</v>
      </c>
      <c r="X76" s="246">
        <v>938.25236728837876</v>
      </c>
      <c r="Y76" s="246">
        <v>906.22022955523676</v>
      </c>
      <c r="Z76" s="246">
        <v>873.53299856527997</v>
      </c>
      <c r="AA76" s="246">
        <v>766.78665710176494</v>
      </c>
      <c r="AB76" s="246">
        <v>756.10459770114949</v>
      </c>
      <c r="AC76" s="716">
        <v>736.56181556195952</v>
      </c>
      <c r="AD76" s="716">
        <v>914.07925072046123</v>
      </c>
      <c r="AE76" s="716">
        <v>845.29349710982672</v>
      </c>
      <c r="AF76" s="716">
        <v>853.32202898550713</v>
      </c>
      <c r="AG76" s="716">
        <v>452.23018867924532</v>
      </c>
      <c r="AH76" s="716">
        <v>286.8849056603774</v>
      </c>
      <c r="AI76" s="716">
        <v>405.69752906976748</v>
      </c>
      <c r="AJ76" s="716">
        <v>337.11382823871901</v>
      </c>
      <c r="AK76" s="716">
        <v>461.14206695778739</v>
      </c>
      <c r="AL76" s="716">
        <v>647.58093158660859</v>
      </c>
      <c r="AM76" s="716">
        <v>741.15676855895185</v>
      </c>
      <c r="AN76" s="716">
        <v>1031.087609329446</v>
      </c>
      <c r="AO76" s="716">
        <v>1279.5123906705537</v>
      </c>
      <c r="AP76" s="716">
        <v>1040.9766763848397</v>
      </c>
      <c r="AQ76" s="716">
        <v>1037.1906705539357</v>
      </c>
      <c r="AR76" s="716">
        <v>1174.371137026239</v>
      </c>
      <c r="AS76" s="716">
        <v>873.14125364431493</v>
      </c>
      <c r="AT76" s="716">
        <v>675.71865889212825</v>
      </c>
      <c r="AU76" s="443">
        <v>672.7739067055395</v>
      </c>
      <c r="AV76" s="717">
        <v>552.31967930029145</v>
      </c>
      <c r="AW76" s="716">
        <v>693.40102040816316</v>
      </c>
      <c r="AX76" s="716">
        <v>906.33790087463535</v>
      </c>
      <c r="AY76" s="716">
        <v>790.93221574344022</v>
      </c>
      <c r="AZ76" s="716">
        <v>1054.503498542274</v>
      </c>
      <c r="BA76" s="716">
        <v>1612.7723032069971</v>
      </c>
      <c r="BB76" s="716">
        <v>1394.4810495626821</v>
      </c>
      <c r="BC76" s="716">
        <v>1227.6954810495624</v>
      </c>
      <c r="BD76" s="716">
        <v>1021.1325072886295</v>
      </c>
      <c r="BE76" s="716">
        <v>847.10451895043741</v>
      </c>
      <c r="BF76" s="716">
        <v>734.68192419825061</v>
      </c>
      <c r="BG76" s="716">
        <v>921.40116618075785</v>
      </c>
      <c r="BH76" s="716">
        <v>745.25335276967928</v>
      </c>
      <c r="BI76" s="716">
        <v>918.84554447542007</v>
      </c>
      <c r="BJ76" s="717">
        <v>711.55029154518945</v>
      </c>
      <c r="BK76" s="716">
        <v>719.8107871720116</v>
      </c>
      <c r="BL76" s="718">
        <v>640.78469387755104</v>
      </c>
      <c r="BM76" s="716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801">
        <v>1213.4151241005982</v>
      </c>
      <c r="CT76" s="452">
        <v>1316.0099206643481</v>
      </c>
      <c r="CU76" s="452">
        <v>1340.5881182922792</v>
      </c>
      <c r="CV76" s="452">
        <v>1366.73737869448</v>
      </c>
      <c r="CW76" s="747">
        <v>1372.9086374609483</v>
      </c>
      <c r="CX76" s="372">
        <v>146.24665784083277</v>
      </c>
      <c r="CY76" s="514">
        <v>11.922327443956803</v>
      </c>
      <c r="CZ76" s="513"/>
      <c r="DA76" s="284"/>
      <c r="DB76" s="731">
        <v>2672.8627946370407</v>
      </c>
      <c r="DD76">
        <v>389.63014499082226</v>
      </c>
    </row>
    <row r="77" spans="1:108" x14ac:dyDescent="0.2">
      <c r="A77" s="219"/>
      <c r="B77" s="855"/>
      <c r="C77" s="17"/>
      <c r="D77" s="22" t="s">
        <v>59</v>
      </c>
      <c r="E77" s="250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0">
        <v>893.55451936872305</v>
      </c>
      <c r="R77" s="250">
        <v>1112.8606886657101</v>
      </c>
      <c r="S77" s="246">
        <v>1138.8282639885222</v>
      </c>
      <c r="T77" s="246">
        <v>1101.157532281205</v>
      </c>
      <c r="U77" s="246">
        <v>903.54935437589677</v>
      </c>
      <c r="V77" s="246">
        <v>952.38077474892384</v>
      </c>
      <c r="W77" s="246">
        <v>806.90803443328559</v>
      </c>
      <c r="X77" s="246">
        <v>682.49053084648494</v>
      </c>
      <c r="Y77" s="246">
        <v>647.73644179383098</v>
      </c>
      <c r="Z77" s="246">
        <v>600.81219512195139</v>
      </c>
      <c r="AA77" s="246">
        <v>469.03529411764714</v>
      </c>
      <c r="AB77" s="246">
        <v>460.55646551724135</v>
      </c>
      <c r="AC77" s="716">
        <v>688.74769452449561</v>
      </c>
      <c r="AD77" s="716">
        <v>626.13717579250726</v>
      </c>
      <c r="AE77" s="716">
        <v>567.09205202312148</v>
      </c>
      <c r="AF77" s="716">
        <v>561.23869565217387</v>
      </c>
      <c r="AG77" s="716">
        <v>232.92119013062413</v>
      </c>
      <c r="AH77" s="716">
        <v>150.57576197387522</v>
      </c>
      <c r="AI77" s="716">
        <v>259.3228197674419</v>
      </c>
      <c r="AJ77" s="716">
        <v>239.15240174672488</v>
      </c>
      <c r="AK77" s="716">
        <v>325.52416302765641</v>
      </c>
      <c r="AL77" s="716">
        <v>448.84745269286759</v>
      </c>
      <c r="AM77" s="716">
        <v>500.26390101892275</v>
      </c>
      <c r="AN77" s="716">
        <v>735.72565597667642</v>
      </c>
      <c r="AO77" s="716">
        <v>989.24052478134092</v>
      </c>
      <c r="AP77" s="716">
        <v>725.91895043731779</v>
      </c>
      <c r="AQ77" s="716">
        <v>743.83002915451868</v>
      </c>
      <c r="AR77" s="716">
        <v>796.0211370262391</v>
      </c>
      <c r="AS77" s="716">
        <v>608.88862973760934</v>
      </c>
      <c r="AT77" s="716">
        <v>548.46545189504377</v>
      </c>
      <c r="AU77" s="443">
        <v>580.49241982507294</v>
      </c>
      <c r="AV77" s="717">
        <v>396.40291545189496</v>
      </c>
      <c r="AW77" s="716">
        <v>564.58731778425647</v>
      </c>
      <c r="AX77" s="716">
        <v>572.35306122448981</v>
      </c>
      <c r="AY77" s="716">
        <v>488.63979591836733</v>
      </c>
      <c r="AZ77" s="716">
        <v>677.245189504373</v>
      </c>
      <c r="BA77" s="716">
        <v>1376.2438775510202</v>
      </c>
      <c r="BB77" s="716">
        <v>1160.2274052478133</v>
      </c>
      <c r="BC77" s="716">
        <v>917.11399416909603</v>
      </c>
      <c r="BD77" s="716">
        <v>716.95495626822151</v>
      </c>
      <c r="BE77" s="716">
        <v>554.2532069970847</v>
      </c>
      <c r="BF77" s="716">
        <v>472.04183673469385</v>
      </c>
      <c r="BG77" s="716">
        <v>597.13921282798822</v>
      </c>
      <c r="BH77" s="716">
        <v>426.84008746355693</v>
      </c>
      <c r="BI77" s="716">
        <v>646.52668859719847</v>
      </c>
      <c r="BJ77" s="717">
        <v>471.75174927113704</v>
      </c>
      <c r="BK77" s="716">
        <v>448.43790087463555</v>
      </c>
      <c r="BL77" s="718">
        <v>330.46268221574343</v>
      </c>
      <c r="BM77" s="716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801">
        <v>934.56267853174108</v>
      </c>
      <c r="CT77" s="452">
        <v>1045.8679606262904</v>
      </c>
      <c r="CU77" s="452">
        <v>1066.9436093226057</v>
      </c>
      <c r="CV77" s="452">
        <v>1090.2490004180252</v>
      </c>
      <c r="CW77" s="747">
        <v>1093.7927058823068</v>
      </c>
      <c r="CX77" s="372">
        <v>157.49846340043655</v>
      </c>
      <c r="CY77" s="514">
        <v>16.821470885364988</v>
      </c>
      <c r="CZ77" s="513"/>
      <c r="DA77" s="284"/>
      <c r="DB77" s="290"/>
    </row>
    <row r="78" spans="1:108" x14ac:dyDescent="0.2">
      <c r="A78" s="219"/>
      <c r="B78" s="855"/>
      <c r="C78" s="17"/>
      <c r="D78" s="22" t="s">
        <v>60</v>
      </c>
      <c r="E78" s="250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0">
        <v>147.75021520803443</v>
      </c>
      <c r="R78" s="250">
        <v>235.40286944045911</v>
      </c>
      <c r="S78" s="246">
        <v>340.251793400287</v>
      </c>
      <c r="T78" s="246">
        <v>386.82539454806323</v>
      </c>
      <c r="U78" s="246">
        <v>314.88263988522237</v>
      </c>
      <c r="V78" s="246">
        <v>271.52826398852221</v>
      </c>
      <c r="W78" s="246">
        <v>283.55939741750353</v>
      </c>
      <c r="X78" s="246">
        <v>255.761736441794</v>
      </c>
      <c r="Y78" s="246">
        <v>258.48378766140604</v>
      </c>
      <c r="Z78" s="246">
        <v>272.72080344332852</v>
      </c>
      <c r="AA78" s="246">
        <v>297.751362984217</v>
      </c>
      <c r="AB78" s="246">
        <v>295.54813217390802</v>
      </c>
      <c r="AC78" s="716">
        <v>47.814121037463998</v>
      </c>
      <c r="AD78" s="716">
        <v>287.94207492795385</v>
      </c>
      <c r="AE78" s="716">
        <v>278.20144508670518</v>
      </c>
      <c r="AF78" s="716">
        <v>292.08333333333326</v>
      </c>
      <c r="AG78" s="716">
        <v>219.30899854862116</v>
      </c>
      <c r="AH78" s="716">
        <v>136.30914368650218</v>
      </c>
      <c r="AI78" s="716">
        <v>146.37470930232558</v>
      </c>
      <c r="AJ78" s="716">
        <v>97.96142649199416</v>
      </c>
      <c r="AK78" s="716">
        <v>135.61790393013095</v>
      </c>
      <c r="AL78" s="716">
        <v>198.73347889374102</v>
      </c>
      <c r="AM78" s="716">
        <v>240.89286754002921</v>
      </c>
      <c r="AN78" s="716">
        <v>295.36195335276966</v>
      </c>
      <c r="AO78" s="716">
        <v>290.27186588921285</v>
      </c>
      <c r="AP78" s="716">
        <v>315.05772594752193</v>
      </c>
      <c r="AQ78" s="716">
        <v>293.36064139941703</v>
      </c>
      <c r="AR78" s="716">
        <v>378.34999999999997</v>
      </c>
      <c r="AS78" s="716">
        <v>264.25262390670554</v>
      </c>
      <c r="AT78" s="716">
        <v>127.25320699708446</v>
      </c>
      <c r="AU78" s="443">
        <v>92.281486880466531</v>
      </c>
      <c r="AV78" s="717">
        <v>155.9167638483965</v>
      </c>
      <c r="AW78" s="716">
        <v>128.81370262390675</v>
      </c>
      <c r="AX78" s="716">
        <v>333.9848396501456</v>
      </c>
      <c r="AY78" s="716">
        <v>302.2924198250729</v>
      </c>
      <c r="AZ78" s="716">
        <v>377.25830903790086</v>
      </c>
      <c r="BA78" s="716">
        <v>236.52842565597675</v>
      </c>
      <c r="BB78" s="716">
        <v>234.25364431486881</v>
      </c>
      <c r="BC78" s="716">
        <v>310.58148688046634</v>
      </c>
      <c r="BD78" s="716">
        <v>304.17755102040815</v>
      </c>
      <c r="BE78" s="716">
        <v>292.85131195335271</v>
      </c>
      <c r="BF78" s="716">
        <v>262.64008746355677</v>
      </c>
      <c r="BG78" s="716">
        <v>324.26195335276964</v>
      </c>
      <c r="BH78" s="716">
        <v>318.41326530612236</v>
      </c>
      <c r="BI78" s="716">
        <v>272.31885587822165</v>
      </c>
      <c r="BJ78" s="717">
        <v>239.79854227405241</v>
      </c>
      <c r="BK78" s="716">
        <v>271.37288629737606</v>
      </c>
      <c r="BL78" s="718">
        <v>310.32201166180761</v>
      </c>
      <c r="BM78" s="716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801">
        <v>278.85244556885726</v>
      </c>
      <c r="CT78" s="452">
        <v>270.14196003805796</v>
      </c>
      <c r="CU78" s="452">
        <v>273.64450896967344</v>
      </c>
      <c r="CV78" s="452">
        <v>276.48837827645463</v>
      </c>
      <c r="CW78" s="747">
        <v>279.11593157864144</v>
      </c>
      <c r="CX78" s="372">
        <v>-11.251805559603611</v>
      </c>
      <c r="CY78" s="514">
        <v>-3.8750191982405369</v>
      </c>
      <c r="CZ78" s="513"/>
      <c r="DA78" s="284"/>
      <c r="DB78" s="290"/>
    </row>
    <row r="79" spans="1:108" ht="12.75" hidden="1" customHeight="1" outlineLevel="1" x14ac:dyDescent="0.2">
      <c r="A79" s="219"/>
      <c r="B79" s="855"/>
      <c r="C79" s="17"/>
      <c r="D79" s="22" t="s">
        <v>73</v>
      </c>
      <c r="E79" s="355">
        <v>1.0328371063675196E-2</v>
      </c>
      <c r="F79" s="355">
        <v>1.0509983583470215E-2</v>
      </c>
      <c r="G79" s="355">
        <v>0</v>
      </c>
      <c r="H79" s="355">
        <v>0</v>
      </c>
      <c r="I79" s="355">
        <v>0</v>
      </c>
      <c r="J79" s="355">
        <v>0</v>
      </c>
      <c r="K79" s="355">
        <v>0</v>
      </c>
      <c r="L79" s="355">
        <v>0</v>
      </c>
      <c r="M79" s="398">
        <v>0</v>
      </c>
      <c r="N79" s="355">
        <v>0</v>
      </c>
      <c r="O79" s="355">
        <v>0</v>
      </c>
      <c r="P79" s="398">
        <v>0</v>
      </c>
      <c r="Q79" s="355">
        <v>0</v>
      </c>
      <c r="R79" s="355">
        <v>0</v>
      </c>
      <c r="S79" s="355">
        <v>0</v>
      </c>
      <c r="T79" s="355">
        <v>0</v>
      </c>
      <c r="U79" s="355">
        <v>0</v>
      </c>
      <c r="V79" s="355">
        <v>0</v>
      </c>
      <c r="W79" s="355">
        <v>0</v>
      </c>
      <c r="X79" s="355">
        <v>0</v>
      </c>
      <c r="Y79" s="355">
        <v>0</v>
      </c>
      <c r="Z79" s="355">
        <v>0</v>
      </c>
      <c r="AA79" s="355">
        <v>0</v>
      </c>
      <c r="AB79" s="355">
        <v>0</v>
      </c>
      <c r="AC79" s="355">
        <v>0</v>
      </c>
      <c r="AD79" s="355">
        <v>0</v>
      </c>
      <c r="AE79" s="355">
        <v>0</v>
      </c>
      <c r="AF79" s="355">
        <v>0</v>
      </c>
      <c r="AG79" s="355">
        <v>0</v>
      </c>
      <c r="AH79" s="355">
        <v>0</v>
      </c>
      <c r="AI79" s="355">
        <v>0</v>
      </c>
      <c r="AJ79" s="355">
        <v>0</v>
      </c>
      <c r="AK79" s="355">
        <v>0</v>
      </c>
      <c r="AL79" s="355">
        <v>0</v>
      </c>
      <c r="AM79" s="355">
        <v>0</v>
      </c>
      <c r="AN79" s="355">
        <v>0</v>
      </c>
      <c r="AO79" s="355">
        <v>0</v>
      </c>
      <c r="AP79" s="355">
        <v>0</v>
      </c>
      <c r="AQ79" s="355">
        <v>0</v>
      </c>
      <c r="AR79" s="355">
        <v>0</v>
      </c>
      <c r="AS79" s="355">
        <v>0</v>
      </c>
      <c r="AT79" s="355">
        <v>0</v>
      </c>
      <c r="AU79" s="355">
        <v>0</v>
      </c>
      <c r="AV79" s="398">
        <v>0</v>
      </c>
      <c r="AW79" s="355">
        <v>0</v>
      </c>
      <c r="AX79" s="355">
        <v>0</v>
      </c>
      <c r="AY79" s="355">
        <v>0</v>
      </c>
      <c r="AZ79" s="355">
        <v>0</v>
      </c>
      <c r="BA79" s="355">
        <v>0</v>
      </c>
      <c r="BB79" s="355">
        <v>0</v>
      </c>
      <c r="BC79" s="355">
        <v>0</v>
      </c>
      <c r="BD79" s="355">
        <v>0</v>
      </c>
      <c r="BE79" s="355">
        <v>0</v>
      </c>
      <c r="BF79" s="355">
        <v>0</v>
      </c>
      <c r="BG79" s="355">
        <v>0</v>
      </c>
      <c r="BH79" s="355">
        <v>0</v>
      </c>
      <c r="BI79" s="355">
        <v>0</v>
      </c>
      <c r="BJ79" s="398">
        <v>0</v>
      </c>
      <c r="BK79" s="355">
        <v>0</v>
      </c>
      <c r="BL79" s="430">
        <v>0</v>
      </c>
      <c r="BM79" s="355">
        <v>0</v>
      </c>
      <c r="BN79" s="355">
        <v>0</v>
      </c>
      <c r="BO79" s="355">
        <v>0</v>
      </c>
      <c r="BP79" s="355">
        <v>0</v>
      </c>
      <c r="BQ79" s="355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791">
        <v>0</v>
      </c>
      <c r="CT79" s="457">
        <v>0</v>
      </c>
      <c r="CU79" s="457">
        <v>0</v>
      </c>
      <c r="CV79" s="457">
        <v>0</v>
      </c>
      <c r="CW79" s="749">
        <v>0</v>
      </c>
      <c r="CX79" s="372"/>
      <c r="CY79" s="514">
        <v>0</v>
      </c>
      <c r="CZ79" s="513"/>
      <c r="DA79" s="284"/>
      <c r="DB79" s="290"/>
    </row>
    <row r="80" spans="1:108" collapsed="1" x14ac:dyDescent="0.2">
      <c r="A80" s="219"/>
      <c r="B80" s="855"/>
      <c r="C80" s="19"/>
      <c r="D80" s="22" t="s">
        <v>190</v>
      </c>
      <c r="E80" s="253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0">
        <v>5891.2207304423391</v>
      </c>
      <c r="R80" s="250">
        <v>5868.2320161780517</v>
      </c>
      <c r="S80" s="246">
        <v>5890.1205575362164</v>
      </c>
      <c r="T80" s="246">
        <v>5948.6976571661407</v>
      </c>
      <c r="U80" s="246">
        <v>6085.35329089059</v>
      </c>
      <c r="V80" s="246">
        <v>6197.0646699020745</v>
      </c>
      <c r="W80" s="246">
        <v>6280.9976416446843</v>
      </c>
      <c r="X80" s="246">
        <v>6408.8799253042635</v>
      </c>
      <c r="Y80" s="246">
        <v>6511.914273045174</v>
      </c>
      <c r="Z80" s="246">
        <v>6612.4431761038495</v>
      </c>
      <c r="AA80" s="246">
        <v>6745.5410598532335</v>
      </c>
      <c r="AB80" s="249">
        <v>6878.8283753720389</v>
      </c>
      <c r="AC80" s="246">
        <v>7059.5121369608551</v>
      </c>
      <c r="AD80" s="249">
        <v>7076.0875843314279</v>
      </c>
      <c r="AE80" s="249">
        <v>7145.3051549249003</v>
      </c>
      <c r="AF80" s="249">
        <v>7284.6432839643794</v>
      </c>
      <c r="AG80" s="246">
        <v>7462.0060679238104</v>
      </c>
      <c r="AH80" s="249">
        <v>7707.1347329846221</v>
      </c>
      <c r="AI80" s="246">
        <v>7887.4631943966815</v>
      </c>
      <c r="AJ80" s="246">
        <v>8053.6732854213524</v>
      </c>
      <c r="AK80" s="249">
        <v>8183.1667159287408</v>
      </c>
      <c r="AL80" s="249">
        <v>8324.3004246935561</v>
      </c>
      <c r="AM80" s="249">
        <v>8432.6639568617338</v>
      </c>
      <c r="AN80" s="315">
        <v>8591.7097010927355</v>
      </c>
      <c r="AO80" s="246">
        <v>8781.0132594451952</v>
      </c>
      <c r="AP80" s="249">
        <v>8811.5605458880327</v>
      </c>
      <c r="AQ80" s="249">
        <v>8862.9343518914266</v>
      </c>
      <c r="AR80" s="246">
        <v>8991.1864734853989</v>
      </c>
      <c r="AS80" s="246">
        <v>9206.2100210697827</v>
      </c>
      <c r="AT80" s="246">
        <v>9397.4845765481314</v>
      </c>
      <c r="AU80" s="348">
        <v>9555.5955735564148</v>
      </c>
      <c r="AV80" s="382">
        <v>9734.07266591607</v>
      </c>
      <c r="AW80" s="249">
        <v>9914.9015730533574</v>
      </c>
      <c r="AX80" s="249">
        <v>10010.442781654448</v>
      </c>
      <c r="AY80" s="249">
        <v>10188.864255140747</v>
      </c>
      <c r="AZ80" s="249">
        <v>10355.170601693626</v>
      </c>
      <c r="BA80" s="249">
        <v>10492.025338849813</v>
      </c>
      <c r="BB80" s="249">
        <v>10552.727113702624</v>
      </c>
      <c r="BC80" s="249">
        <v>10655.956705539358</v>
      </c>
      <c r="BD80" s="249">
        <v>10755.754081632653</v>
      </c>
      <c r="BE80" s="249">
        <v>11052.768950437317</v>
      </c>
      <c r="BF80" s="249">
        <v>11296.542893038808</v>
      </c>
      <c r="BG80" s="249">
        <v>11458.49619255668</v>
      </c>
      <c r="BH80" s="249">
        <v>11656.22084548105</v>
      </c>
      <c r="BI80" s="249">
        <v>11801.735276967931</v>
      </c>
      <c r="BJ80" s="382">
        <v>11920.762386666356</v>
      </c>
      <c r="BK80" s="249">
        <v>12095.735422740523</v>
      </c>
      <c r="BL80" s="439">
        <v>12341.398396501458</v>
      </c>
      <c r="BM80" s="249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18242.387341644644</v>
      </c>
      <c r="CS80" s="801">
        <v>18225.09414716942</v>
      </c>
      <c r="CT80" s="452">
        <v>18211.045400383708</v>
      </c>
      <c r="CU80" s="452">
        <v>18180.175024348719</v>
      </c>
      <c r="CV80" s="452">
        <v>18168.096271255428</v>
      </c>
      <c r="CW80" s="747">
        <v>18200.842129262714</v>
      </c>
      <c r="CX80" s="372">
        <v>-41.545212381930469</v>
      </c>
      <c r="CY80" s="514">
        <v>-0.22773999698542102</v>
      </c>
      <c r="CZ80" s="513"/>
      <c r="DA80" s="284"/>
      <c r="DB80" s="290"/>
    </row>
    <row r="81" spans="1:106" ht="12.75" hidden="1" customHeight="1" x14ac:dyDescent="0.2">
      <c r="A81" s="219"/>
      <c r="B81" s="855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6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6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814"/>
      <c r="CT81" s="453"/>
      <c r="CU81" s="453">
        <v>14355.068793996428</v>
      </c>
      <c r="CV81" s="453">
        <v>14355.068793996428</v>
      </c>
      <c r="CW81" s="810"/>
      <c r="CX81" s="372">
        <v>0</v>
      </c>
      <c r="CY81" s="514" t="s">
        <v>3</v>
      </c>
      <c r="CZ81" s="513"/>
      <c r="DA81" s="284"/>
      <c r="DB81" s="290"/>
    </row>
    <row r="82" spans="1:106" x14ac:dyDescent="0.2">
      <c r="A82" s="219"/>
      <c r="B82" s="855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96.411238709075178</v>
      </c>
      <c r="CS82" s="813">
        <v>96.403663083895083</v>
      </c>
      <c r="CT82" s="593">
        <v>96.399747870186616</v>
      </c>
      <c r="CU82" s="593">
        <v>96.397989553217442</v>
      </c>
      <c r="CV82" s="593">
        <v>96.401725792956199</v>
      </c>
      <c r="CW82" s="751">
        <v>96.416559035283001</v>
      </c>
      <c r="CX82" s="372">
        <v>5.3203262078227453E-3</v>
      </c>
      <c r="CY82" s="514"/>
      <c r="CZ82" s="513"/>
      <c r="DA82" s="284"/>
      <c r="DB82" s="290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6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7"/>
      <c r="BM83" s="199">
        <v>8.06</v>
      </c>
      <c r="BN83" s="199"/>
      <c r="BO83" s="199"/>
      <c r="BP83" s="199">
        <v>8.06</v>
      </c>
      <c r="BQ83" s="199"/>
      <c r="BR83" s="199"/>
      <c r="BS83" s="347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384"/>
      <c r="CT83" s="347"/>
      <c r="CU83" s="347"/>
      <c r="CV83" s="347"/>
      <c r="CW83" s="760"/>
      <c r="CX83" s="604"/>
      <c r="CY83" s="520"/>
      <c r="CZ83" s="513"/>
      <c r="DA83" s="284"/>
      <c r="DB83" s="290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7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7">
        <v>6.96</v>
      </c>
      <c r="BO84" s="357">
        <v>6.96</v>
      </c>
      <c r="BP84" s="357">
        <v>6.96</v>
      </c>
      <c r="BQ84" s="357">
        <v>6.96</v>
      </c>
      <c r="BR84" s="357">
        <v>6.96</v>
      </c>
      <c r="BS84" s="449">
        <v>6.96</v>
      </c>
      <c r="BT84" s="357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7">
        <v>6.96</v>
      </c>
      <c r="BZ84" s="450">
        <v>6.96</v>
      </c>
      <c r="CA84" s="357">
        <v>6.96</v>
      </c>
      <c r="CB84" s="357">
        <v>6.96</v>
      </c>
      <c r="CC84" s="450">
        <v>6.96</v>
      </c>
      <c r="CD84" s="450">
        <v>6.96</v>
      </c>
      <c r="CE84" s="357">
        <v>6.96</v>
      </c>
      <c r="CF84" s="357">
        <v>6.96</v>
      </c>
      <c r="CG84" s="357">
        <v>6.96</v>
      </c>
      <c r="CH84" s="357">
        <v>6.96</v>
      </c>
      <c r="CI84" s="357">
        <v>6.96</v>
      </c>
      <c r="CJ84" s="357">
        <v>6.96</v>
      </c>
      <c r="CK84" s="357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12">
        <v>6.96</v>
      </c>
      <c r="CT84" s="780">
        <v>6.96</v>
      </c>
      <c r="CU84" s="780">
        <v>6.96</v>
      </c>
      <c r="CV84" s="780">
        <v>6.96</v>
      </c>
      <c r="CW84" s="761">
        <v>6.96</v>
      </c>
      <c r="CX84" s="372">
        <v>0</v>
      </c>
      <c r="CY84" s="514">
        <v>0</v>
      </c>
      <c r="CZ84" s="513"/>
      <c r="DA84" s="284"/>
      <c r="DB84" s="290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7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1">
        <v>6.86</v>
      </c>
      <c r="BM85" s="191">
        <v>6.86</v>
      </c>
      <c r="BN85" s="357">
        <v>6.86</v>
      </c>
      <c r="BO85" s="357">
        <v>6.86</v>
      </c>
      <c r="BP85" s="357">
        <v>6.86</v>
      </c>
      <c r="BQ85" s="357">
        <v>6.86</v>
      </c>
      <c r="BR85" s="357">
        <v>6.86</v>
      </c>
      <c r="BS85" s="449">
        <v>6.86</v>
      </c>
      <c r="BT85" s="357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7">
        <v>6.86</v>
      </c>
      <c r="BZ85" s="450">
        <v>6.86</v>
      </c>
      <c r="CA85" s="357">
        <v>6.86</v>
      </c>
      <c r="CB85" s="357">
        <v>6.86</v>
      </c>
      <c r="CC85" s="450">
        <v>6.86</v>
      </c>
      <c r="CD85" s="450">
        <v>6.86</v>
      </c>
      <c r="CE85" s="357">
        <v>6.86</v>
      </c>
      <c r="CF85" s="357">
        <v>6.86</v>
      </c>
      <c r="CG85" s="357">
        <v>6.86</v>
      </c>
      <c r="CH85" s="357">
        <v>6.86</v>
      </c>
      <c r="CI85" s="357">
        <v>6.86</v>
      </c>
      <c r="CJ85" s="357">
        <v>6.86</v>
      </c>
      <c r="CK85" s="357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12">
        <v>6.86</v>
      </c>
      <c r="CT85" s="780">
        <v>6.86</v>
      </c>
      <c r="CU85" s="780">
        <v>6.86</v>
      </c>
      <c r="CV85" s="780">
        <v>6.86</v>
      </c>
      <c r="CW85" s="761">
        <v>6.86</v>
      </c>
      <c r="CX85" s="372">
        <v>0</v>
      </c>
      <c r="CY85" s="514">
        <v>0</v>
      </c>
      <c r="CZ85" s="513"/>
      <c r="DA85" s="284"/>
      <c r="DB85" s="290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6.9558419512023963</v>
      </c>
      <c r="CS86" s="673">
        <v>6.956840653760322</v>
      </c>
      <c r="CT86" s="671">
        <v>6.9524450430856071</v>
      </c>
      <c r="CU86" s="671">
        <v>6.9579273024880823</v>
      </c>
      <c r="CV86" s="671">
        <v>6.9645919811874517</v>
      </c>
      <c r="CW86" s="762">
        <v>6.9431722560989257</v>
      </c>
      <c r="CX86" s="372">
        <v>-1.2669695103470602E-2</v>
      </c>
      <c r="CY86" s="514">
        <v>-0.18214466620076752</v>
      </c>
      <c r="CZ86" s="513"/>
      <c r="DA86" s="284"/>
      <c r="DB86" s="290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64.237500947147396</v>
      </c>
      <c r="CP87" s="546">
        <v>62.137629198787678</v>
      </c>
      <c r="CQ87" s="546">
        <v>63.976510548217696</v>
      </c>
      <c r="CR87" s="546">
        <v>63.924683654753053</v>
      </c>
      <c r="CS87" s="709"/>
      <c r="CT87" s="350"/>
      <c r="CU87" s="350"/>
      <c r="CV87" s="350"/>
      <c r="CW87" s="400"/>
      <c r="CX87" s="372"/>
      <c r="CY87" s="514"/>
      <c r="CZ87" s="513"/>
      <c r="DA87" s="284"/>
      <c r="DB87" s="290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1">
        <v>1.8887100000000001</v>
      </c>
      <c r="BM88" s="191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1.94835</v>
      </c>
      <c r="BS88" s="449">
        <v>1.9587699999999999</v>
      </c>
      <c r="BT88" s="357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7">
        <v>2.0132400000000001</v>
      </c>
      <c r="BZ88" s="450">
        <v>2.02102</v>
      </c>
      <c r="CA88" s="450">
        <v>2.0303100000000001</v>
      </c>
      <c r="CB88" s="357">
        <v>2.03986</v>
      </c>
      <c r="CC88" s="450">
        <v>2.04806</v>
      </c>
      <c r="CD88" s="450">
        <v>2.05484</v>
      </c>
      <c r="CE88" s="357">
        <v>2.0621800000000001</v>
      </c>
      <c r="CF88" s="450">
        <v>2.0679500000000002</v>
      </c>
      <c r="CG88" s="357">
        <v>2.0732599999999999</v>
      </c>
      <c r="CH88" s="357">
        <v>2.07856</v>
      </c>
      <c r="CI88" s="596">
        <v>2.0847600000000002</v>
      </c>
      <c r="CJ88" s="357">
        <v>2.0922800000000001</v>
      </c>
      <c r="CK88" s="449">
        <v>2.0988799999999999</v>
      </c>
      <c r="CL88" s="357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17">
        <v>2.14114</v>
      </c>
      <c r="CT88" s="784">
        <v>2.1413700000000002</v>
      </c>
      <c r="CU88" s="784">
        <v>2.1415999999999999</v>
      </c>
      <c r="CV88" s="784">
        <v>2.1418300000000001</v>
      </c>
      <c r="CW88" s="785">
        <v>2.1420599999999999</v>
      </c>
      <c r="CX88" s="372">
        <v>1.6099999999998893E-3</v>
      </c>
      <c r="CY88" s="514">
        <v>7.5217828026818978E-2</v>
      </c>
      <c r="CZ88" s="513"/>
      <c r="DA88" s="284"/>
      <c r="DB88" s="290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7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1">
        <v>1.8890899999999999</v>
      </c>
      <c r="BM89" s="191">
        <v>1.8999299999999999</v>
      </c>
      <c r="BN89" s="357">
        <v>1.91005</v>
      </c>
      <c r="BO89" s="357">
        <v>1.91974</v>
      </c>
      <c r="BP89" s="357">
        <v>1.9292499999999999</v>
      </c>
      <c r="BQ89" s="357">
        <v>1.93885</v>
      </c>
      <c r="BR89" s="357">
        <v>1.9486699999999999</v>
      </c>
      <c r="BS89" s="596">
        <v>1.9587699999999999</v>
      </c>
      <c r="BT89" s="596">
        <v>1.96984</v>
      </c>
      <c r="BU89" s="596">
        <v>1.9815799999999999</v>
      </c>
      <c r="BV89" s="357">
        <v>1.9921800000000001</v>
      </c>
      <c r="BW89" s="357">
        <v>2.00021</v>
      </c>
      <c r="BX89" s="357">
        <v>2.00651</v>
      </c>
      <c r="BY89" s="357">
        <v>2.0132400000000001</v>
      </c>
      <c r="BZ89" s="357">
        <v>2.0213000000000001</v>
      </c>
      <c r="CA89" s="357">
        <v>2.0306600000000001</v>
      </c>
      <c r="CB89" s="357">
        <v>2.03986</v>
      </c>
      <c r="CC89" s="357">
        <v>2.04806</v>
      </c>
      <c r="CD89" s="357">
        <v>2.0552800000000002</v>
      </c>
      <c r="CE89" s="357">
        <v>2.0621800000000001</v>
      </c>
      <c r="CF89" s="357">
        <v>2.0679500000000002</v>
      </c>
      <c r="CG89" s="357">
        <v>2.0732599999999999</v>
      </c>
      <c r="CH89" s="357">
        <v>2.07856</v>
      </c>
      <c r="CI89" s="596">
        <v>2.0847600000000002</v>
      </c>
      <c r="CJ89" s="357">
        <v>2.0922800000000001</v>
      </c>
      <c r="CK89" s="449">
        <v>2.0922800000000001</v>
      </c>
      <c r="CL89" s="357">
        <v>2.1042399999999999</v>
      </c>
      <c r="CM89" s="357">
        <v>2.1086999999999998</v>
      </c>
      <c r="CN89" s="768">
        <v>2.1109290322580647</v>
      </c>
      <c r="CO89" s="768">
        <v>2.1157550000000005</v>
      </c>
      <c r="CP89" s="357">
        <v>2.1250800000000001</v>
      </c>
      <c r="CQ89" s="357">
        <v>2.1332800000000001</v>
      </c>
      <c r="CR89" s="357">
        <v>2.1409099999999999</v>
      </c>
      <c r="CS89" s="709"/>
      <c r="CT89" s="350"/>
      <c r="CU89" s="350"/>
      <c r="CV89" s="350"/>
      <c r="CW89" s="400"/>
      <c r="CX89" s="372"/>
      <c r="CY89" s="514"/>
      <c r="CZ89" s="513"/>
      <c r="DA89" s="284"/>
      <c r="DB89" s="290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3"/>
      <c r="CC90" s="711"/>
      <c r="CD90" s="711"/>
      <c r="CE90" s="713"/>
      <c r="CF90" s="711"/>
      <c r="CG90" s="713"/>
      <c r="CH90" s="713"/>
      <c r="CI90" s="733"/>
      <c r="CJ90" s="713"/>
      <c r="CK90" s="733"/>
      <c r="CL90" s="713"/>
      <c r="CM90" s="769"/>
      <c r="CN90" s="769"/>
      <c r="CO90" s="769"/>
      <c r="CP90" s="713"/>
      <c r="CQ90" s="713"/>
      <c r="CR90" s="769"/>
      <c r="CS90" s="710"/>
      <c r="CT90" s="698"/>
      <c r="CU90" s="698"/>
      <c r="CV90" s="698"/>
      <c r="CW90" s="700"/>
      <c r="CX90" s="606"/>
      <c r="CY90" s="519"/>
      <c r="CZ90" s="513"/>
      <c r="DA90" s="284"/>
      <c r="DB90" s="290"/>
    </row>
    <row r="91" spans="1:106" ht="12.75" customHeight="1" thickBot="1" x14ac:dyDescent="0.25">
      <c r="A91" s="219"/>
      <c r="B91" s="854"/>
      <c r="C91" s="491" t="s">
        <v>195</v>
      </c>
      <c r="D91" s="490"/>
      <c r="E91" s="250">
        <v>2482.953430381323</v>
      </c>
      <c r="F91" s="250">
        <v>2548.6349917624193</v>
      </c>
      <c r="G91" s="250">
        <v>2509.705276468826</v>
      </c>
      <c r="H91" s="250">
        <v>2558.1463740032618</v>
      </c>
      <c r="I91" s="250">
        <v>2479.0590093891697</v>
      </c>
      <c r="J91" s="250">
        <v>2376.9725875267127</v>
      </c>
      <c r="K91" s="254">
        <v>2299.1151790593099</v>
      </c>
      <c r="L91" s="254">
        <v>2159.5156906652655</v>
      </c>
      <c r="M91" s="255">
        <v>2086.082214380267</v>
      </c>
      <c r="N91" s="250">
        <v>1953.1680176519765</v>
      </c>
      <c r="O91" s="250">
        <v>1748.4610303310999</v>
      </c>
      <c r="P91" s="256">
        <v>1795.5399041089497</v>
      </c>
      <c r="Q91" s="254">
        <v>1758.34635407171</v>
      </c>
      <c r="R91" s="254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811">
        <v>1729.7286034110787</v>
      </c>
      <c r="CT91" s="799">
        <v>1729.7286034110787</v>
      </c>
      <c r="CU91" s="799">
        <v>1729.7286034110787</v>
      </c>
      <c r="CV91" s="799">
        <v>1729.7286034110787</v>
      </c>
      <c r="CW91" s="783">
        <v>1686.3865719314867</v>
      </c>
      <c r="CX91" s="372">
        <v>-43.342031479591924</v>
      </c>
      <c r="CY91" s="514">
        <v>-2.5057128265162598</v>
      </c>
      <c r="CZ91" s="513"/>
      <c r="DA91" s="284"/>
      <c r="DB91" s="290"/>
    </row>
    <row r="92" spans="1:106" x14ac:dyDescent="0.2">
      <c r="A92" s="219"/>
      <c r="B92" s="854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1"/>
      <c r="BT92" s="428"/>
      <c r="BU92" s="428"/>
      <c r="BV92" s="403"/>
      <c r="BW92" s="403"/>
      <c r="BX92" s="403"/>
      <c r="BY92" s="428"/>
      <c r="BZ92" s="403"/>
      <c r="CA92" s="403"/>
      <c r="CB92" s="428"/>
      <c r="CC92" s="403"/>
      <c r="CD92" s="403"/>
      <c r="CE92" s="428"/>
      <c r="CF92" s="403"/>
      <c r="CG92" s="428"/>
      <c r="CH92" s="428"/>
      <c r="CI92" s="401"/>
      <c r="CJ92" s="732"/>
      <c r="CK92" s="765"/>
      <c r="CL92" s="403"/>
      <c r="CM92" s="403"/>
      <c r="CN92" s="403"/>
      <c r="CO92" s="403"/>
      <c r="CP92" s="428"/>
      <c r="CQ92" s="428"/>
      <c r="CR92" s="403"/>
      <c r="CS92" s="424"/>
      <c r="CT92" s="401"/>
      <c r="CU92" s="401"/>
      <c r="CV92" s="401"/>
      <c r="CW92" s="403"/>
      <c r="CX92" s="607"/>
      <c r="CY92" s="403"/>
      <c r="CZ92" s="513"/>
      <c r="DA92" s="284"/>
    </row>
    <row r="93" spans="1:106" ht="12.75" customHeight="1" x14ac:dyDescent="0.2">
      <c r="A93" s="219"/>
      <c r="B93" s="854"/>
      <c r="C93" s="17"/>
      <c r="D93" s="692" t="s">
        <v>118</v>
      </c>
      <c r="E93" s="250">
        <v>115.8432116909471</v>
      </c>
      <c r="F93" s="250">
        <v>116.26000229662671</v>
      </c>
      <c r="G93" s="250">
        <v>116.17684430496313</v>
      </c>
      <c r="H93" s="250">
        <v>115.60775555652505</v>
      </c>
      <c r="I93" s="250">
        <v>115.10646657321395</v>
      </c>
      <c r="J93" s="250">
        <v>114.89414930397368</v>
      </c>
      <c r="K93" s="250">
        <v>115.12105734711396</v>
      </c>
      <c r="L93" s="250">
        <v>114.8892251142518</v>
      </c>
      <c r="M93" s="251">
        <v>115.60612752890239</v>
      </c>
      <c r="N93" s="251">
        <v>115.73494937169239</v>
      </c>
      <c r="O93" s="250">
        <v>116.10279000338198</v>
      </c>
      <c r="P93" s="252">
        <v>115.87806769636373</v>
      </c>
      <c r="Q93" s="252">
        <v>116.14892566034837</v>
      </c>
      <c r="R93" s="252">
        <v>116.34658311355454</v>
      </c>
      <c r="S93" s="372">
        <v>116.53975841556105</v>
      </c>
      <c r="T93" s="372">
        <v>116.40025788043205</v>
      </c>
      <c r="U93" s="246">
        <v>116.50567084846548</v>
      </c>
      <c r="V93" s="246">
        <v>116.48509581207944</v>
      </c>
      <c r="W93" s="246">
        <v>116.65062371742022</v>
      </c>
      <c r="X93" s="246">
        <v>117.37192642255852</v>
      </c>
      <c r="Y93" s="246">
        <v>117.614895123373</v>
      </c>
      <c r="Z93" s="246">
        <v>119.52</v>
      </c>
      <c r="AA93" s="246">
        <v>120.9834226663417</v>
      </c>
      <c r="AB93" s="246">
        <v>122.33167859942841</v>
      </c>
      <c r="AC93" s="246">
        <v>124.49056695694492</v>
      </c>
      <c r="AD93" s="246">
        <v>126.099776000175</v>
      </c>
      <c r="AE93" s="246">
        <v>128.19297158426104</v>
      </c>
      <c r="AF93" s="246">
        <v>129.33000000000001</v>
      </c>
      <c r="AG93" s="246">
        <v>129.35942489867696</v>
      </c>
      <c r="AH93" s="246">
        <v>129.617717332561</v>
      </c>
      <c r="AI93" s="246">
        <v>129.80383134306524</v>
      </c>
      <c r="AJ93" s="246">
        <v>130.49433240070471</v>
      </c>
      <c r="AK93" s="246">
        <v>130.98922483123354</v>
      </c>
      <c r="AL93" s="246">
        <v>131.38791478953166</v>
      </c>
      <c r="AM93" s="246">
        <v>132.00960635507752</v>
      </c>
      <c r="AN93" s="246">
        <v>132.43580700695026</v>
      </c>
      <c r="AO93" s="246">
        <v>133.08482545148976</v>
      </c>
      <c r="AP93" s="246">
        <v>133.4850499510473</v>
      </c>
      <c r="AQ93" s="246">
        <v>134.14527396759294</v>
      </c>
      <c r="AR93" s="246">
        <v>134.53802957745873</v>
      </c>
      <c r="AS93" s="246">
        <v>134.74796095365838</v>
      </c>
      <c r="AT93" s="246">
        <v>135.40892324418502</v>
      </c>
      <c r="AU93" s="246">
        <v>135.6988908536708</v>
      </c>
      <c r="AV93" s="372">
        <v>136.21883246777836</v>
      </c>
      <c r="AW93" s="246">
        <v>136.70114490249009</v>
      </c>
      <c r="AX93" s="246">
        <v>137.21049933525532</v>
      </c>
      <c r="AY93" s="246">
        <v>137.73423636295593</v>
      </c>
      <c r="AZ93" s="246">
        <v>138.38793850030589</v>
      </c>
      <c r="BA93" s="246">
        <v>139.12702582636211</v>
      </c>
      <c r="BB93" s="246">
        <v>140.05193792289856</v>
      </c>
      <c r="BC93" s="246">
        <v>140.96110222294621</v>
      </c>
      <c r="BD93" s="246">
        <v>141.31470092321152</v>
      </c>
      <c r="BE93" s="246">
        <v>141.41401824971311</v>
      </c>
      <c r="BF93" s="246">
        <v>141.7986652352175</v>
      </c>
      <c r="BG93" s="246">
        <v>142.23136689443143</v>
      </c>
      <c r="BH93" s="246">
        <v>143.10127842383312</v>
      </c>
      <c r="BI93" s="246">
        <v>145.01679610235965</v>
      </c>
      <c r="BJ93" s="372">
        <v>146.99</v>
      </c>
      <c r="BK93" s="246">
        <v>148.06623648598699</v>
      </c>
      <c r="BL93" s="432">
        <v>148.02065500677426</v>
      </c>
      <c r="BM93" s="246">
        <v>148.14201643848099</v>
      </c>
      <c r="BN93" s="246">
        <v>148.52661973091651</v>
      </c>
      <c r="BO93" s="246">
        <v>149.65138665675016</v>
      </c>
      <c r="BP93" s="246">
        <v>149.9686378198044</v>
      </c>
      <c r="BQ93" s="246">
        <v>150.21013699158027</v>
      </c>
      <c r="BR93" s="246">
        <v>150.84102819539012</v>
      </c>
      <c r="BS93" s="372">
        <v>152.66341806531295</v>
      </c>
      <c r="BT93" s="372">
        <v>153.78486839694821</v>
      </c>
      <c r="BU93" s="246">
        <v>153.88317664926026</v>
      </c>
      <c r="BV93" s="246">
        <v>153.30520652617662</v>
      </c>
      <c r="BW93" s="246">
        <v>153.4539375196608</v>
      </c>
      <c r="BX93" s="246">
        <v>154.54290753151426</v>
      </c>
      <c r="BY93" s="246">
        <v>155.83687963668734</v>
      </c>
      <c r="BZ93" s="348">
        <v>157.34424448216998</v>
      </c>
      <c r="CA93" s="348">
        <v>157.87180410689658</v>
      </c>
      <c r="CB93" s="348">
        <v>157.09891501036404</v>
      </c>
      <c r="CC93" s="348">
        <v>156.43014385473236</v>
      </c>
      <c r="CD93" s="348">
        <v>157.0020086828637</v>
      </c>
      <c r="CE93" s="348">
        <v>157.53905303265603</v>
      </c>
      <c r="CF93" s="348">
        <v>158.49404466510214</v>
      </c>
      <c r="CG93" s="348">
        <v>158.81212549591672</v>
      </c>
      <c r="CH93" s="348">
        <v>159.55791174399477</v>
      </c>
      <c r="CI93" s="348">
        <v>160.08776600497137</v>
      </c>
      <c r="CJ93" s="348">
        <v>160.17310597229701</v>
      </c>
      <c r="CK93" s="348">
        <v>160.438970436256</v>
      </c>
      <c r="CL93" s="348">
        <v>161.09890758856889</v>
      </c>
      <c r="CM93" s="348">
        <v>162.03711259698346</v>
      </c>
      <c r="CN93" s="348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92"/>
      <c r="CT93" s="402"/>
      <c r="CU93" s="402"/>
      <c r="CV93" s="402"/>
      <c r="CW93" s="800"/>
      <c r="CX93" s="608"/>
      <c r="CY93" s="404"/>
      <c r="CZ93" s="513"/>
      <c r="DA93" s="284"/>
    </row>
    <row r="94" spans="1:106" x14ac:dyDescent="0.2">
      <c r="A94" s="219"/>
      <c r="B94" s="854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92"/>
      <c r="CT94" s="402"/>
      <c r="CU94" s="402"/>
      <c r="CV94" s="402"/>
      <c r="CW94" s="800"/>
      <c r="CX94" s="608"/>
      <c r="CY94" s="404"/>
      <c r="CZ94" s="513"/>
      <c r="DA94" s="284"/>
    </row>
    <row r="95" spans="1:106" x14ac:dyDescent="0.2">
      <c r="A95" s="219"/>
      <c r="B95" s="854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92"/>
      <c r="CT95" s="402"/>
      <c r="CU95" s="402"/>
      <c r="CV95" s="402"/>
      <c r="CW95" s="800"/>
      <c r="CX95" s="608"/>
      <c r="CY95" s="404"/>
      <c r="CZ95" s="513"/>
      <c r="DA95" s="284"/>
    </row>
    <row r="96" spans="1:106" x14ac:dyDescent="0.2">
      <c r="A96" s="219"/>
      <c r="B96" s="854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92"/>
      <c r="CT96" s="402"/>
      <c r="CU96" s="402"/>
      <c r="CV96" s="402"/>
      <c r="CW96" s="800"/>
      <c r="CX96" s="608"/>
      <c r="CY96" s="404"/>
      <c r="CZ96" s="513"/>
      <c r="DA96" s="284"/>
    </row>
    <row r="97" spans="1:105" x14ac:dyDescent="0.2">
      <c r="A97" s="219"/>
      <c r="B97" s="854"/>
      <c r="C97" s="17" t="s">
        <v>3</v>
      </c>
      <c r="D97" s="692" t="s">
        <v>196</v>
      </c>
      <c r="E97" s="250">
        <v>224.75109687817815</v>
      </c>
      <c r="F97" s="250">
        <v>225.32642740819171</v>
      </c>
      <c r="G97" s="250">
        <v>225.117066831644</v>
      </c>
      <c r="H97" s="250">
        <v>224.12360575551207</v>
      </c>
      <c r="I97" s="250">
        <v>223.55565299632758</v>
      </c>
      <c r="J97" s="250">
        <v>223.00254797167284</v>
      </c>
      <c r="K97" s="250">
        <v>223.0944487730566</v>
      </c>
      <c r="L97" s="250">
        <v>222.96572845011599</v>
      </c>
      <c r="M97" s="251">
        <v>223.51154330481626</v>
      </c>
      <c r="N97" s="251">
        <v>223.76154396662349</v>
      </c>
      <c r="O97" s="250">
        <v>224.22095500017366</v>
      </c>
      <c r="P97" s="252">
        <v>223.91991524768434</v>
      </c>
      <c r="Q97" s="252">
        <v>224.6476046580319</v>
      </c>
      <c r="R97" s="252">
        <v>224.98204660891091</v>
      </c>
      <c r="S97" s="372">
        <v>225.15920659999986</v>
      </c>
      <c r="T97" s="372">
        <v>225.08379347687682</v>
      </c>
      <c r="U97" s="246">
        <v>225.53439262130439</v>
      </c>
      <c r="V97" s="246">
        <v>225.64670538928914</v>
      </c>
      <c r="W97" s="246">
        <v>225.77601577775437</v>
      </c>
      <c r="X97" s="246">
        <v>226.81735227587109</v>
      </c>
      <c r="Y97" s="246">
        <v>228.27209316587266</v>
      </c>
      <c r="Z97" s="246">
        <v>229.70960408028381</v>
      </c>
      <c r="AA97" s="246">
        <v>231.99295292198082</v>
      </c>
      <c r="AB97" s="246">
        <v>234.02386877855375</v>
      </c>
      <c r="AC97" s="246">
        <v>237.37170811518953</v>
      </c>
      <c r="AD97" s="246">
        <v>241.11215377803057</v>
      </c>
      <c r="AE97" s="246">
        <v>244.02329272601625</v>
      </c>
      <c r="AF97" s="246">
        <v>245.972900475117</v>
      </c>
      <c r="AG97" s="246">
        <v>246.5154406159474</v>
      </c>
      <c r="AH97" s="246">
        <v>246.90302630741999</v>
      </c>
      <c r="AI97" s="246">
        <v>247.74846884760495</v>
      </c>
      <c r="AJ97" s="246">
        <v>248.7753540769246</v>
      </c>
      <c r="AK97" s="246">
        <v>249.7586313819138</v>
      </c>
      <c r="AL97" s="246">
        <v>250.31621057075293</v>
      </c>
      <c r="AM97" s="246">
        <v>251.06008111897268</v>
      </c>
      <c r="AN97" s="246">
        <v>251.671318085683</v>
      </c>
      <c r="AO97" s="246">
        <v>252.91250815367061</v>
      </c>
      <c r="AP97" s="246">
        <v>253.91343438031458</v>
      </c>
      <c r="AQ97" s="246">
        <v>254.93409604032894</v>
      </c>
      <c r="AR97" s="246">
        <v>255.16951316697794</v>
      </c>
      <c r="AS97" s="246">
        <v>255.4849383488621</v>
      </c>
      <c r="AT97" s="246">
        <v>256.18425282687895</v>
      </c>
      <c r="AU97" s="246">
        <v>257.06537592061471</v>
      </c>
      <c r="AV97" s="372">
        <v>257.56573012886452</v>
      </c>
      <c r="AW97" s="246">
        <v>258.06445082858937</v>
      </c>
      <c r="AX97" s="246">
        <v>258.97244186612113</v>
      </c>
      <c r="AY97" s="246">
        <v>259.94145708397286</v>
      </c>
      <c r="AZ97" s="246">
        <v>260.68302561834525</v>
      </c>
      <c r="BA97" s="246">
        <v>261.81349922468678</v>
      </c>
      <c r="BB97" s="246">
        <v>262.8241973328735</v>
      </c>
      <c r="BC97" s="246">
        <v>263.71175776546386</v>
      </c>
      <c r="BD97" s="246">
        <v>264.13833254575087</v>
      </c>
      <c r="BE97" s="246">
        <v>264.63884352009433</v>
      </c>
      <c r="BF97" s="246">
        <v>265.48982043673254</v>
      </c>
      <c r="BG97" s="246">
        <v>266.46630352194313</v>
      </c>
      <c r="BH97" s="246">
        <v>267.60662590354036</v>
      </c>
      <c r="BI97" s="246">
        <v>269.24889784644949</v>
      </c>
      <c r="BJ97" s="372">
        <v>270.29139252923949</v>
      </c>
      <c r="BK97" s="246">
        <v>271.25667942205217</v>
      </c>
      <c r="BL97" s="432">
        <v>271.58804216352843</v>
      </c>
      <c r="BM97" s="246">
        <v>273.16795540708591</v>
      </c>
      <c r="BN97" s="246">
        <v>274.79623175235054</v>
      </c>
      <c r="BO97" s="246">
        <v>275.48326862394441</v>
      </c>
      <c r="BP97" s="246">
        <v>275.84306400654594</v>
      </c>
      <c r="BQ97" s="246">
        <v>276.64243456830957</v>
      </c>
      <c r="BR97" s="246">
        <v>277.39667444013935</v>
      </c>
      <c r="BS97" s="372">
        <v>279.62601509672078</v>
      </c>
      <c r="BT97" s="372">
        <v>280.7091504716962</v>
      </c>
      <c r="BU97" s="246">
        <v>281.24229462799417</v>
      </c>
      <c r="BV97" s="246">
        <v>281.30583902238055</v>
      </c>
      <c r="BW97" s="246">
        <v>281.73633619013953</v>
      </c>
      <c r="BX97" s="246">
        <v>282.14211161572223</v>
      </c>
      <c r="BY97" s="246">
        <v>283.87451680871533</v>
      </c>
      <c r="BZ97" s="348">
        <v>285.72416852718356</v>
      </c>
      <c r="CA97" s="348">
        <v>286.84960034383761</v>
      </c>
      <c r="CB97" s="348">
        <v>286.92306012007703</v>
      </c>
      <c r="CC97" s="348">
        <v>286.54313188195891</v>
      </c>
      <c r="CD97" s="348">
        <v>286.14490547278558</v>
      </c>
      <c r="CE97" s="348">
        <v>286.96492903747179</v>
      </c>
      <c r="CF97" s="348">
        <v>287.95391596032334</v>
      </c>
      <c r="CG97" s="348">
        <v>288.2161367958692</v>
      </c>
      <c r="CH97" s="348">
        <v>288.69123057122545</v>
      </c>
      <c r="CI97" s="348">
        <v>289.19719628748697</v>
      </c>
      <c r="CJ97" s="348">
        <v>289.45942046521441</v>
      </c>
      <c r="CK97" s="348">
        <v>290.41802082796625</v>
      </c>
      <c r="CL97" s="348">
        <v>290.93454051806128</v>
      </c>
      <c r="CM97" s="348">
        <v>292.11096090104655</v>
      </c>
      <c r="CN97" s="348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92"/>
      <c r="CT97" s="402"/>
      <c r="CU97" s="402"/>
      <c r="CV97" s="402"/>
      <c r="CW97" s="800"/>
      <c r="CX97" s="608"/>
      <c r="CY97" s="404"/>
      <c r="CZ97" s="513"/>
      <c r="DA97" s="284"/>
    </row>
    <row r="98" spans="1:105" x14ac:dyDescent="0.2">
      <c r="A98" s="219"/>
      <c r="B98" s="854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92"/>
      <c r="CT98" s="402"/>
      <c r="CU98" s="402"/>
      <c r="CV98" s="402"/>
      <c r="CW98" s="800"/>
      <c r="CX98" s="608"/>
      <c r="CY98" s="404"/>
      <c r="CZ98" s="513"/>
      <c r="DA98" s="284"/>
    </row>
    <row r="99" spans="1:105" x14ac:dyDescent="0.2">
      <c r="A99" s="219"/>
      <c r="B99" s="854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92"/>
      <c r="CT99" s="402"/>
      <c r="CU99" s="402"/>
      <c r="CV99" s="402"/>
      <c r="CW99" s="800"/>
      <c r="CX99" s="608"/>
      <c r="CY99" s="404"/>
      <c r="CZ99" s="513"/>
      <c r="DA99" s="284"/>
    </row>
    <row r="100" spans="1:105" x14ac:dyDescent="0.2">
      <c r="A100" s="219"/>
      <c r="B100" s="854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92"/>
      <c r="CT100" s="402"/>
      <c r="CU100" s="402"/>
      <c r="CV100" s="402"/>
      <c r="CW100" s="800"/>
      <c r="CX100" s="608"/>
      <c r="CY100" s="404"/>
      <c r="CZ100" s="513"/>
      <c r="DA100" s="284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92"/>
      <c r="CT101" s="402"/>
      <c r="CU101" s="402"/>
      <c r="CV101" s="402"/>
      <c r="CW101" s="800"/>
      <c r="CX101" s="608"/>
      <c r="CY101" s="404"/>
      <c r="CZ101" s="513"/>
      <c r="DA101" s="284"/>
    </row>
    <row r="102" spans="1:105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92"/>
      <c r="CT102" s="402"/>
      <c r="CU102" s="402"/>
      <c r="CV102" s="402"/>
      <c r="CW102" s="800"/>
      <c r="CX102" s="608"/>
      <c r="CY102" s="404"/>
      <c r="CZ102" s="513"/>
      <c r="DA102" s="284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92"/>
      <c r="CT103" s="402"/>
      <c r="CU103" s="402"/>
      <c r="CV103" s="402"/>
      <c r="CW103" s="800"/>
      <c r="CX103" s="608"/>
      <c r="CY103" s="404"/>
      <c r="CZ103" s="513"/>
      <c r="DA103" s="284"/>
    </row>
    <row r="104" spans="1:105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93"/>
      <c r="CT104" s="796"/>
      <c r="CU104" s="796"/>
      <c r="CV104" s="796"/>
      <c r="CW104" s="405"/>
      <c r="CX104" s="608"/>
      <c r="CY104" s="404"/>
      <c r="CZ104" s="513"/>
      <c r="DA104" s="284"/>
    </row>
    <row r="105" spans="1:105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5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5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1"/>
      <c r="BT105" s="428"/>
      <c r="BU105" s="403"/>
      <c r="BV105" s="403"/>
      <c r="BW105" s="403"/>
      <c r="BX105" s="403"/>
      <c r="BY105" s="428"/>
      <c r="BZ105" s="403"/>
      <c r="CA105" s="403"/>
      <c r="CB105" s="428"/>
      <c r="CC105" s="428"/>
      <c r="CD105" s="403"/>
      <c r="CE105" s="428"/>
      <c r="CF105" s="403"/>
      <c r="CG105" s="428"/>
      <c r="CH105" s="428"/>
      <c r="CI105" s="403"/>
      <c r="CJ105" s="428"/>
      <c r="CK105" s="428"/>
      <c r="CL105" s="403"/>
      <c r="CM105" s="403"/>
      <c r="CN105" s="403"/>
      <c r="CO105" s="403"/>
      <c r="CP105" s="428"/>
      <c r="CQ105" s="428"/>
      <c r="CR105" s="403"/>
      <c r="CS105" s="424"/>
      <c r="CT105" s="401"/>
      <c r="CU105" s="401"/>
      <c r="CV105" s="401"/>
      <c r="CW105" s="403"/>
      <c r="CX105" s="609"/>
      <c r="CY105" s="521"/>
      <c r="CZ105" s="513"/>
      <c r="DA105" s="284"/>
    </row>
    <row r="106" spans="1:105" ht="12.75" customHeight="1" x14ac:dyDescent="0.2">
      <c r="A106" s="219"/>
      <c r="B106" s="44"/>
      <c r="C106" s="17"/>
      <c r="D106" s="694" t="s">
        <v>117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29">
        <v>2.5</v>
      </c>
      <c r="CM106" s="729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19">
        <v>2.5</v>
      </c>
      <c r="CT106" s="781">
        <v>2.5</v>
      </c>
      <c r="CU106" s="781">
        <v>2.5</v>
      </c>
      <c r="CV106" s="781">
        <v>2.5</v>
      </c>
      <c r="CW106" s="774">
        <v>2.5</v>
      </c>
      <c r="CX106" s="372" t="s">
        <v>3</v>
      </c>
      <c r="CY106" s="514"/>
      <c r="CZ106" s="513"/>
      <c r="DA106" s="284"/>
    </row>
    <row r="107" spans="1:105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0">
        <v>4</v>
      </c>
      <c r="CM107" s="730">
        <v>4</v>
      </c>
      <c r="CN107" s="730">
        <v>4</v>
      </c>
      <c r="CO107" s="730">
        <v>4</v>
      </c>
      <c r="CP107" s="836">
        <v>4</v>
      </c>
      <c r="CQ107" s="836">
        <v>4</v>
      </c>
      <c r="CR107" s="730">
        <v>4</v>
      </c>
      <c r="CS107" s="818">
        <v>4</v>
      </c>
      <c r="CT107" s="797">
        <v>4</v>
      </c>
      <c r="CU107" s="797">
        <v>4</v>
      </c>
      <c r="CV107" s="797">
        <v>4</v>
      </c>
      <c r="CW107" s="730">
        <v>4</v>
      </c>
      <c r="CX107" s="610" t="s">
        <v>3</v>
      </c>
      <c r="CY107" s="522"/>
      <c r="CZ107" s="513"/>
      <c r="DA107" s="284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2"/>
      <c r="CY108" s="302"/>
      <c r="CZ108" s="513"/>
      <c r="DA108" s="284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  <c r="BZ109" s="311"/>
      <c r="CA109" s="311"/>
      <c r="CB109" s="311"/>
      <c r="CC109" s="311"/>
      <c r="CD109" s="311"/>
      <c r="CE109" s="311"/>
      <c r="CF109" s="311"/>
      <c r="CG109" s="311"/>
      <c r="CH109" s="311"/>
      <c r="CI109" s="311"/>
      <c r="CJ109" s="311"/>
      <c r="CK109" s="311"/>
      <c r="CL109" s="311"/>
      <c r="CM109" s="311"/>
      <c r="CN109" s="311"/>
      <c r="CO109" s="311"/>
      <c r="CP109" s="311"/>
      <c r="CQ109" s="311"/>
      <c r="CR109" s="311"/>
      <c r="CS109" s="233"/>
      <c r="CT109" s="311"/>
      <c r="CU109" s="311"/>
      <c r="CV109" s="311"/>
      <c r="CW109" s="311"/>
      <c r="CX109" s="850"/>
      <c r="CY109" s="850"/>
      <c r="CZ109" s="513"/>
      <c r="DA109" s="284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  <c r="BF110" s="311"/>
      <c r="BG110" s="311"/>
      <c r="BH110" s="311"/>
      <c r="BI110" s="311"/>
      <c r="BJ110" s="311"/>
      <c r="BK110" s="311"/>
      <c r="BL110" s="311"/>
      <c r="BM110" s="311"/>
      <c r="BN110" s="311"/>
      <c r="BO110" s="311"/>
      <c r="BP110" s="311"/>
      <c r="BQ110" s="311"/>
      <c r="BR110" s="311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1"/>
      <c r="CD110" s="311"/>
      <c r="CE110" s="311"/>
      <c r="CF110" s="311"/>
      <c r="CG110" s="311"/>
      <c r="CH110" s="311"/>
      <c r="CI110" s="311"/>
      <c r="CJ110" s="311"/>
      <c r="CK110" s="311"/>
      <c r="CL110" s="311"/>
      <c r="CM110" s="311"/>
      <c r="CN110" s="311"/>
      <c r="CO110" s="311"/>
      <c r="CP110" s="311"/>
      <c r="CQ110" s="311"/>
      <c r="CR110" s="311"/>
      <c r="CS110" s="233"/>
      <c r="CT110" s="311"/>
      <c r="CU110" s="311"/>
      <c r="CV110" s="311"/>
      <c r="CW110" s="311"/>
      <c r="CX110" s="303"/>
      <c r="CY110" s="304"/>
      <c r="CZ110" s="513"/>
      <c r="DA110" s="284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311"/>
      <c r="CI111" s="311"/>
      <c r="CJ111" s="311"/>
      <c r="CK111" s="311"/>
      <c r="CL111" s="311"/>
      <c r="CM111" s="311"/>
      <c r="CN111" s="311"/>
      <c r="CO111" s="311"/>
      <c r="CP111" s="311"/>
      <c r="CQ111" s="311"/>
      <c r="CR111" s="311"/>
      <c r="CS111" s="233"/>
      <c r="CT111" s="820"/>
      <c r="CU111" s="311"/>
      <c r="CV111" s="311"/>
      <c r="CW111" s="311"/>
      <c r="CX111" s="303"/>
      <c r="CY111" s="304"/>
      <c r="CZ111" s="513"/>
      <c r="DA111" s="284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233"/>
      <c r="CT112" s="820"/>
      <c r="CU112" s="311"/>
      <c r="CV112" s="311"/>
      <c r="CW112" s="311"/>
      <c r="CX112" s="303"/>
      <c r="CY112" s="304"/>
      <c r="CZ112" s="513"/>
      <c r="DA112" s="284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2"/>
      <c r="AV113" s="312"/>
      <c r="AW113" s="312"/>
      <c r="AX113" s="312"/>
      <c r="AY113" s="312"/>
      <c r="AZ113" s="312"/>
      <c r="BA113" s="312"/>
      <c r="BB113" s="312"/>
      <c r="BC113" s="312"/>
      <c r="BD113" s="312"/>
      <c r="BE113" s="312"/>
      <c r="BF113" s="312"/>
      <c r="BG113" s="312"/>
      <c r="BH113" s="312"/>
      <c r="BI113" s="312"/>
      <c r="BJ113" s="312"/>
      <c r="BK113" s="312"/>
      <c r="BL113" s="312"/>
      <c r="BM113" s="312"/>
      <c r="BN113" s="312"/>
      <c r="BO113" s="312"/>
      <c r="BP113" s="312"/>
      <c r="BQ113" s="312"/>
      <c r="BR113" s="312"/>
      <c r="BS113" s="312"/>
      <c r="BT113" s="312"/>
      <c r="BU113" s="312"/>
      <c r="BV113" s="312"/>
      <c r="BW113" s="312"/>
      <c r="BX113" s="312"/>
      <c r="BY113" s="312"/>
      <c r="BZ113" s="312"/>
      <c r="CA113" s="312"/>
      <c r="CB113" s="312"/>
      <c r="CC113" s="312"/>
      <c r="CD113" s="312"/>
      <c r="CE113" s="312"/>
      <c r="CF113" s="312"/>
      <c r="CG113" s="312"/>
      <c r="CH113" s="312"/>
      <c r="CI113" s="312"/>
      <c r="CJ113" s="312"/>
      <c r="CK113" s="312"/>
      <c r="CL113" s="312"/>
      <c r="CM113" s="312"/>
      <c r="CN113" s="312"/>
      <c r="CO113" s="312"/>
      <c r="CP113" s="312"/>
      <c r="CQ113" s="312"/>
      <c r="CR113" s="312"/>
      <c r="CS113" s="234"/>
      <c r="CT113" s="820"/>
      <c r="CU113" s="312"/>
      <c r="CV113" s="312"/>
      <c r="CW113" s="312"/>
      <c r="CX113" s="303"/>
      <c r="CY113" s="302"/>
      <c r="CZ113" s="513"/>
      <c r="DA113" s="284"/>
    </row>
    <row r="114" spans="3:105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S114" s="794"/>
      <c r="CT114" s="820"/>
      <c r="CU114" s="772"/>
      <c r="CV114" s="772"/>
      <c r="CX114" s="302"/>
      <c r="CY114" s="302"/>
      <c r="CZ114" s="513"/>
      <c r="DA114" s="284"/>
    </row>
    <row r="115" spans="3:105" ht="13.5" customHeight="1" x14ac:dyDescent="0.25">
      <c r="C115" s="6">
        <v>2</v>
      </c>
      <c r="D115" s="1" t="s">
        <v>41</v>
      </c>
      <c r="CS115" s="795"/>
      <c r="CT115" s="820"/>
      <c r="CU115" s="771"/>
      <c r="CV115" s="771"/>
      <c r="CW115" s="302"/>
      <c r="CX115" s="302"/>
      <c r="CY115" s="302"/>
      <c r="CZ115" s="513"/>
      <c r="DA115" s="284"/>
    </row>
    <row r="116" spans="3:105" ht="15" x14ac:dyDescent="0.25">
      <c r="C116" s="6">
        <v>3</v>
      </c>
      <c r="D116" s="408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02"/>
      <c r="BL116" s="302"/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302"/>
      <c r="CC116" s="302"/>
      <c r="CD116" s="302"/>
      <c r="CE116" s="302"/>
      <c r="CF116" s="302"/>
      <c r="CG116" s="302"/>
      <c r="CH116" s="302"/>
      <c r="CI116" s="302"/>
      <c r="CJ116" s="302"/>
      <c r="CK116" s="302"/>
      <c r="CL116" s="302"/>
      <c r="CM116" s="302"/>
      <c r="CN116" s="302"/>
      <c r="CO116" s="302"/>
      <c r="CP116" s="302"/>
      <c r="CQ116" s="302"/>
      <c r="CR116" s="302"/>
      <c r="CS116" s="795"/>
      <c r="CT116" s="770"/>
      <c r="CU116" s="771"/>
      <c r="CV116" s="771"/>
      <c r="CW116" s="302"/>
      <c r="CX116" s="302"/>
      <c r="CY116" s="302"/>
      <c r="CZ116" s="513"/>
      <c r="DA116" s="284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2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302"/>
      <c r="CO117" s="302"/>
      <c r="CP117" s="302"/>
      <c r="CQ117" s="302"/>
      <c r="CR117" s="302"/>
      <c r="CS117" s="795"/>
      <c r="CT117" s="770"/>
      <c r="CU117" s="771"/>
      <c r="CV117" s="771"/>
      <c r="CW117" s="302"/>
      <c r="CX117" s="302"/>
      <c r="CY117" s="302"/>
      <c r="CZ117" s="513"/>
      <c r="DA117" s="284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N118" s="302"/>
      <c r="CO118" s="302"/>
      <c r="CP118" s="302"/>
      <c r="CQ118" s="302"/>
      <c r="CR118" s="302"/>
      <c r="CS118" s="795"/>
      <c r="CT118" s="770"/>
      <c r="CU118" s="771"/>
      <c r="CV118" s="771"/>
      <c r="CW118" s="302"/>
      <c r="CX118" s="302"/>
      <c r="CY118" s="302"/>
      <c r="CZ118" s="513"/>
      <c r="DA118" s="284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2"/>
      <c r="AV119" s="302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/>
      <c r="BZ119" s="302"/>
      <c r="CA119" s="302"/>
      <c r="CB119" s="302"/>
      <c r="CC119" s="302"/>
      <c r="CD119" s="302"/>
      <c r="CE119" s="302"/>
      <c r="CF119" s="302"/>
      <c r="CG119" s="302"/>
      <c r="CH119" s="302"/>
      <c r="CI119" s="302"/>
      <c r="CJ119" s="302"/>
      <c r="CK119" s="302"/>
      <c r="CL119" s="302"/>
      <c r="CM119" s="302"/>
      <c r="CN119" s="302"/>
      <c r="CO119" s="302"/>
      <c r="CP119" s="302"/>
      <c r="CQ119" s="302"/>
      <c r="CR119" s="302"/>
      <c r="CS119" s="795"/>
      <c r="CT119" s="773"/>
      <c r="CU119" s="305"/>
      <c r="CV119" s="305"/>
      <c r="CW119" s="305"/>
      <c r="CX119" s="305"/>
      <c r="CY119" s="305"/>
      <c r="CZ119" s="513"/>
      <c r="DA119" s="284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795"/>
      <c r="CT120" s="305"/>
      <c r="CU120" s="305"/>
      <c r="CV120" s="305"/>
      <c r="CW120" s="305"/>
      <c r="CX120" s="305"/>
      <c r="CY120" s="305"/>
      <c r="CZ120" s="513"/>
      <c r="DA120" s="284"/>
    </row>
    <row r="121" spans="3:105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795"/>
      <c r="CT121" s="305"/>
      <c r="CU121" s="305"/>
      <c r="CV121" s="305"/>
      <c r="CW121" s="305"/>
      <c r="CX121" s="305"/>
      <c r="CY121" s="305"/>
      <c r="CZ121" s="513"/>
      <c r="DA121" s="284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795"/>
      <c r="CT122" s="305"/>
      <c r="CU122" s="305"/>
      <c r="CV122" s="305"/>
      <c r="CW122" s="305"/>
      <c r="CX122" s="305"/>
      <c r="CY122" s="305"/>
      <c r="CZ122" s="387"/>
      <c r="DA122" s="284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795"/>
      <c r="CT123" s="305"/>
      <c r="CU123" s="305"/>
      <c r="CV123" s="305"/>
      <c r="CW123" s="305"/>
      <c r="CX123" s="305"/>
      <c r="CY123" s="305"/>
      <c r="CZ123" s="387"/>
      <c r="DA123" s="284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795"/>
      <c r="CT124" s="305"/>
      <c r="CU124" s="305"/>
      <c r="CV124" s="305"/>
      <c r="CW124" s="305"/>
      <c r="CX124" s="305"/>
      <c r="CY124" s="305"/>
      <c r="CZ124" s="387"/>
      <c r="DA124" s="284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795"/>
      <c r="CT125" s="305"/>
      <c r="CU125" s="305"/>
      <c r="CV125" s="305"/>
      <c r="CW125" s="305"/>
      <c r="CX125" s="305"/>
      <c r="CY125" s="305"/>
      <c r="CZ125" s="387"/>
      <c r="DA125" s="284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795"/>
      <c r="CT126" s="305"/>
      <c r="CU126" s="305"/>
      <c r="CV126" s="305"/>
      <c r="CW126" s="305"/>
      <c r="CX126" s="305"/>
      <c r="CY126" s="305"/>
      <c r="CZ126" s="387"/>
      <c r="DA126" s="284"/>
    </row>
    <row r="127" spans="3:105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236"/>
      <c r="CT127" s="305"/>
      <c r="CU127" s="305"/>
      <c r="CV127" s="305"/>
      <c r="CW127" s="305"/>
      <c r="CX127" s="305"/>
      <c r="CY127" s="305"/>
      <c r="CZ127" s="387"/>
      <c r="DA127" s="284"/>
    </row>
    <row r="128" spans="3:105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/>
      <c r="BN128" s="306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6"/>
      <c r="CF128" s="306"/>
      <c r="CG128" s="306"/>
      <c r="CH128" s="306"/>
      <c r="CI128" s="306"/>
      <c r="CJ128" s="306"/>
      <c r="CK128" s="306"/>
      <c r="CL128" s="306"/>
      <c r="CM128" s="306"/>
      <c r="CN128" s="306"/>
      <c r="CO128" s="306"/>
      <c r="CP128" s="306"/>
      <c r="CQ128" s="306"/>
      <c r="CR128" s="306"/>
      <c r="CS128" s="237"/>
      <c r="CT128" s="305"/>
      <c r="CU128" s="306"/>
      <c r="CV128" s="306"/>
      <c r="CW128" s="306"/>
      <c r="CX128" s="306"/>
      <c r="CY128" s="306"/>
    </row>
    <row r="129" spans="3:103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  <c r="BI129" s="306"/>
      <c r="BJ129" s="306"/>
      <c r="BK129" s="306"/>
      <c r="BL129" s="306"/>
      <c r="BM129" s="306"/>
      <c r="BN129" s="306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  <c r="CC129" s="306"/>
      <c r="CD129" s="306"/>
      <c r="CE129" s="306"/>
      <c r="CF129" s="306"/>
      <c r="CG129" s="306"/>
      <c r="CH129" s="306"/>
      <c r="CI129" s="306"/>
      <c r="CJ129" s="306"/>
      <c r="CK129" s="306"/>
      <c r="CL129" s="306"/>
      <c r="CM129" s="306"/>
      <c r="CN129" s="306"/>
      <c r="CO129" s="306"/>
      <c r="CP129" s="306"/>
      <c r="CQ129" s="306"/>
      <c r="CR129" s="306"/>
      <c r="CS129" s="237"/>
      <c r="CT129" s="305"/>
      <c r="CU129" s="306"/>
      <c r="CV129" s="306"/>
      <c r="CW129" s="306"/>
      <c r="CX129" s="306"/>
      <c r="CY129" s="306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  <c r="CC130" s="306"/>
      <c r="CD130" s="306"/>
      <c r="CE130" s="306"/>
      <c r="CF130" s="306"/>
      <c r="CG130" s="306"/>
      <c r="CH130" s="306"/>
      <c r="CI130" s="306"/>
      <c r="CJ130" s="306"/>
      <c r="CK130" s="306"/>
      <c r="CL130" s="306"/>
      <c r="CM130" s="306"/>
      <c r="CN130" s="306"/>
      <c r="CO130" s="306"/>
      <c r="CP130" s="306"/>
      <c r="CQ130" s="306"/>
      <c r="CR130" s="306"/>
      <c r="CS130" s="237"/>
      <c r="CT130" s="305"/>
      <c r="CU130" s="306"/>
      <c r="CV130" s="306"/>
      <c r="CW130" s="306"/>
      <c r="CX130" s="306"/>
      <c r="CY130" s="306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  <c r="BI131" s="306"/>
      <c r="BJ131" s="306"/>
      <c r="BK131" s="306"/>
      <c r="BL131" s="306"/>
      <c r="BM131" s="306"/>
      <c r="BN131" s="306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  <c r="CC131" s="306"/>
      <c r="CD131" s="306"/>
      <c r="CE131" s="306"/>
      <c r="CF131" s="306"/>
      <c r="CG131" s="306"/>
      <c r="CH131" s="306"/>
      <c r="CI131" s="306"/>
      <c r="CJ131" s="306"/>
      <c r="CK131" s="306"/>
      <c r="CL131" s="306"/>
      <c r="CM131" s="306"/>
      <c r="CN131" s="306"/>
      <c r="CO131" s="306"/>
      <c r="CP131" s="306"/>
      <c r="CQ131" s="306"/>
      <c r="CR131" s="306"/>
      <c r="CS131" s="237"/>
      <c r="CT131" s="305"/>
      <c r="CU131" s="306"/>
      <c r="CV131" s="306"/>
      <c r="CW131" s="306"/>
      <c r="CX131" s="306"/>
      <c r="CY131" s="306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/>
      <c r="BQ132" s="306"/>
      <c r="BR132" s="306"/>
      <c r="BS132" s="306"/>
      <c r="BT132" s="306"/>
      <c r="BU132" s="306"/>
      <c r="BV132" s="306"/>
      <c r="BW132" s="306"/>
      <c r="BX132" s="306"/>
      <c r="BY132" s="306"/>
      <c r="BZ132" s="306"/>
      <c r="CA132" s="306"/>
      <c r="CB132" s="306"/>
      <c r="CC132" s="306"/>
      <c r="CD132" s="306"/>
      <c r="CE132" s="306"/>
      <c r="CF132" s="306"/>
      <c r="CG132" s="306"/>
      <c r="CH132" s="306"/>
      <c r="CI132" s="306"/>
      <c r="CJ132" s="306"/>
      <c r="CK132" s="306"/>
      <c r="CL132" s="306"/>
      <c r="CM132" s="306"/>
      <c r="CN132" s="306"/>
      <c r="CO132" s="306"/>
      <c r="CP132" s="306"/>
      <c r="CQ132" s="306"/>
      <c r="CR132" s="306"/>
      <c r="CS132" s="237"/>
      <c r="CT132" s="305"/>
      <c r="CU132" s="306"/>
      <c r="CV132" s="306"/>
      <c r="CW132" s="306"/>
      <c r="CX132" s="306"/>
      <c r="CY132" s="306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  <c r="BI133" s="306"/>
      <c r="BJ133" s="306"/>
      <c r="BK133" s="306"/>
      <c r="BL133" s="306"/>
      <c r="BM133" s="306"/>
      <c r="BN133" s="306"/>
      <c r="BO133" s="306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  <c r="CC133" s="306"/>
      <c r="CD133" s="306"/>
      <c r="CE133" s="306"/>
      <c r="CF133" s="306"/>
      <c r="CG133" s="306"/>
      <c r="CH133" s="306"/>
      <c r="CI133" s="306"/>
      <c r="CJ133" s="306"/>
      <c r="CK133" s="306"/>
      <c r="CL133" s="306"/>
      <c r="CM133" s="306"/>
      <c r="CN133" s="306"/>
      <c r="CO133" s="306"/>
      <c r="CP133" s="306"/>
      <c r="CQ133" s="306"/>
      <c r="CR133" s="306"/>
      <c r="CS133" s="237"/>
      <c r="CT133" s="305"/>
      <c r="CU133" s="306"/>
      <c r="CV133" s="306"/>
      <c r="CW133" s="306"/>
      <c r="CX133" s="306"/>
      <c r="CY133" s="306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  <c r="BI134" s="306"/>
      <c r="BJ134" s="306"/>
      <c r="BK134" s="306"/>
      <c r="BL134" s="306"/>
      <c r="BM134" s="306"/>
      <c r="BN134" s="306"/>
      <c r="BO134" s="306"/>
      <c r="BP134" s="306"/>
      <c r="BQ134" s="306"/>
      <c r="BR134" s="306"/>
      <c r="BS134" s="306"/>
      <c r="BT134" s="306"/>
      <c r="BU134" s="306"/>
      <c r="BV134" s="306"/>
      <c r="BW134" s="306"/>
      <c r="BX134" s="306"/>
      <c r="BY134" s="306"/>
      <c r="BZ134" s="306"/>
      <c r="CA134" s="306"/>
      <c r="CB134" s="306"/>
      <c r="CC134" s="306"/>
      <c r="CD134" s="306"/>
      <c r="CE134" s="306"/>
      <c r="CF134" s="306"/>
      <c r="CG134" s="306"/>
      <c r="CH134" s="306"/>
      <c r="CI134" s="306"/>
      <c r="CJ134" s="306"/>
      <c r="CK134" s="306"/>
      <c r="CL134" s="306"/>
      <c r="CM134" s="306"/>
      <c r="CN134" s="306"/>
      <c r="CO134" s="306"/>
      <c r="CP134" s="306"/>
      <c r="CQ134" s="306"/>
      <c r="CR134" s="306"/>
      <c r="CS134" s="237"/>
      <c r="CT134" s="306"/>
      <c r="CU134" s="306"/>
      <c r="CV134" s="306"/>
      <c r="CW134" s="306"/>
      <c r="CX134" s="306"/>
      <c r="CY134" s="306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  <c r="BI135" s="306"/>
      <c r="BJ135" s="306"/>
      <c r="BK135" s="306"/>
      <c r="BL135" s="306"/>
      <c r="BM135" s="306"/>
      <c r="BN135" s="306"/>
      <c r="BO135" s="306"/>
      <c r="BP135" s="306"/>
      <c r="BQ135" s="306"/>
      <c r="BR135" s="306"/>
      <c r="BS135" s="306"/>
      <c r="BT135" s="306"/>
      <c r="BU135" s="306"/>
      <c r="BV135" s="306"/>
      <c r="BW135" s="306"/>
      <c r="BX135" s="306"/>
      <c r="BY135" s="306"/>
      <c r="BZ135" s="306"/>
      <c r="CA135" s="306"/>
      <c r="CB135" s="306"/>
      <c r="CC135" s="306"/>
      <c r="CD135" s="306"/>
      <c r="CE135" s="306"/>
      <c r="CF135" s="306"/>
      <c r="CG135" s="306"/>
      <c r="CH135" s="306"/>
      <c r="CI135" s="306"/>
      <c r="CJ135" s="306"/>
      <c r="CK135" s="306"/>
      <c r="CL135" s="306"/>
      <c r="CM135" s="306"/>
      <c r="CN135" s="306"/>
      <c r="CO135" s="306"/>
      <c r="CP135" s="306"/>
      <c r="CQ135" s="306"/>
      <c r="CR135" s="306"/>
      <c r="CS135" s="237"/>
      <c r="CT135" s="306"/>
      <c r="CU135" s="306"/>
      <c r="CV135" s="306"/>
      <c r="CW135" s="306"/>
      <c r="CX135" s="306"/>
      <c r="CY135" s="306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/>
      <c r="BQ136" s="306"/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  <c r="CC136" s="306"/>
      <c r="CD136" s="306"/>
      <c r="CE136" s="306"/>
      <c r="CF136" s="306"/>
      <c r="CG136" s="306"/>
      <c r="CH136" s="306"/>
      <c r="CI136" s="306"/>
      <c r="CJ136" s="306"/>
      <c r="CK136" s="306"/>
      <c r="CL136" s="306"/>
      <c r="CM136" s="306"/>
      <c r="CN136" s="306"/>
      <c r="CO136" s="306"/>
      <c r="CP136" s="306"/>
      <c r="CQ136" s="306"/>
      <c r="CR136" s="306"/>
      <c r="CS136" s="237"/>
      <c r="CT136" s="306"/>
      <c r="CU136" s="306"/>
      <c r="CV136" s="306"/>
      <c r="CW136" s="306"/>
      <c r="CX136" s="306"/>
      <c r="CY136" s="306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  <c r="BI137" s="306"/>
      <c r="BJ137" s="306"/>
      <c r="BK137" s="306"/>
      <c r="BL137" s="306"/>
      <c r="BM137" s="306"/>
      <c r="BN137" s="306"/>
      <c r="BO137" s="306"/>
      <c r="BP137" s="306"/>
      <c r="BQ137" s="306"/>
      <c r="BR137" s="306"/>
      <c r="BS137" s="306"/>
      <c r="BT137" s="306"/>
      <c r="BU137" s="306"/>
      <c r="BV137" s="306"/>
      <c r="BW137" s="306"/>
      <c r="BX137" s="306"/>
      <c r="BY137" s="306"/>
      <c r="BZ137" s="306"/>
      <c r="CA137" s="306"/>
      <c r="CB137" s="306"/>
      <c r="CC137" s="306"/>
      <c r="CD137" s="306"/>
      <c r="CE137" s="306"/>
      <c r="CF137" s="306"/>
      <c r="CG137" s="306"/>
      <c r="CH137" s="306"/>
      <c r="CI137" s="306"/>
      <c r="CJ137" s="306"/>
      <c r="CK137" s="306"/>
      <c r="CL137" s="306"/>
      <c r="CM137" s="306"/>
      <c r="CN137" s="306"/>
      <c r="CO137" s="306"/>
      <c r="CP137" s="306"/>
      <c r="CQ137" s="306"/>
      <c r="CR137" s="306"/>
      <c r="CS137" s="237"/>
      <c r="CT137" s="306"/>
      <c r="CU137" s="306"/>
      <c r="CV137" s="306"/>
      <c r="CW137" s="306"/>
      <c r="CX137" s="306"/>
      <c r="CY137" s="306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/>
      <c r="BQ138" s="306"/>
      <c r="BR138" s="306"/>
      <c r="BS138" s="306"/>
      <c r="BT138" s="306"/>
      <c r="BU138" s="306"/>
      <c r="BV138" s="306"/>
      <c r="BW138" s="306"/>
      <c r="BX138" s="306"/>
      <c r="BY138" s="306"/>
      <c r="BZ138" s="306"/>
      <c r="CA138" s="306"/>
      <c r="CB138" s="306"/>
      <c r="CC138" s="306"/>
      <c r="CD138" s="306"/>
      <c r="CE138" s="306"/>
      <c r="CF138" s="306"/>
      <c r="CG138" s="306"/>
      <c r="CH138" s="306"/>
      <c r="CI138" s="306"/>
      <c r="CJ138" s="306"/>
      <c r="CK138" s="306"/>
      <c r="CL138" s="306"/>
      <c r="CM138" s="306"/>
      <c r="CN138" s="306"/>
      <c r="CO138" s="306"/>
      <c r="CP138" s="306"/>
      <c r="CQ138" s="306"/>
      <c r="CR138" s="306"/>
      <c r="CS138" s="237"/>
      <c r="CT138" s="306"/>
      <c r="CU138" s="306"/>
      <c r="CV138" s="306"/>
      <c r="CW138" s="306"/>
      <c r="CX138" s="306"/>
      <c r="CY138" s="306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  <c r="BI139" s="306"/>
      <c r="BJ139" s="306"/>
      <c r="BK139" s="306"/>
      <c r="BL139" s="306"/>
      <c r="BM139" s="306"/>
      <c r="BN139" s="306"/>
      <c r="BO139" s="306"/>
      <c r="BP139" s="306"/>
      <c r="BQ139" s="306"/>
      <c r="BR139" s="306"/>
      <c r="BS139" s="306"/>
      <c r="BT139" s="306"/>
      <c r="BU139" s="306"/>
      <c r="BV139" s="306"/>
      <c r="BW139" s="306"/>
      <c r="BX139" s="306"/>
      <c r="BY139" s="306"/>
      <c r="BZ139" s="306"/>
      <c r="CA139" s="306"/>
      <c r="CB139" s="306"/>
      <c r="CC139" s="306"/>
      <c r="CD139" s="306"/>
      <c r="CE139" s="306"/>
      <c r="CF139" s="306"/>
      <c r="CG139" s="306"/>
      <c r="CH139" s="306"/>
      <c r="CI139" s="306"/>
      <c r="CJ139" s="306"/>
      <c r="CK139" s="306"/>
      <c r="CL139" s="306"/>
      <c r="CM139" s="306"/>
      <c r="CN139" s="306"/>
      <c r="CO139" s="306"/>
      <c r="CP139" s="306"/>
      <c r="CQ139" s="306"/>
      <c r="CR139" s="306"/>
      <c r="CS139" s="237"/>
      <c r="CT139" s="306"/>
      <c r="CU139" s="306"/>
      <c r="CV139" s="306"/>
      <c r="CW139" s="306"/>
      <c r="CX139" s="306"/>
      <c r="CY139" s="306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  <c r="BI140" s="306"/>
      <c r="BJ140" s="306"/>
      <c r="BK140" s="306"/>
      <c r="BL140" s="306"/>
      <c r="BM140" s="306"/>
      <c r="BN140" s="306"/>
      <c r="BO140" s="306"/>
      <c r="BP140" s="306"/>
      <c r="BQ140" s="306"/>
      <c r="BR140" s="306"/>
      <c r="BS140" s="306"/>
      <c r="BT140" s="306"/>
      <c r="BU140" s="306"/>
      <c r="BV140" s="306"/>
      <c r="BW140" s="306"/>
      <c r="BX140" s="306"/>
      <c r="BY140" s="306"/>
      <c r="BZ140" s="306"/>
      <c r="CA140" s="306"/>
      <c r="CB140" s="306"/>
      <c r="CC140" s="306"/>
      <c r="CD140" s="306"/>
      <c r="CE140" s="306"/>
      <c r="CF140" s="306"/>
      <c r="CG140" s="306"/>
      <c r="CH140" s="306"/>
      <c r="CI140" s="306"/>
      <c r="CJ140" s="306"/>
      <c r="CK140" s="306"/>
      <c r="CL140" s="306"/>
      <c r="CM140" s="306"/>
      <c r="CN140" s="306"/>
      <c r="CO140" s="306"/>
      <c r="CP140" s="306"/>
      <c r="CQ140" s="306"/>
      <c r="CR140" s="306"/>
      <c r="CS140" s="237"/>
      <c r="CT140" s="306"/>
      <c r="CU140" s="306"/>
      <c r="CV140" s="306"/>
      <c r="CW140" s="306"/>
      <c r="CX140" s="306"/>
      <c r="CY140" s="306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  <c r="BI141" s="306"/>
      <c r="BJ141" s="306"/>
      <c r="BK141" s="306"/>
      <c r="BL141" s="306"/>
      <c r="BM141" s="306"/>
      <c r="BN141" s="306"/>
      <c r="BO141" s="306"/>
      <c r="BP141" s="306"/>
      <c r="BQ141" s="306"/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  <c r="CC141" s="306"/>
      <c r="CD141" s="306"/>
      <c r="CE141" s="306"/>
      <c r="CF141" s="306"/>
      <c r="CG141" s="306"/>
      <c r="CH141" s="306"/>
      <c r="CI141" s="306"/>
      <c r="CJ141" s="306"/>
      <c r="CK141" s="306"/>
      <c r="CL141" s="306"/>
      <c r="CM141" s="306"/>
      <c r="CN141" s="306"/>
      <c r="CO141" s="306"/>
      <c r="CP141" s="306"/>
      <c r="CQ141" s="306"/>
      <c r="CR141" s="306"/>
      <c r="CS141" s="237"/>
      <c r="CT141" s="306"/>
      <c r="CU141" s="306"/>
      <c r="CV141" s="306"/>
      <c r="CW141" s="306"/>
      <c r="CX141" s="306"/>
      <c r="CY141" s="306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  <c r="BI142" s="306"/>
      <c r="BJ142" s="306"/>
      <c r="BK142" s="306"/>
      <c r="BL142" s="306"/>
      <c r="BM142" s="306"/>
      <c r="BN142" s="306"/>
      <c r="BO142" s="306"/>
      <c r="BP142" s="306"/>
      <c r="BQ142" s="306"/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  <c r="CC142" s="306"/>
      <c r="CD142" s="306"/>
      <c r="CE142" s="306"/>
      <c r="CF142" s="306"/>
      <c r="CG142" s="306"/>
      <c r="CH142" s="306"/>
      <c r="CI142" s="306"/>
      <c r="CJ142" s="306"/>
      <c r="CK142" s="306"/>
      <c r="CL142" s="306"/>
      <c r="CM142" s="306"/>
      <c r="CN142" s="306"/>
      <c r="CO142" s="306"/>
      <c r="CP142" s="306"/>
      <c r="CQ142" s="306"/>
      <c r="CR142" s="306"/>
      <c r="CS142" s="237"/>
      <c r="CT142" s="306"/>
      <c r="CU142" s="306"/>
      <c r="CV142" s="306"/>
      <c r="CW142" s="306"/>
      <c r="CX142" s="306"/>
      <c r="CY142" s="306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  <c r="BI143" s="306"/>
      <c r="BJ143" s="306"/>
      <c r="BK143" s="306"/>
      <c r="BL143" s="306"/>
      <c r="BM143" s="306"/>
      <c r="BN143" s="306"/>
      <c r="BO143" s="306"/>
      <c r="BP143" s="306"/>
      <c r="BQ143" s="306"/>
      <c r="BR143" s="306"/>
      <c r="BS143" s="306"/>
      <c r="BT143" s="306"/>
      <c r="BU143" s="306"/>
      <c r="BV143" s="306"/>
      <c r="BW143" s="306"/>
      <c r="BX143" s="306"/>
      <c r="BY143" s="306"/>
      <c r="BZ143" s="306"/>
      <c r="CA143" s="306"/>
      <c r="CB143" s="306"/>
      <c r="CC143" s="306"/>
      <c r="CD143" s="306"/>
      <c r="CE143" s="306"/>
      <c r="CF143" s="306"/>
      <c r="CG143" s="306"/>
      <c r="CH143" s="306"/>
      <c r="CI143" s="306"/>
      <c r="CJ143" s="306"/>
      <c r="CK143" s="306"/>
      <c r="CL143" s="306"/>
      <c r="CM143" s="306"/>
      <c r="CN143" s="306"/>
      <c r="CO143" s="306"/>
      <c r="CP143" s="306"/>
      <c r="CQ143" s="306"/>
      <c r="CR143" s="306"/>
      <c r="CS143" s="237"/>
      <c r="CT143" s="306"/>
      <c r="CU143" s="306"/>
      <c r="CV143" s="306"/>
      <c r="CW143" s="306"/>
      <c r="CX143" s="306"/>
      <c r="CY143" s="306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  <c r="BI144" s="306"/>
      <c r="BJ144" s="306"/>
      <c r="BK144" s="306"/>
      <c r="BL144" s="306"/>
      <c r="BM144" s="306"/>
      <c r="BN144" s="306"/>
      <c r="BO144" s="306"/>
      <c r="BP144" s="306"/>
      <c r="BQ144" s="306"/>
      <c r="BR144" s="306"/>
      <c r="BS144" s="306"/>
      <c r="BT144" s="306"/>
      <c r="BU144" s="306"/>
      <c r="BV144" s="306"/>
      <c r="BW144" s="306"/>
      <c r="BX144" s="306"/>
      <c r="BY144" s="306"/>
      <c r="BZ144" s="306"/>
      <c r="CA144" s="306"/>
      <c r="CB144" s="306"/>
      <c r="CC144" s="306"/>
      <c r="CD144" s="306"/>
      <c r="CE144" s="306"/>
      <c r="CF144" s="306"/>
      <c r="CG144" s="306"/>
      <c r="CH144" s="306"/>
      <c r="CI144" s="306"/>
      <c r="CJ144" s="306"/>
      <c r="CK144" s="306"/>
      <c r="CL144" s="306"/>
      <c r="CM144" s="306"/>
      <c r="CN144" s="306"/>
      <c r="CO144" s="306"/>
      <c r="CP144" s="306"/>
      <c r="CQ144" s="306"/>
      <c r="CR144" s="306"/>
      <c r="CS144" s="237"/>
      <c r="CT144" s="306"/>
      <c r="CU144" s="306"/>
      <c r="CV144" s="306"/>
      <c r="CW144" s="306"/>
      <c r="CX144" s="306"/>
      <c r="CY144" s="306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  <c r="BI145" s="306"/>
      <c r="BJ145" s="306"/>
      <c r="BK145" s="306"/>
      <c r="BL145" s="306"/>
      <c r="BM145" s="306"/>
      <c r="BN145" s="306"/>
      <c r="BO145" s="306"/>
      <c r="BP145" s="306"/>
      <c r="BQ145" s="306"/>
      <c r="BR145" s="306"/>
      <c r="BS145" s="306"/>
      <c r="BT145" s="306"/>
      <c r="BU145" s="306"/>
      <c r="BV145" s="306"/>
      <c r="BW145" s="306"/>
      <c r="BX145" s="306"/>
      <c r="BY145" s="306"/>
      <c r="BZ145" s="306"/>
      <c r="CA145" s="306"/>
      <c r="CB145" s="306"/>
      <c r="CC145" s="306"/>
      <c r="CD145" s="306"/>
      <c r="CE145" s="306"/>
      <c r="CF145" s="306"/>
      <c r="CG145" s="306"/>
      <c r="CH145" s="306"/>
      <c r="CI145" s="306"/>
      <c r="CJ145" s="306"/>
      <c r="CK145" s="306"/>
      <c r="CL145" s="306"/>
      <c r="CM145" s="306"/>
      <c r="CN145" s="306"/>
      <c r="CO145" s="306"/>
      <c r="CP145" s="306"/>
      <c r="CQ145" s="306"/>
      <c r="CR145" s="306"/>
      <c r="CS145" s="237"/>
      <c r="CT145" s="306"/>
      <c r="CU145" s="306"/>
      <c r="CV145" s="306"/>
      <c r="CW145" s="306"/>
      <c r="CX145" s="306"/>
      <c r="CY145" s="306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  <c r="BI146" s="306"/>
      <c r="BJ146" s="306"/>
      <c r="BK146" s="306"/>
      <c r="BL146" s="306"/>
      <c r="BM146" s="306"/>
      <c r="BN146" s="306"/>
      <c r="BO146" s="306"/>
      <c r="BP146" s="306"/>
      <c r="BQ146" s="306"/>
      <c r="BR146" s="306"/>
      <c r="BS146" s="306"/>
      <c r="BT146" s="306"/>
      <c r="BU146" s="306"/>
      <c r="BV146" s="306"/>
      <c r="BW146" s="306"/>
      <c r="BX146" s="306"/>
      <c r="BY146" s="306"/>
      <c r="BZ146" s="306"/>
      <c r="CA146" s="306"/>
      <c r="CB146" s="306"/>
      <c r="CC146" s="306"/>
      <c r="CD146" s="306"/>
      <c r="CE146" s="306"/>
      <c r="CF146" s="306"/>
      <c r="CG146" s="306"/>
      <c r="CH146" s="306"/>
      <c r="CI146" s="306"/>
      <c r="CJ146" s="306"/>
      <c r="CK146" s="306"/>
      <c r="CL146" s="306"/>
      <c r="CM146" s="306"/>
      <c r="CN146" s="306"/>
      <c r="CO146" s="306"/>
      <c r="CP146" s="306"/>
      <c r="CQ146" s="306"/>
      <c r="CR146" s="306"/>
      <c r="CS146" s="237"/>
      <c r="CT146" s="306">
        <v>0</v>
      </c>
      <c r="CU146" s="306"/>
      <c r="CV146" s="306"/>
      <c r="CW146" s="306"/>
      <c r="CX146" s="306"/>
      <c r="CY146" s="306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  <c r="BI147" s="306"/>
      <c r="BJ147" s="306"/>
      <c r="BK147" s="306"/>
      <c r="BL147" s="306"/>
      <c r="BM147" s="306"/>
      <c r="BN147" s="306"/>
      <c r="BO147" s="306"/>
      <c r="BP147" s="306"/>
      <c r="BQ147" s="306"/>
      <c r="BR147" s="306"/>
      <c r="BS147" s="306"/>
      <c r="BT147" s="306"/>
      <c r="BU147" s="306"/>
      <c r="BV147" s="306"/>
      <c r="BW147" s="306"/>
      <c r="BX147" s="306"/>
      <c r="BY147" s="306"/>
      <c r="BZ147" s="306"/>
      <c r="CA147" s="306"/>
      <c r="CB147" s="306"/>
      <c r="CC147" s="306"/>
      <c r="CD147" s="306"/>
      <c r="CE147" s="306"/>
      <c r="CF147" s="306"/>
      <c r="CG147" s="306"/>
      <c r="CH147" s="306"/>
      <c r="CI147" s="306"/>
      <c r="CJ147" s="306"/>
      <c r="CK147" s="306"/>
      <c r="CL147" s="306"/>
      <c r="CM147" s="306"/>
      <c r="CN147" s="306"/>
      <c r="CO147" s="306"/>
      <c r="CP147" s="306"/>
      <c r="CQ147" s="306"/>
      <c r="CR147" s="306"/>
      <c r="CS147" s="237"/>
      <c r="CT147" s="306">
        <v>0</v>
      </c>
      <c r="CU147" s="306"/>
      <c r="CV147" s="306"/>
      <c r="CW147" s="306"/>
      <c r="CX147" s="306"/>
      <c r="CY147" s="306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  <c r="BI148" s="306"/>
      <c r="BJ148" s="306"/>
      <c r="BK148" s="306"/>
      <c r="BL148" s="306"/>
      <c r="BM148" s="306"/>
      <c r="BN148" s="306"/>
      <c r="BO148" s="306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  <c r="CB148" s="306"/>
      <c r="CC148" s="306"/>
      <c r="CD148" s="306"/>
      <c r="CE148" s="306"/>
      <c r="CF148" s="306"/>
      <c r="CG148" s="306"/>
      <c r="CH148" s="306"/>
      <c r="CI148" s="306"/>
      <c r="CJ148" s="306"/>
      <c r="CK148" s="306"/>
      <c r="CL148" s="306"/>
      <c r="CM148" s="306"/>
      <c r="CN148" s="306"/>
      <c r="CO148" s="306"/>
      <c r="CP148" s="306"/>
      <c r="CQ148" s="306"/>
      <c r="CR148" s="306"/>
      <c r="CS148" s="237"/>
      <c r="CT148" s="306"/>
      <c r="CU148" s="306"/>
      <c r="CV148" s="306"/>
      <c r="CW148" s="306"/>
      <c r="CX148" s="306"/>
      <c r="CY148" s="306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306"/>
      <c r="CJ149" s="306"/>
      <c r="CK149" s="306"/>
      <c r="CL149" s="306"/>
      <c r="CM149" s="306"/>
      <c r="CN149" s="306"/>
      <c r="CO149" s="306"/>
      <c r="CP149" s="306"/>
      <c r="CQ149" s="306"/>
      <c r="CR149" s="306"/>
      <c r="CS149" s="237"/>
      <c r="CT149" s="306"/>
      <c r="CU149" s="306"/>
      <c r="CV149" s="306"/>
      <c r="CW149" s="306"/>
      <c r="CX149" s="306"/>
      <c r="CY149" s="306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/>
      <c r="BO150" s="306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  <c r="CC150" s="306"/>
      <c r="CD150" s="306"/>
      <c r="CE150" s="306"/>
      <c r="CF150" s="306"/>
      <c r="CG150" s="306"/>
      <c r="CH150" s="306"/>
      <c r="CI150" s="306"/>
      <c r="CJ150" s="306"/>
      <c r="CK150" s="306"/>
      <c r="CL150" s="306"/>
      <c r="CM150" s="306"/>
      <c r="CN150" s="306"/>
      <c r="CO150" s="306"/>
      <c r="CP150" s="306"/>
      <c r="CQ150" s="306"/>
      <c r="CR150" s="306"/>
      <c r="CS150" s="237"/>
      <c r="CT150" s="306"/>
      <c r="CU150" s="306"/>
      <c r="CV150" s="306"/>
      <c r="CW150" s="306"/>
      <c r="CX150" s="306"/>
      <c r="CY150" s="306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  <c r="BI151" s="306"/>
      <c r="BJ151" s="306"/>
      <c r="BK151" s="306"/>
      <c r="BL151" s="306"/>
      <c r="BM151" s="306"/>
      <c r="BN151" s="306"/>
      <c r="BO151" s="306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  <c r="CC151" s="306"/>
      <c r="CD151" s="306"/>
      <c r="CE151" s="306"/>
      <c r="CF151" s="306"/>
      <c r="CG151" s="306"/>
      <c r="CH151" s="306"/>
      <c r="CI151" s="306"/>
      <c r="CJ151" s="306"/>
      <c r="CK151" s="306"/>
      <c r="CL151" s="306"/>
      <c r="CM151" s="306"/>
      <c r="CN151" s="306"/>
      <c r="CO151" s="306"/>
      <c r="CP151" s="306"/>
      <c r="CQ151" s="306"/>
      <c r="CR151" s="306"/>
      <c r="CS151" s="237"/>
      <c r="CT151" s="306"/>
      <c r="CU151" s="306"/>
      <c r="CV151" s="306"/>
      <c r="CW151" s="306"/>
      <c r="CX151" s="306"/>
      <c r="CY151" s="306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  <c r="BI152" s="306"/>
      <c r="BJ152" s="306"/>
      <c r="BK152" s="306"/>
      <c r="BL152" s="306"/>
      <c r="BM152" s="306"/>
      <c r="BN152" s="306"/>
      <c r="BO152" s="306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  <c r="CC152" s="306"/>
      <c r="CD152" s="306"/>
      <c r="CE152" s="306"/>
      <c r="CF152" s="306"/>
      <c r="CG152" s="306"/>
      <c r="CH152" s="306"/>
      <c r="CI152" s="306"/>
      <c r="CJ152" s="306"/>
      <c r="CK152" s="306"/>
      <c r="CL152" s="306"/>
      <c r="CM152" s="306"/>
      <c r="CN152" s="306"/>
      <c r="CO152" s="306"/>
      <c r="CP152" s="306"/>
      <c r="CQ152" s="306"/>
      <c r="CR152" s="306"/>
      <c r="CS152" s="237"/>
      <c r="CT152" s="306"/>
      <c r="CU152" s="306"/>
      <c r="CV152" s="306"/>
      <c r="CW152" s="306"/>
      <c r="CX152" s="306"/>
      <c r="CY152" s="306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  <c r="CC153" s="306"/>
      <c r="CD153" s="306"/>
      <c r="CE153" s="306"/>
      <c r="CF153" s="306"/>
      <c r="CG153" s="306"/>
      <c r="CH153" s="306"/>
      <c r="CI153" s="306"/>
      <c r="CJ153" s="306"/>
      <c r="CK153" s="306"/>
      <c r="CL153" s="306"/>
      <c r="CM153" s="306"/>
      <c r="CN153" s="306"/>
      <c r="CO153" s="306"/>
      <c r="CP153" s="306"/>
      <c r="CQ153" s="306"/>
      <c r="CR153" s="306"/>
      <c r="CS153" s="237"/>
      <c r="CT153" s="306"/>
      <c r="CU153" s="306"/>
      <c r="CV153" s="306"/>
      <c r="CW153" s="306"/>
      <c r="CX153" s="306"/>
      <c r="CY153" s="306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  <c r="CC154" s="306"/>
      <c r="CD154" s="306"/>
      <c r="CE154" s="306"/>
      <c r="CF154" s="306"/>
      <c r="CG154" s="306"/>
      <c r="CH154" s="306"/>
      <c r="CI154" s="306"/>
      <c r="CJ154" s="306"/>
      <c r="CK154" s="306"/>
      <c r="CL154" s="306"/>
      <c r="CM154" s="306"/>
      <c r="CN154" s="306"/>
      <c r="CO154" s="306"/>
      <c r="CP154" s="306"/>
      <c r="CQ154" s="306"/>
      <c r="CR154" s="306"/>
      <c r="CS154" s="237"/>
      <c r="CT154" s="306"/>
      <c r="CU154" s="306"/>
      <c r="CV154" s="306"/>
      <c r="CW154" s="306"/>
      <c r="CX154" s="306"/>
      <c r="CY154" s="306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  <c r="BI155" s="306"/>
      <c r="BJ155" s="306"/>
      <c r="BK155" s="306"/>
      <c r="BL155" s="306"/>
      <c r="BM155" s="306"/>
      <c r="BN155" s="306"/>
      <c r="BO155" s="306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  <c r="CB155" s="306"/>
      <c r="CC155" s="306"/>
      <c r="CD155" s="306"/>
      <c r="CE155" s="306"/>
      <c r="CF155" s="306"/>
      <c r="CG155" s="306"/>
      <c r="CH155" s="306"/>
      <c r="CI155" s="306"/>
      <c r="CJ155" s="306"/>
      <c r="CK155" s="306"/>
      <c r="CL155" s="306"/>
      <c r="CM155" s="306"/>
      <c r="CN155" s="306"/>
      <c r="CO155" s="306"/>
      <c r="CP155" s="306"/>
      <c r="CQ155" s="306"/>
      <c r="CR155" s="306"/>
      <c r="CS155" s="237"/>
      <c r="CT155" s="306"/>
      <c r="CU155" s="306"/>
      <c r="CV155" s="306"/>
      <c r="CW155" s="306"/>
      <c r="CX155" s="306"/>
      <c r="CY155" s="306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  <c r="BI156" s="306"/>
      <c r="BJ156" s="306"/>
      <c r="BK156" s="306"/>
      <c r="BL156" s="306"/>
      <c r="BM156" s="306"/>
      <c r="BN156" s="306"/>
      <c r="BO156" s="306"/>
      <c r="BP156" s="306"/>
      <c r="BQ156" s="306"/>
      <c r="BR156" s="306"/>
      <c r="BS156" s="306"/>
      <c r="BT156" s="306"/>
      <c r="BU156" s="306"/>
      <c r="BV156" s="306"/>
      <c r="BW156" s="306"/>
      <c r="BX156" s="306"/>
      <c r="BY156" s="306"/>
      <c r="BZ156" s="306"/>
      <c r="CA156" s="306"/>
      <c r="CB156" s="306"/>
      <c r="CC156" s="306"/>
      <c r="CD156" s="306"/>
      <c r="CE156" s="306"/>
      <c r="CF156" s="306"/>
      <c r="CG156" s="306"/>
      <c r="CH156" s="306"/>
      <c r="CI156" s="306"/>
      <c r="CJ156" s="306"/>
      <c r="CK156" s="306"/>
      <c r="CL156" s="306"/>
      <c r="CM156" s="306"/>
      <c r="CN156" s="306"/>
      <c r="CO156" s="306"/>
      <c r="CP156" s="306"/>
      <c r="CQ156" s="306"/>
      <c r="CR156" s="306"/>
      <c r="CS156" s="237"/>
      <c r="CT156" s="306"/>
      <c r="CU156" s="306"/>
      <c r="CV156" s="306"/>
      <c r="CW156" s="306"/>
      <c r="CX156" s="306"/>
      <c r="CY156" s="306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  <c r="BI157" s="306"/>
      <c r="BJ157" s="306"/>
      <c r="BK157" s="306"/>
      <c r="BL157" s="306"/>
      <c r="BM157" s="306"/>
      <c r="BN157" s="306"/>
      <c r="BO157" s="306"/>
      <c r="BP157" s="306"/>
      <c r="BQ157" s="306"/>
      <c r="BR157" s="306"/>
      <c r="BS157" s="306"/>
      <c r="BT157" s="306"/>
      <c r="BU157" s="306"/>
      <c r="BV157" s="306"/>
      <c r="BW157" s="306"/>
      <c r="BX157" s="306"/>
      <c r="BY157" s="306"/>
      <c r="BZ157" s="306"/>
      <c r="CA157" s="306"/>
      <c r="CB157" s="306"/>
      <c r="CC157" s="306"/>
      <c r="CD157" s="306"/>
      <c r="CE157" s="306"/>
      <c r="CF157" s="306"/>
      <c r="CG157" s="306"/>
      <c r="CH157" s="306"/>
      <c r="CI157" s="306"/>
      <c r="CJ157" s="306"/>
      <c r="CK157" s="306"/>
      <c r="CL157" s="306"/>
      <c r="CM157" s="306"/>
      <c r="CN157" s="306"/>
      <c r="CO157" s="306"/>
      <c r="CP157" s="306"/>
      <c r="CQ157" s="306"/>
      <c r="CR157" s="306"/>
      <c r="CS157" s="237"/>
      <c r="CT157" s="306"/>
      <c r="CU157" s="306"/>
      <c r="CV157" s="306"/>
      <c r="CW157" s="306"/>
      <c r="CX157" s="306"/>
      <c r="CY157" s="306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  <c r="BI158" s="306"/>
      <c r="BJ158" s="306"/>
      <c r="BK158" s="306"/>
      <c r="BL158" s="306"/>
      <c r="BM158" s="306"/>
      <c r="BN158" s="306"/>
      <c r="BO158" s="306"/>
      <c r="BP158" s="306"/>
      <c r="BQ158" s="306"/>
      <c r="BR158" s="306"/>
      <c r="BS158" s="306"/>
      <c r="BT158" s="306"/>
      <c r="BU158" s="306"/>
      <c r="BV158" s="306"/>
      <c r="BW158" s="306"/>
      <c r="BX158" s="306"/>
      <c r="BY158" s="306"/>
      <c r="BZ158" s="306"/>
      <c r="CA158" s="306"/>
      <c r="CB158" s="306"/>
      <c r="CC158" s="306"/>
      <c r="CD158" s="306"/>
      <c r="CE158" s="306"/>
      <c r="CF158" s="306"/>
      <c r="CG158" s="306"/>
      <c r="CH158" s="306"/>
      <c r="CI158" s="306"/>
      <c r="CJ158" s="306"/>
      <c r="CK158" s="306"/>
      <c r="CL158" s="306"/>
      <c r="CM158" s="306"/>
      <c r="CN158" s="306"/>
      <c r="CO158" s="306"/>
      <c r="CP158" s="306"/>
      <c r="CQ158" s="306"/>
      <c r="CR158" s="306"/>
      <c r="CS158" s="237"/>
      <c r="CT158" s="306"/>
      <c r="CU158" s="306"/>
      <c r="CV158" s="306"/>
      <c r="CW158" s="306"/>
      <c r="CX158" s="306"/>
      <c r="CY158" s="306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  <c r="BI159" s="306"/>
      <c r="BJ159" s="306"/>
      <c r="BK159" s="306"/>
      <c r="BL159" s="306"/>
      <c r="BM159" s="306"/>
      <c r="BN159" s="306"/>
      <c r="BO159" s="306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  <c r="CB159" s="306"/>
      <c r="CC159" s="306"/>
      <c r="CD159" s="306"/>
      <c r="CE159" s="306"/>
      <c r="CF159" s="306"/>
      <c r="CG159" s="306"/>
      <c r="CH159" s="306"/>
      <c r="CI159" s="306"/>
      <c r="CJ159" s="306"/>
      <c r="CK159" s="306"/>
      <c r="CL159" s="306"/>
      <c r="CM159" s="306"/>
      <c r="CN159" s="306"/>
      <c r="CO159" s="306"/>
      <c r="CP159" s="306"/>
      <c r="CQ159" s="306"/>
      <c r="CR159" s="306"/>
      <c r="CS159" s="237"/>
      <c r="CT159" s="306"/>
      <c r="CU159" s="306"/>
      <c r="CV159" s="306"/>
      <c r="CW159" s="306"/>
      <c r="CX159" s="306"/>
      <c r="CY159" s="306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  <c r="BI160" s="306"/>
      <c r="BJ160" s="306"/>
      <c r="BK160" s="306"/>
      <c r="BL160" s="306"/>
      <c r="BM160" s="306"/>
      <c r="BN160" s="306"/>
      <c r="BO160" s="306"/>
      <c r="BP160" s="306"/>
      <c r="BQ160" s="306"/>
      <c r="BR160" s="306"/>
      <c r="BS160" s="306"/>
      <c r="BT160" s="306"/>
      <c r="BU160" s="306"/>
      <c r="BV160" s="306"/>
      <c r="BW160" s="306"/>
      <c r="BX160" s="306"/>
      <c r="BY160" s="306"/>
      <c r="BZ160" s="306"/>
      <c r="CA160" s="306"/>
      <c r="CB160" s="306"/>
      <c r="CC160" s="306"/>
      <c r="CD160" s="306"/>
      <c r="CE160" s="306"/>
      <c r="CF160" s="306"/>
      <c r="CG160" s="306"/>
      <c r="CH160" s="306"/>
      <c r="CI160" s="306"/>
      <c r="CJ160" s="306"/>
      <c r="CK160" s="306"/>
      <c r="CL160" s="306"/>
      <c r="CM160" s="306"/>
      <c r="CN160" s="306"/>
      <c r="CO160" s="306"/>
      <c r="CP160" s="306"/>
      <c r="CQ160" s="306"/>
      <c r="CR160" s="306"/>
      <c r="CS160" s="237"/>
      <c r="CT160" s="306"/>
      <c r="CU160" s="306"/>
      <c r="CV160" s="306"/>
      <c r="CW160" s="306"/>
      <c r="CX160" s="306"/>
      <c r="CY160" s="306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  <c r="BI161" s="306"/>
      <c r="BJ161" s="306"/>
      <c r="BK161" s="306"/>
      <c r="BL161" s="306"/>
      <c r="BM161" s="306"/>
      <c r="BN161" s="306"/>
      <c r="BO161" s="306"/>
      <c r="BP161" s="306"/>
      <c r="BQ161" s="306"/>
      <c r="BR161" s="306"/>
      <c r="BS161" s="306"/>
      <c r="BT161" s="306"/>
      <c r="BU161" s="306"/>
      <c r="BV161" s="306"/>
      <c r="BW161" s="306"/>
      <c r="BX161" s="306"/>
      <c r="BY161" s="306"/>
      <c r="BZ161" s="306"/>
      <c r="CA161" s="306"/>
      <c r="CB161" s="306"/>
      <c r="CC161" s="306"/>
      <c r="CD161" s="306"/>
      <c r="CE161" s="306"/>
      <c r="CF161" s="306"/>
      <c r="CG161" s="306"/>
      <c r="CH161" s="306"/>
      <c r="CI161" s="306"/>
      <c r="CJ161" s="306"/>
      <c r="CK161" s="306"/>
      <c r="CL161" s="306"/>
      <c r="CM161" s="306"/>
      <c r="CN161" s="306"/>
      <c r="CO161" s="306"/>
      <c r="CP161" s="306"/>
      <c r="CQ161" s="306"/>
      <c r="CR161" s="306"/>
      <c r="CS161" s="237"/>
      <c r="CT161" s="306"/>
      <c r="CU161" s="306"/>
      <c r="CV161" s="306"/>
      <c r="CW161" s="306"/>
      <c r="CX161" s="306"/>
      <c r="CY161" s="306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  <c r="BI162" s="306"/>
      <c r="BJ162" s="306"/>
      <c r="BK162" s="306"/>
      <c r="BL162" s="306"/>
      <c r="BM162" s="306"/>
      <c r="BN162" s="306"/>
      <c r="BO162" s="306"/>
      <c r="BP162" s="306"/>
      <c r="BQ162" s="306"/>
      <c r="BR162" s="306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  <c r="CC162" s="306"/>
      <c r="CD162" s="306"/>
      <c r="CE162" s="306"/>
      <c r="CF162" s="306"/>
      <c r="CG162" s="306"/>
      <c r="CH162" s="306"/>
      <c r="CI162" s="306"/>
      <c r="CJ162" s="306"/>
      <c r="CK162" s="306"/>
      <c r="CL162" s="306"/>
      <c r="CM162" s="306"/>
      <c r="CN162" s="306"/>
      <c r="CO162" s="306"/>
      <c r="CP162" s="306"/>
      <c r="CQ162" s="306"/>
      <c r="CR162" s="306"/>
      <c r="CS162" s="237"/>
      <c r="CT162" s="306"/>
      <c r="CU162" s="306"/>
      <c r="CV162" s="306"/>
      <c r="CW162" s="306"/>
      <c r="CX162" s="306"/>
      <c r="CY162" s="306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  <c r="BI163" s="306"/>
      <c r="BJ163" s="306"/>
      <c r="BK163" s="306"/>
      <c r="BL163" s="306"/>
      <c r="BM163" s="306"/>
      <c r="BN163" s="306"/>
      <c r="BO163" s="306"/>
      <c r="BP163" s="306"/>
      <c r="BQ163" s="306"/>
      <c r="BR163" s="306"/>
      <c r="BS163" s="306"/>
      <c r="BT163" s="306"/>
      <c r="BU163" s="306"/>
      <c r="BV163" s="306"/>
      <c r="BW163" s="306"/>
      <c r="BX163" s="306"/>
      <c r="BY163" s="306"/>
      <c r="BZ163" s="306"/>
      <c r="CA163" s="306"/>
      <c r="CB163" s="306"/>
      <c r="CC163" s="306"/>
      <c r="CD163" s="306"/>
      <c r="CE163" s="306"/>
      <c r="CF163" s="306"/>
      <c r="CG163" s="306"/>
      <c r="CH163" s="306"/>
      <c r="CI163" s="306"/>
      <c r="CJ163" s="306"/>
      <c r="CK163" s="306"/>
      <c r="CL163" s="306"/>
      <c r="CM163" s="306"/>
      <c r="CN163" s="306"/>
      <c r="CO163" s="306"/>
      <c r="CP163" s="306"/>
      <c r="CQ163" s="306"/>
      <c r="CR163" s="306"/>
      <c r="CS163" s="237"/>
      <c r="CT163" s="306"/>
      <c r="CU163" s="306"/>
      <c r="CV163" s="306"/>
      <c r="CW163" s="306"/>
      <c r="CX163" s="306"/>
      <c r="CY163" s="306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  <c r="BI164" s="306"/>
      <c r="BJ164" s="306"/>
      <c r="BK164" s="306"/>
      <c r="BL164" s="306"/>
      <c r="BM164" s="306"/>
      <c r="BN164" s="306"/>
      <c r="BO164" s="306"/>
      <c r="BP164" s="306"/>
      <c r="BQ164" s="306"/>
      <c r="BR164" s="306"/>
      <c r="BS164" s="306"/>
      <c r="BT164" s="306"/>
      <c r="BU164" s="306"/>
      <c r="BV164" s="306"/>
      <c r="BW164" s="306"/>
      <c r="BX164" s="306"/>
      <c r="BY164" s="306"/>
      <c r="BZ164" s="306"/>
      <c r="CA164" s="306"/>
      <c r="CB164" s="306"/>
      <c r="CC164" s="306"/>
      <c r="CD164" s="306"/>
      <c r="CE164" s="306"/>
      <c r="CF164" s="306"/>
      <c r="CG164" s="306"/>
      <c r="CH164" s="306"/>
      <c r="CI164" s="306"/>
      <c r="CJ164" s="306"/>
      <c r="CK164" s="306"/>
      <c r="CL164" s="306"/>
      <c r="CM164" s="306"/>
      <c r="CN164" s="306"/>
      <c r="CO164" s="306"/>
      <c r="CP164" s="306"/>
      <c r="CQ164" s="306"/>
      <c r="CR164" s="306"/>
      <c r="CS164" s="237"/>
      <c r="CT164" s="306"/>
      <c r="CU164" s="306"/>
      <c r="CV164" s="306"/>
      <c r="CW164" s="306"/>
      <c r="CX164" s="306"/>
      <c r="CY164" s="306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  <c r="BI165" s="306"/>
      <c r="BJ165" s="306"/>
      <c r="BK165" s="306"/>
      <c r="BL165" s="306"/>
      <c r="BM165" s="306"/>
      <c r="BN165" s="306"/>
      <c r="BO165" s="306"/>
      <c r="BP165" s="306"/>
      <c r="BQ165" s="306"/>
      <c r="BR165" s="306"/>
      <c r="BS165" s="306"/>
      <c r="BT165" s="306"/>
      <c r="BU165" s="306"/>
      <c r="BV165" s="306"/>
      <c r="BW165" s="306"/>
      <c r="BX165" s="306"/>
      <c r="BY165" s="306"/>
      <c r="BZ165" s="306"/>
      <c r="CA165" s="306"/>
      <c r="CB165" s="306"/>
      <c r="CC165" s="306"/>
      <c r="CD165" s="306"/>
      <c r="CE165" s="306"/>
      <c r="CF165" s="306"/>
      <c r="CG165" s="306"/>
      <c r="CH165" s="306"/>
      <c r="CI165" s="306"/>
      <c r="CJ165" s="306"/>
      <c r="CK165" s="306"/>
      <c r="CL165" s="306"/>
      <c r="CM165" s="306"/>
      <c r="CN165" s="306"/>
      <c r="CO165" s="306"/>
      <c r="CP165" s="306"/>
      <c r="CQ165" s="306"/>
      <c r="CR165" s="306"/>
      <c r="CS165" s="237"/>
      <c r="CT165" s="306"/>
      <c r="CU165" s="306"/>
      <c r="CV165" s="306"/>
      <c r="CW165" s="306"/>
      <c r="CX165" s="306"/>
      <c r="CY165" s="306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  <c r="BI166" s="306"/>
      <c r="BJ166" s="306"/>
      <c r="BK166" s="306"/>
      <c r="BL166" s="306"/>
      <c r="BM166" s="306"/>
      <c r="BN166" s="306"/>
      <c r="BO166" s="306"/>
      <c r="BP166" s="306"/>
      <c r="BQ166" s="306"/>
      <c r="BR166" s="306"/>
      <c r="BS166" s="306"/>
      <c r="BT166" s="306"/>
      <c r="BU166" s="306"/>
      <c r="BV166" s="306"/>
      <c r="BW166" s="306"/>
      <c r="BX166" s="306"/>
      <c r="BY166" s="306"/>
      <c r="BZ166" s="306"/>
      <c r="CA166" s="306"/>
      <c r="CB166" s="306"/>
      <c r="CC166" s="306"/>
      <c r="CD166" s="306"/>
      <c r="CE166" s="306"/>
      <c r="CF166" s="306"/>
      <c r="CG166" s="306"/>
      <c r="CH166" s="306"/>
      <c r="CI166" s="306"/>
      <c r="CJ166" s="306"/>
      <c r="CK166" s="306"/>
      <c r="CL166" s="306"/>
      <c r="CM166" s="306"/>
      <c r="CN166" s="306"/>
      <c r="CO166" s="306"/>
      <c r="CP166" s="306"/>
      <c r="CQ166" s="306"/>
      <c r="CR166" s="306"/>
      <c r="CS166" s="237"/>
      <c r="CT166" s="306"/>
      <c r="CU166" s="306"/>
      <c r="CV166" s="306"/>
      <c r="CW166" s="306"/>
      <c r="CX166" s="306"/>
      <c r="CY166" s="306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  <c r="BI167" s="306"/>
      <c r="BJ167" s="306"/>
      <c r="BK167" s="306"/>
      <c r="BL167" s="306"/>
      <c r="BM167" s="306"/>
      <c r="BN167" s="306"/>
      <c r="BO167" s="306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  <c r="CC167" s="306"/>
      <c r="CD167" s="306"/>
      <c r="CE167" s="306"/>
      <c r="CF167" s="306"/>
      <c r="CG167" s="306"/>
      <c r="CH167" s="306"/>
      <c r="CI167" s="306"/>
      <c r="CJ167" s="306"/>
      <c r="CK167" s="306"/>
      <c r="CL167" s="306"/>
      <c r="CM167" s="306"/>
      <c r="CN167" s="306"/>
      <c r="CO167" s="306"/>
      <c r="CP167" s="306"/>
      <c r="CQ167" s="306"/>
      <c r="CR167" s="306"/>
      <c r="CS167" s="237"/>
      <c r="CT167" s="306"/>
      <c r="CU167" s="306"/>
      <c r="CV167" s="306"/>
      <c r="CW167" s="306"/>
      <c r="CX167" s="306"/>
      <c r="CY167" s="306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  <c r="BI168" s="306"/>
      <c r="BJ168" s="306"/>
      <c r="BK168" s="306"/>
      <c r="BL168" s="306"/>
      <c r="BM168" s="306"/>
      <c r="BN168" s="306"/>
      <c r="BO168" s="306"/>
      <c r="BP168" s="306"/>
      <c r="BQ168" s="306"/>
      <c r="BR168" s="306"/>
      <c r="BS168" s="306"/>
      <c r="BT168" s="306"/>
      <c r="BU168" s="306"/>
      <c r="BV168" s="306"/>
      <c r="BW168" s="306"/>
      <c r="BX168" s="306"/>
      <c r="BY168" s="306"/>
      <c r="BZ168" s="306"/>
      <c r="CA168" s="306"/>
      <c r="CB168" s="306"/>
      <c r="CC168" s="306"/>
      <c r="CD168" s="306"/>
      <c r="CE168" s="306"/>
      <c r="CF168" s="306"/>
      <c r="CG168" s="306"/>
      <c r="CH168" s="306"/>
      <c r="CI168" s="306"/>
      <c r="CJ168" s="306"/>
      <c r="CK168" s="306"/>
      <c r="CL168" s="306"/>
      <c r="CM168" s="306"/>
      <c r="CN168" s="306"/>
      <c r="CO168" s="306"/>
      <c r="CP168" s="306"/>
      <c r="CQ168" s="306"/>
      <c r="CR168" s="306"/>
      <c r="CS168" s="237"/>
      <c r="CT168" s="306"/>
      <c r="CU168" s="306"/>
      <c r="CV168" s="306"/>
      <c r="CW168" s="306"/>
      <c r="CX168" s="306"/>
      <c r="CY168" s="306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  <c r="BI169" s="306"/>
      <c r="BJ169" s="306"/>
      <c r="BK169" s="306"/>
      <c r="BL169" s="306"/>
      <c r="BM169" s="306"/>
      <c r="BN169" s="306"/>
      <c r="BO169" s="306"/>
      <c r="BP169" s="306"/>
      <c r="BQ169" s="306"/>
      <c r="BR169" s="306"/>
      <c r="BS169" s="306"/>
      <c r="BT169" s="306"/>
      <c r="BU169" s="306"/>
      <c r="BV169" s="306"/>
      <c r="BW169" s="306"/>
      <c r="BX169" s="306"/>
      <c r="BY169" s="306"/>
      <c r="BZ169" s="306"/>
      <c r="CA169" s="306"/>
      <c r="CB169" s="306"/>
      <c r="CC169" s="306"/>
      <c r="CD169" s="306"/>
      <c r="CE169" s="306"/>
      <c r="CF169" s="306"/>
      <c r="CG169" s="306"/>
      <c r="CH169" s="306"/>
      <c r="CI169" s="306"/>
      <c r="CJ169" s="306"/>
      <c r="CK169" s="306"/>
      <c r="CL169" s="306"/>
      <c r="CM169" s="306"/>
      <c r="CN169" s="306"/>
      <c r="CO169" s="306"/>
      <c r="CP169" s="306"/>
      <c r="CQ169" s="306"/>
      <c r="CR169" s="306"/>
      <c r="CS169" s="237"/>
      <c r="CT169" s="306"/>
      <c r="CU169" s="306"/>
      <c r="CV169" s="306"/>
      <c r="CW169" s="306"/>
      <c r="CX169" s="306"/>
      <c r="CY169" s="306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6"/>
      <c r="AV170" s="306"/>
      <c r="AW170" s="306"/>
      <c r="AX170" s="306"/>
      <c r="AY170" s="306"/>
      <c r="AZ170" s="306"/>
      <c r="BA170" s="306"/>
      <c r="BB170" s="306"/>
      <c r="BC170" s="306"/>
      <c r="BD170" s="306"/>
      <c r="BE170" s="306"/>
      <c r="BF170" s="306"/>
      <c r="BG170" s="306"/>
      <c r="BH170" s="306"/>
      <c r="BI170" s="306"/>
      <c r="BJ170" s="306"/>
      <c r="BK170" s="306"/>
      <c r="BL170" s="306"/>
      <c r="BM170" s="306"/>
      <c r="BN170" s="306"/>
      <c r="BO170" s="306"/>
      <c r="BP170" s="306"/>
      <c r="BQ170" s="306"/>
      <c r="BR170" s="306"/>
      <c r="BS170" s="306"/>
      <c r="BT170" s="306"/>
      <c r="BU170" s="306"/>
      <c r="BV170" s="306"/>
      <c r="BW170" s="306"/>
      <c r="BX170" s="306"/>
      <c r="BY170" s="306"/>
      <c r="BZ170" s="306"/>
      <c r="CA170" s="306"/>
      <c r="CB170" s="306"/>
      <c r="CC170" s="306"/>
      <c r="CD170" s="306"/>
      <c r="CE170" s="306"/>
      <c r="CF170" s="306"/>
      <c r="CG170" s="306"/>
      <c r="CH170" s="306"/>
      <c r="CI170" s="306"/>
      <c r="CJ170" s="306"/>
      <c r="CK170" s="306"/>
      <c r="CL170" s="306"/>
      <c r="CM170" s="306"/>
      <c r="CN170" s="306"/>
      <c r="CO170" s="306"/>
      <c r="CP170" s="306"/>
      <c r="CQ170" s="306"/>
      <c r="CR170" s="306"/>
      <c r="CS170" s="237"/>
      <c r="CT170" s="306"/>
      <c r="CU170" s="306"/>
      <c r="CV170" s="306"/>
      <c r="CW170" s="306"/>
      <c r="CX170" s="306"/>
      <c r="CY170" s="306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6"/>
      <c r="AV171" s="306"/>
      <c r="AW171" s="306"/>
      <c r="AX171" s="306"/>
      <c r="AY171" s="306"/>
      <c r="AZ171" s="306"/>
      <c r="BA171" s="306"/>
      <c r="BB171" s="306"/>
      <c r="BC171" s="306"/>
      <c r="BD171" s="306"/>
      <c r="BE171" s="306"/>
      <c r="BF171" s="306"/>
      <c r="BG171" s="306"/>
      <c r="BH171" s="306"/>
      <c r="BI171" s="306"/>
      <c r="BJ171" s="306"/>
      <c r="BK171" s="306"/>
      <c r="BL171" s="306"/>
      <c r="BM171" s="306"/>
      <c r="BN171" s="306"/>
      <c r="BO171" s="306"/>
      <c r="BP171" s="306"/>
      <c r="BQ171" s="306"/>
      <c r="BR171" s="306"/>
      <c r="BS171" s="306"/>
      <c r="BT171" s="306"/>
      <c r="BU171" s="306"/>
      <c r="BV171" s="306"/>
      <c r="BW171" s="306"/>
      <c r="BX171" s="306"/>
      <c r="BY171" s="306"/>
      <c r="BZ171" s="306"/>
      <c r="CA171" s="306"/>
      <c r="CB171" s="306"/>
      <c r="CC171" s="306"/>
      <c r="CD171" s="306"/>
      <c r="CE171" s="306"/>
      <c r="CF171" s="306"/>
      <c r="CG171" s="306"/>
      <c r="CH171" s="306"/>
      <c r="CI171" s="306"/>
      <c r="CJ171" s="306"/>
      <c r="CK171" s="306"/>
      <c r="CL171" s="306"/>
      <c r="CM171" s="306"/>
      <c r="CN171" s="306"/>
      <c r="CO171" s="306"/>
      <c r="CP171" s="306"/>
      <c r="CQ171" s="306"/>
      <c r="CR171" s="306"/>
      <c r="CS171" s="237"/>
      <c r="CT171" s="306"/>
      <c r="CU171" s="306"/>
      <c r="CV171" s="306"/>
      <c r="CW171" s="306"/>
      <c r="CX171" s="306"/>
      <c r="CY171" s="306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6"/>
      <c r="AV172" s="306"/>
      <c r="AW172" s="306"/>
      <c r="AX172" s="306"/>
      <c r="AY172" s="306"/>
      <c r="AZ172" s="306"/>
      <c r="BA172" s="306"/>
      <c r="BB172" s="306"/>
      <c r="BC172" s="306"/>
      <c r="BD172" s="306"/>
      <c r="BE172" s="306"/>
      <c r="BF172" s="306"/>
      <c r="BG172" s="306"/>
      <c r="BH172" s="306"/>
      <c r="BI172" s="306"/>
      <c r="BJ172" s="306"/>
      <c r="BK172" s="306"/>
      <c r="BL172" s="306"/>
      <c r="BM172" s="306"/>
      <c r="BN172" s="306"/>
      <c r="BO172" s="306"/>
      <c r="BP172" s="306"/>
      <c r="BQ172" s="306"/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  <c r="CC172" s="306"/>
      <c r="CD172" s="306"/>
      <c r="CE172" s="306"/>
      <c r="CF172" s="306"/>
      <c r="CG172" s="306"/>
      <c r="CH172" s="306"/>
      <c r="CI172" s="306"/>
      <c r="CJ172" s="306"/>
      <c r="CK172" s="306"/>
      <c r="CL172" s="306"/>
      <c r="CM172" s="306"/>
      <c r="CN172" s="306"/>
      <c r="CO172" s="306"/>
      <c r="CP172" s="306"/>
      <c r="CQ172" s="306"/>
      <c r="CR172" s="306"/>
      <c r="CS172" s="237"/>
      <c r="CT172" s="306"/>
      <c r="CU172" s="306"/>
      <c r="CV172" s="306"/>
      <c r="CW172" s="306"/>
      <c r="CX172" s="306"/>
      <c r="CY172" s="306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6"/>
      <c r="AV173" s="306"/>
      <c r="AW173" s="306"/>
      <c r="AX173" s="306"/>
      <c r="AY173" s="306"/>
      <c r="AZ173" s="306"/>
      <c r="BA173" s="306"/>
      <c r="BB173" s="306"/>
      <c r="BC173" s="306"/>
      <c r="BD173" s="306"/>
      <c r="BE173" s="306"/>
      <c r="BF173" s="306"/>
      <c r="BG173" s="306"/>
      <c r="BH173" s="306"/>
      <c r="BI173" s="306"/>
      <c r="BJ173" s="306"/>
      <c r="BK173" s="306"/>
      <c r="BL173" s="306"/>
      <c r="BM173" s="306"/>
      <c r="BN173" s="306"/>
      <c r="BO173" s="306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  <c r="CC173" s="306"/>
      <c r="CD173" s="306"/>
      <c r="CE173" s="306"/>
      <c r="CF173" s="306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237"/>
      <c r="CT173" s="306"/>
      <c r="CU173" s="306"/>
      <c r="CV173" s="306"/>
      <c r="CW173" s="306"/>
      <c r="CX173" s="306"/>
      <c r="CY173" s="306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6"/>
      <c r="AV174" s="306"/>
      <c r="AW174" s="306"/>
      <c r="AX174" s="306"/>
      <c r="AY174" s="306"/>
      <c r="AZ174" s="306"/>
      <c r="BA174" s="306"/>
      <c r="BB174" s="306"/>
      <c r="BC174" s="306"/>
      <c r="BD174" s="306"/>
      <c r="BE174" s="306"/>
      <c r="BF174" s="306"/>
      <c r="BG174" s="306"/>
      <c r="BH174" s="306"/>
      <c r="BI174" s="306"/>
      <c r="BJ174" s="306"/>
      <c r="BK174" s="306"/>
      <c r="BL174" s="306"/>
      <c r="BM174" s="306"/>
      <c r="BN174" s="306"/>
      <c r="BO174" s="306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  <c r="CC174" s="306"/>
      <c r="CD174" s="306"/>
      <c r="CE174" s="306"/>
      <c r="CF174" s="306"/>
      <c r="CG174" s="306"/>
      <c r="CH174" s="306"/>
      <c r="CI174" s="306"/>
      <c r="CJ174" s="306"/>
      <c r="CK174" s="306"/>
      <c r="CL174" s="306"/>
      <c r="CM174" s="306"/>
      <c r="CN174" s="306"/>
      <c r="CO174" s="306"/>
      <c r="CP174" s="306"/>
      <c r="CQ174" s="306"/>
      <c r="CR174" s="306"/>
      <c r="CS174" s="237"/>
      <c r="CT174" s="306"/>
      <c r="CU174" s="306"/>
      <c r="CV174" s="306"/>
      <c r="CW174" s="306"/>
      <c r="CX174" s="306"/>
      <c r="CY174" s="306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6"/>
      <c r="AV175" s="306"/>
      <c r="AW175" s="306"/>
      <c r="AX175" s="306"/>
      <c r="AY175" s="306"/>
      <c r="AZ175" s="306"/>
      <c r="BA175" s="306"/>
      <c r="BB175" s="306"/>
      <c r="BC175" s="306"/>
      <c r="BD175" s="306"/>
      <c r="BE175" s="306"/>
      <c r="BF175" s="306"/>
      <c r="BG175" s="306"/>
      <c r="BH175" s="306"/>
      <c r="BI175" s="306"/>
      <c r="BJ175" s="306"/>
      <c r="BK175" s="306"/>
      <c r="BL175" s="306"/>
      <c r="BM175" s="306"/>
      <c r="BN175" s="306"/>
      <c r="BO175" s="306"/>
      <c r="BP175" s="306"/>
      <c r="BQ175" s="306"/>
      <c r="BR175" s="306"/>
      <c r="BS175" s="306"/>
      <c r="BT175" s="306"/>
      <c r="BU175" s="306"/>
      <c r="BV175" s="306"/>
      <c r="BW175" s="306"/>
      <c r="BX175" s="306"/>
      <c r="BY175" s="306"/>
      <c r="BZ175" s="306"/>
      <c r="CA175" s="306"/>
      <c r="CB175" s="306"/>
      <c r="CC175" s="306"/>
      <c r="CD175" s="306"/>
      <c r="CE175" s="306"/>
      <c r="CF175" s="306"/>
      <c r="CG175" s="306"/>
      <c r="CH175" s="306"/>
      <c r="CI175" s="306"/>
      <c r="CJ175" s="306"/>
      <c r="CK175" s="306"/>
      <c r="CL175" s="306"/>
      <c r="CM175" s="306"/>
      <c r="CN175" s="306"/>
      <c r="CO175" s="306"/>
      <c r="CP175" s="306"/>
      <c r="CQ175" s="306"/>
      <c r="CR175" s="306"/>
      <c r="CS175" s="237"/>
      <c r="CT175" s="306"/>
      <c r="CU175" s="306"/>
      <c r="CV175" s="306"/>
      <c r="CW175" s="306"/>
      <c r="CX175" s="306"/>
      <c r="CY175" s="306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6"/>
      <c r="AV176" s="306"/>
      <c r="AW176" s="306"/>
      <c r="AX176" s="306"/>
      <c r="AY176" s="306"/>
      <c r="AZ176" s="306"/>
      <c r="BA176" s="306"/>
      <c r="BB176" s="306"/>
      <c r="BC176" s="306"/>
      <c r="BD176" s="306"/>
      <c r="BE176" s="306"/>
      <c r="BF176" s="306"/>
      <c r="BG176" s="306"/>
      <c r="BH176" s="306"/>
      <c r="BI176" s="306"/>
      <c r="BJ176" s="306"/>
      <c r="BK176" s="306"/>
      <c r="BL176" s="306"/>
      <c r="BM176" s="306"/>
      <c r="BN176" s="306"/>
      <c r="BO176" s="306"/>
      <c r="BP176" s="306"/>
      <c r="BQ176" s="306"/>
      <c r="BR176" s="306"/>
      <c r="BS176" s="306"/>
      <c r="BT176" s="306"/>
      <c r="BU176" s="306"/>
      <c r="BV176" s="306"/>
      <c r="BW176" s="306"/>
      <c r="BX176" s="306"/>
      <c r="BY176" s="306"/>
      <c r="BZ176" s="306"/>
      <c r="CA176" s="306"/>
      <c r="CB176" s="306"/>
      <c r="CC176" s="306"/>
      <c r="CD176" s="306"/>
      <c r="CE176" s="306"/>
      <c r="CF176" s="306"/>
      <c r="CG176" s="306"/>
      <c r="CH176" s="306"/>
      <c r="CI176" s="306"/>
      <c r="CJ176" s="306"/>
      <c r="CK176" s="306"/>
      <c r="CL176" s="306"/>
      <c r="CM176" s="306"/>
      <c r="CN176" s="306"/>
      <c r="CO176" s="306"/>
      <c r="CP176" s="306"/>
      <c r="CQ176" s="306"/>
      <c r="CR176" s="306"/>
      <c r="CS176" s="237"/>
      <c r="CT176" s="306"/>
      <c r="CU176" s="306"/>
      <c r="CV176" s="306"/>
      <c r="CW176" s="306"/>
      <c r="CX176" s="306"/>
      <c r="CY176" s="306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6"/>
      <c r="AV177" s="306"/>
      <c r="AW177" s="306"/>
      <c r="AX177" s="306"/>
      <c r="AY177" s="306"/>
      <c r="AZ177" s="306"/>
      <c r="BA177" s="306"/>
      <c r="BB177" s="306"/>
      <c r="BC177" s="306"/>
      <c r="BD177" s="306"/>
      <c r="BE177" s="306"/>
      <c r="BF177" s="306"/>
      <c r="BG177" s="306"/>
      <c r="BH177" s="306"/>
      <c r="BI177" s="306"/>
      <c r="BJ177" s="306"/>
      <c r="BK177" s="306"/>
      <c r="BL177" s="306"/>
      <c r="BM177" s="306"/>
      <c r="BN177" s="306"/>
      <c r="BO177" s="306"/>
      <c r="BP177" s="306"/>
      <c r="BQ177" s="306"/>
      <c r="BR177" s="306"/>
      <c r="BS177" s="306"/>
      <c r="BT177" s="306"/>
      <c r="BU177" s="306"/>
      <c r="BV177" s="306"/>
      <c r="BW177" s="306"/>
      <c r="BX177" s="306"/>
      <c r="BY177" s="306"/>
      <c r="BZ177" s="306"/>
      <c r="CA177" s="306"/>
      <c r="CB177" s="306"/>
      <c r="CC177" s="306"/>
      <c r="CD177" s="306"/>
      <c r="CE177" s="306"/>
      <c r="CF177" s="306"/>
      <c r="CG177" s="306"/>
      <c r="CH177" s="306"/>
      <c r="CI177" s="306"/>
      <c r="CJ177" s="306"/>
      <c r="CK177" s="306"/>
      <c r="CL177" s="306"/>
      <c r="CM177" s="306"/>
      <c r="CN177" s="306"/>
      <c r="CO177" s="306"/>
      <c r="CP177" s="306"/>
      <c r="CQ177" s="306"/>
      <c r="CR177" s="306"/>
      <c r="CS177" s="237"/>
      <c r="CT177" s="306"/>
      <c r="CU177" s="306"/>
      <c r="CV177" s="306"/>
      <c r="CW177" s="306"/>
      <c r="CX177" s="306"/>
      <c r="CY177" s="306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6"/>
      <c r="AV178" s="306"/>
      <c r="AW178" s="306"/>
      <c r="AX178" s="306"/>
      <c r="AY178" s="306"/>
      <c r="AZ178" s="306"/>
      <c r="BA178" s="306"/>
      <c r="BB178" s="306"/>
      <c r="BC178" s="306"/>
      <c r="BD178" s="306"/>
      <c r="BE178" s="306"/>
      <c r="BF178" s="306"/>
      <c r="BG178" s="306"/>
      <c r="BH178" s="306"/>
      <c r="BI178" s="306"/>
      <c r="BJ178" s="306"/>
      <c r="BK178" s="306"/>
      <c r="BL178" s="306"/>
      <c r="BM178" s="306"/>
      <c r="BN178" s="306"/>
      <c r="BO178" s="306"/>
      <c r="BP178" s="306"/>
      <c r="BQ178" s="306"/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  <c r="CC178" s="306"/>
      <c r="CD178" s="306"/>
      <c r="CE178" s="306"/>
      <c r="CF178" s="306"/>
      <c r="CG178" s="306"/>
      <c r="CH178" s="306"/>
      <c r="CI178" s="306"/>
      <c r="CJ178" s="306"/>
      <c r="CK178" s="306"/>
      <c r="CL178" s="306"/>
      <c r="CM178" s="306"/>
      <c r="CN178" s="306"/>
      <c r="CO178" s="306"/>
      <c r="CP178" s="306"/>
      <c r="CQ178" s="306"/>
      <c r="CR178" s="306"/>
      <c r="CS178" s="237"/>
      <c r="CT178" s="306"/>
      <c r="CU178" s="306"/>
      <c r="CV178" s="306"/>
      <c r="CW178" s="306"/>
      <c r="CX178" s="306"/>
      <c r="CY178" s="306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6"/>
      <c r="AV179" s="306"/>
      <c r="AW179" s="306"/>
      <c r="AX179" s="306"/>
      <c r="AY179" s="306"/>
      <c r="AZ179" s="306"/>
      <c r="BA179" s="306"/>
      <c r="BB179" s="306"/>
      <c r="BC179" s="306"/>
      <c r="BD179" s="306"/>
      <c r="BE179" s="306"/>
      <c r="BF179" s="306"/>
      <c r="BG179" s="306"/>
      <c r="BH179" s="306"/>
      <c r="BI179" s="306"/>
      <c r="BJ179" s="306"/>
      <c r="BK179" s="306"/>
      <c r="BL179" s="306"/>
      <c r="BM179" s="306"/>
      <c r="BN179" s="306"/>
      <c r="BO179" s="306"/>
      <c r="BP179" s="306"/>
      <c r="BQ179" s="306"/>
      <c r="BR179" s="306"/>
      <c r="BS179" s="306"/>
      <c r="BT179" s="306"/>
      <c r="BU179" s="306"/>
      <c r="BV179" s="306"/>
      <c r="BW179" s="306"/>
      <c r="BX179" s="306"/>
      <c r="BY179" s="306"/>
      <c r="BZ179" s="306"/>
      <c r="CA179" s="306"/>
      <c r="CB179" s="306"/>
      <c r="CC179" s="306"/>
      <c r="CD179" s="306"/>
      <c r="CE179" s="306"/>
      <c r="CF179" s="306"/>
      <c r="CG179" s="306"/>
      <c r="CH179" s="306"/>
      <c r="CI179" s="306"/>
      <c r="CJ179" s="306"/>
      <c r="CK179" s="306"/>
      <c r="CL179" s="306"/>
      <c r="CM179" s="306"/>
      <c r="CN179" s="306"/>
      <c r="CO179" s="306"/>
      <c r="CP179" s="306"/>
      <c r="CQ179" s="306"/>
      <c r="CR179" s="306"/>
      <c r="CS179" s="237"/>
      <c r="CT179" s="306"/>
      <c r="CU179" s="306"/>
      <c r="CV179" s="306"/>
      <c r="CW179" s="306"/>
      <c r="CX179" s="306"/>
      <c r="CY179" s="306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6"/>
      <c r="AV180" s="306"/>
      <c r="AW180" s="306"/>
      <c r="AX180" s="306"/>
      <c r="AY180" s="306"/>
      <c r="AZ180" s="306"/>
      <c r="BA180" s="306"/>
      <c r="BB180" s="306"/>
      <c r="BC180" s="306"/>
      <c r="BD180" s="306"/>
      <c r="BE180" s="306"/>
      <c r="BF180" s="306"/>
      <c r="BG180" s="306"/>
      <c r="BH180" s="306"/>
      <c r="BI180" s="306"/>
      <c r="BJ180" s="306"/>
      <c r="BK180" s="306"/>
      <c r="BL180" s="306"/>
      <c r="BM180" s="306"/>
      <c r="BN180" s="306"/>
      <c r="BO180" s="306"/>
      <c r="BP180" s="306"/>
      <c r="BQ180" s="306"/>
      <c r="BR180" s="306"/>
      <c r="BS180" s="306"/>
      <c r="BT180" s="306"/>
      <c r="BU180" s="306"/>
      <c r="BV180" s="306"/>
      <c r="BW180" s="306"/>
      <c r="BX180" s="306"/>
      <c r="BY180" s="306"/>
      <c r="BZ180" s="306"/>
      <c r="CA180" s="306"/>
      <c r="CB180" s="306"/>
      <c r="CC180" s="306"/>
      <c r="CD180" s="306"/>
      <c r="CE180" s="306"/>
      <c r="CF180" s="306"/>
      <c r="CG180" s="306"/>
      <c r="CH180" s="306"/>
      <c r="CI180" s="306"/>
      <c r="CJ180" s="306"/>
      <c r="CK180" s="306"/>
      <c r="CL180" s="306"/>
      <c r="CM180" s="306"/>
      <c r="CN180" s="306"/>
      <c r="CO180" s="306"/>
      <c r="CP180" s="306"/>
      <c r="CQ180" s="306"/>
      <c r="CR180" s="306"/>
      <c r="CS180" s="237"/>
      <c r="CT180" s="306"/>
      <c r="CU180" s="306"/>
      <c r="CV180" s="306"/>
      <c r="CW180" s="306"/>
      <c r="CX180" s="306"/>
      <c r="CY180" s="306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6"/>
      <c r="AV181" s="306"/>
      <c r="AW181" s="306"/>
      <c r="AX181" s="306"/>
      <c r="AY181" s="306"/>
      <c r="AZ181" s="306"/>
      <c r="BA181" s="306"/>
      <c r="BB181" s="306"/>
      <c r="BC181" s="306"/>
      <c r="BD181" s="306"/>
      <c r="BE181" s="306"/>
      <c r="BF181" s="306"/>
      <c r="BG181" s="306"/>
      <c r="BH181" s="306"/>
      <c r="BI181" s="306"/>
      <c r="BJ181" s="306"/>
      <c r="BK181" s="306"/>
      <c r="BL181" s="306"/>
      <c r="BM181" s="306"/>
      <c r="BN181" s="306"/>
      <c r="BO181" s="306"/>
      <c r="BP181" s="306"/>
      <c r="BQ181" s="306"/>
      <c r="BR181" s="306"/>
      <c r="BS181" s="306"/>
      <c r="BT181" s="306"/>
      <c r="BU181" s="306"/>
      <c r="BV181" s="306"/>
      <c r="BW181" s="306"/>
      <c r="BX181" s="306"/>
      <c r="BY181" s="306"/>
      <c r="BZ181" s="306"/>
      <c r="CA181" s="306"/>
      <c r="CB181" s="306"/>
      <c r="CC181" s="306"/>
      <c r="CD181" s="306"/>
      <c r="CE181" s="306"/>
      <c r="CF181" s="306"/>
      <c r="CG181" s="306"/>
      <c r="CH181" s="306"/>
      <c r="CI181" s="306"/>
      <c r="CJ181" s="306"/>
      <c r="CK181" s="306"/>
      <c r="CL181" s="306"/>
      <c r="CM181" s="306"/>
      <c r="CN181" s="306"/>
      <c r="CO181" s="306"/>
      <c r="CP181" s="306"/>
      <c r="CQ181" s="306"/>
      <c r="CR181" s="306"/>
      <c r="CS181" s="237"/>
      <c r="CT181" s="306"/>
      <c r="CU181" s="306"/>
      <c r="CV181" s="306"/>
      <c r="CW181" s="306"/>
      <c r="CX181" s="306"/>
      <c r="CY181" s="306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6"/>
      <c r="AV182" s="306"/>
      <c r="AW182" s="306"/>
      <c r="AX182" s="306"/>
      <c r="AY182" s="306"/>
      <c r="AZ182" s="306"/>
      <c r="BA182" s="306"/>
      <c r="BB182" s="306"/>
      <c r="BC182" s="306"/>
      <c r="BD182" s="306"/>
      <c r="BE182" s="306"/>
      <c r="BF182" s="306"/>
      <c r="BG182" s="306"/>
      <c r="BH182" s="306"/>
      <c r="BI182" s="306"/>
      <c r="BJ182" s="306"/>
      <c r="BK182" s="306"/>
      <c r="BL182" s="306"/>
      <c r="BM182" s="306"/>
      <c r="BN182" s="306"/>
      <c r="BO182" s="306"/>
      <c r="BP182" s="306"/>
      <c r="BQ182" s="306"/>
      <c r="BR182" s="306"/>
      <c r="BS182" s="306"/>
      <c r="BT182" s="306"/>
      <c r="BU182" s="306"/>
      <c r="BV182" s="306"/>
      <c r="BW182" s="306"/>
      <c r="BX182" s="306"/>
      <c r="BY182" s="306"/>
      <c r="BZ182" s="306"/>
      <c r="CA182" s="306"/>
      <c r="CB182" s="306"/>
      <c r="CC182" s="306"/>
      <c r="CD182" s="306"/>
      <c r="CE182" s="306"/>
      <c r="CF182" s="306"/>
      <c r="CG182" s="306"/>
      <c r="CH182" s="306"/>
      <c r="CI182" s="306"/>
      <c r="CJ182" s="306"/>
      <c r="CK182" s="306"/>
      <c r="CL182" s="306"/>
      <c r="CM182" s="306"/>
      <c r="CN182" s="306"/>
      <c r="CO182" s="306"/>
      <c r="CP182" s="306"/>
      <c r="CQ182" s="306"/>
      <c r="CR182" s="306"/>
      <c r="CS182" s="237"/>
      <c r="CT182" s="306"/>
      <c r="CU182" s="306"/>
      <c r="CV182" s="306"/>
      <c r="CW182" s="306"/>
      <c r="CX182" s="306"/>
      <c r="CY182" s="306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6"/>
      <c r="AV183" s="306"/>
      <c r="AW183" s="306"/>
      <c r="AX183" s="306"/>
      <c r="AY183" s="306"/>
      <c r="AZ183" s="306"/>
      <c r="BA183" s="306"/>
      <c r="BB183" s="306"/>
      <c r="BC183" s="306"/>
      <c r="BD183" s="306"/>
      <c r="BE183" s="306"/>
      <c r="BF183" s="306"/>
      <c r="BG183" s="306"/>
      <c r="BH183" s="306"/>
      <c r="BI183" s="306"/>
      <c r="BJ183" s="306"/>
      <c r="BK183" s="306"/>
      <c r="BL183" s="306"/>
      <c r="BM183" s="306"/>
      <c r="BN183" s="306"/>
      <c r="BO183" s="306"/>
      <c r="BP183" s="306"/>
      <c r="BQ183" s="306"/>
      <c r="BR183" s="306"/>
      <c r="BS183" s="306"/>
      <c r="BT183" s="306"/>
      <c r="BU183" s="306"/>
      <c r="BV183" s="306"/>
      <c r="BW183" s="306"/>
      <c r="BX183" s="306"/>
      <c r="BY183" s="306"/>
      <c r="BZ183" s="306"/>
      <c r="CA183" s="306"/>
      <c r="CB183" s="306"/>
      <c r="CC183" s="306"/>
      <c r="CD183" s="306"/>
      <c r="CE183" s="306"/>
      <c r="CF183" s="306"/>
      <c r="CG183" s="306"/>
      <c r="CH183" s="306"/>
      <c r="CI183" s="306"/>
      <c r="CJ183" s="306"/>
      <c r="CK183" s="306"/>
      <c r="CL183" s="306"/>
      <c r="CM183" s="306"/>
      <c r="CN183" s="306"/>
      <c r="CO183" s="306"/>
      <c r="CP183" s="306"/>
      <c r="CQ183" s="306"/>
      <c r="CR183" s="306"/>
      <c r="CS183" s="237"/>
      <c r="CT183" s="306"/>
      <c r="CU183" s="306"/>
      <c r="CV183" s="306"/>
      <c r="CW183" s="306"/>
      <c r="CX183" s="306"/>
      <c r="CY183" s="306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6"/>
      <c r="AV184" s="306"/>
      <c r="AW184" s="306"/>
      <c r="AX184" s="306"/>
      <c r="AY184" s="306"/>
      <c r="AZ184" s="306"/>
      <c r="BA184" s="306"/>
      <c r="BB184" s="306"/>
      <c r="BC184" s="306"/>
      <c r="BD184" s="306"/>
      <c r="BE184" s="306"/>
      <c r="BF184" s="306"/>
      <c r="BG184" s="306"/>
      <c r="BH184" s="306"/>
      <c r="BI184" s="306"/>
      <c r="BJ184" s="306"/>
      <c r="BK184" s="306"/>
      <c r="BL184" s="306"/>
      <c r="BM184" s="306"/>
      <c r="BN184" s="306"/>
      <c r="BO184" s="306"/>
      <c r="BP184" s="306"/>
      <c r="BQ184" s="306"/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6"/>
      <c r="CF184" s="306"/>
      <c r="CG184" s="306"/>
      <c r="CH184" s="306"/>
      <c r="CI184" s="306"/>
      <c r="CJ184" s="306"/>
      <c r="CK184" s="306"/>
      <c r="CL184" s="306"/>
      <c r="CM184" s="306"/>
      <c r="CN184" s="306"/>
      <c r="CO184" s="306"/>
      <c r="CP184" s="306"/>
      <c r="CQ184" s="306"/>
      <c r="CR184" s="306"/>
      <c r="CS184" s="237"/>
      <c r="CT184" s="306"/>
      <c r="CU184" s="306"/>
      <c r="CV184" s="306"/>
      <c r="CW184" s="306"/>
      <c r="CX184" s="306"/>
      <c r="CY184" s="306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6"/>
      <c r="AV185" s="306"/>
      <c r="AW185" s="306"/>
      <c r="AX185" s="306"/>
      <c r="AY185" s="306"/>
      <c r="AZ185" s="306"/>
      <c r="BA185" s="306"/>
      <c r="BB185" s="306"/>
      <c r="BC185" s="306"/>
      <c r="BD185" s="306"/>
      <c r="BE185" s="306"/>
      <c r="BF185" s="306"/>
      <c r="BG185" s="306"/>
      <c r="BH185" s="306"/>
      <c r="BI185" s="306"/>
      <c r="BJ185" s="306"/>
      <c r="BK185" s="306"/>
      <c r="BL185" s="306"/>
      <c r="BM185" s="306"/>
      <c r="BN185" s="306"/>
      <c r="BO185" s="306"/>
      <c r="BP185" s="306"/>
      <c r="BQ185" s="306"/>
      <c r="BR185" s="306"/>
      <c r="BS185" s="306"/>
      <c r="BT185" s="306"/>
      <c r="BU185" s="306"/>
      <c r="BV185" s="306"/>
      <c r="BW185" s="306"/>
      <c r="BX185" s="306"/>
      <c r="BY185" s="306"/>
      <c r="BZ185" s="306"/>
      <c r="CA185" s="306"/>
      <c r="CB185" s="306"/>
      <c r="CC185" s="306"/>
      <c r="CD185" s="306"/>
      <c r="CE185" s="306"/>
      <c r="CF185" s="306"/>
      <c r="CG185" s="306"/>
      <c r="CH185" s="306"/>
      <c r="CI185" s="306"/>
      <c r="CJ185" s="306"/>
      <c r="CK185" s="306"/>
      <c r="CL185" s="306"/>
      <c r="CM185" s="306"/>
      <c r="CN185" s="306"/>
      <c r="CO185" s="306"/>
      <c r="CP185" s="306"/>
      <c r="CQ185" s="306"/>
      <c r="CR185" s="306"/>
      <c r="CS185" s="237"/>
      <c r="CT185" s="306"/>
      <c r="CU185" s="306"/>
      <c r="CV185" s="306"/>
      <c r="CW185" s="306"/>
      <c r="CX185" s="306"/>
      <c r="CY185" s="306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306"/>
      <c r="CJ186" s="306"/>
      <c r="CK186" s="306"/>
      <c r="CL186" s="306"/>
      <c r="CM186" s="306"/>
      <c r="CN186" s="306"/>
      <c r="CO186" s="306"/>
      <c r="CP186" s="306"/>
      <c r="CQ186" s="306"/>
      <c r="CR186" s="306"/>
      <c r="CS186" s="237"/>
      <c r="CT186" s="306"/>
      <c r="CU186" s="306"/>
      <c r="CV186" s="306"/>
      <c r="CW186" s="306"/>
      <c r="CX186" s="306"/>
      <c r="CY186" s="306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6"/>
      <c r="AV187" s="306"/>
      <c r="AW187" s="306"/>
      <c r="AX187" s="306"/>
      <c r="AY187" s="306"/>
      <c r="AZ187" s="306"/>
      <c r="BA187" s="306"/>
      <c r="BB187" s="306"/>
      <c r="BC187" s="306"/>
      <c r="BD187" s="306"/>
      <c r="BE187" s="306"/>
      <c r="BF187" s="306"/>
      <c r="BG187" s="306"/>
      <c r="BH187" s="306"/>
      <c r="BI187" s="306"/>
      <c r="BJ187" s="306"/>
      <c r="BK187" s="306"/>
      <c r="BL187" s="306"/>
      <c r="BM187" s="306"/>
      <c r="BN187" s="306"/>
      <c r="BO187" s="306"/>
      <c r="BP187" s="306"/>
      <c r="BQ187" s="306"/>
      <c r="BR187" s="306"/>
      <c r="BS187" s="306"/>
      <c r="BT187" s="306"/>
      <c r="BU187" s="306"/>
      <c r="BV187" s="306"/>
      <c r="BW187" s="306"/>
      <c r="BX187" s="306"/>
      <c r="BY187" s="306"/>
      <c r="BZ187" s="306"/>
      <c r="CA187" s="306"/>
      <c r="CB187" s="306"/>
      <c r="CC187" s="306"/>
      <c r="CD187" s="306"/>
      <c r="CE187" s="306"/>
      <c r="CF187" s="306"/>
      <c r="CG187" s="306"/>
      <c r="CH187" s="306"/>
      <c r="CI187" s="306"/>
      <c r="CJ187" s="306"/>
      <c r="CK187" s="306"/>
      <c r="CL187" s="306"/>
      <c r="CM187" s="306"/>
      <c r="CN187" s="306"/>
      <c r="CO187" s="306"/>
      <c r="CP187" s="306"/>
      <c r="CQ187" s="306"/>
      <c r="CR187" s="306"/>
      <c r="CS187" s="237"/>
      <c r="CT187" s="306"/>
      <c r="CU187" s="306"/>
      <c r="CV187" s="306"/>
      <c r="CW187" s="306"/>
      <c r="CX187" s="306"/>
      <c r="CY187" s="306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6"/>
      <c r="AV188" s="306"/>
      <c r="AW188" s="306"/>
      <c r="AX188" s="306"/>
      <c r="AY188" s="306"/>
      <c r="AZ188" s="306"/>
      <c r="BA188" s="306"/>
      <c r="BB188" s="306"/>
      <c r="BC188" s="306"/>
      <c r="BD188" s="306"/>
      <c r="BE188" s="306"/>
      <c r="BF188" s="306"/>
      <c r="BG188" s="306"/>
      <c r="BH188" s="306"/>
      <c r="BI188" s="306"/>
      <c r="BJ188" s="306"/>
      <c r="BK188" s="306"/>
      <c r="BL188" s="306"/>
      <c r="BM188" s="306"/>
      <c r="BN188" s="306"/>
      <c r="BO188" s="306"/>
      <c r="BP188" s="306"/>
      <c r="BQ188" s="306"/>
      <c r="BR188" s="306"/>
      <c r="BS188" s="306"/>
      <c r="BT188" s="306"/>
      <c r="BU188" s="306"/>
      <c r="BV188" s="306"/>
      <c r="BW188" s="306"/>
      <c r="BX188" s="306"/>
      <c r="BY188" s="306"/>
      <c r="BZ188" s="306"/>
      <c r="CA188" s="306"/>
      <c r="CB188" s="306"/>
      <c r="CC188" s="306"/>
      <c r="CD188" s="306"/>
      <c r="CE188" s="306"/>
      <c r="CF188" s="306"/>
      <c r="CG188" s="306"/>
      <c r="CH188" s="306"/>
      <c r="CI188" s="306"/>
      <c r="CJ188" s="306"/>
      <c r="CK188" s="306"/>
      <c r="CL188" s="306"/>
      <c r="CM188" s="306"/>
      <c r="CN188" s="306"/>
      <c r="CO188" s="306"/>
      <c r="CP188" s="306"/>
      <c r="CQ188" s="306"/>
      <c r="CR188" s="306"/>
      <c r="CS188" s="237"/>
      <c r="CT188" s="306"/>
      <c r="CU188" s="306"/>
      <c r="CV188" s="306"/>
      <c r="CW188" s="306"/>
      <c r="CX188" s="306"/>
      <c r="CY188" s="306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6"/>
      <c r="AV189" s="306"/>
      <c r="AW189" s="306"/>
      <c r="AX189" s="306"/>
      <c r="AY189" s="306"/>
      <c r="AZ189" s="306"/>
      <c r="BA189" s="306"/>
      <c r="BB189" s="306"/>
      <c r="BC189" s="306"/>
      <c r="BD189" s="306"/>
      <c r="BE189" s="306"/>
      <c r="BF189" s="306"/>
      <c r="BG189" s="306"/>
      <c r="BH189" s="306"/>
      <c r="BI189" s="306"/>
      <c r="BJ189" s="306"/>
      <c r="BK189" s="306"/>
      <c r="BL189" s="306"/>
      <c r="BM189" s="306"/>
      <c r="BN189" s="306"/>
      <c r="BO189" s="306"/>
      <c r="BP189" s="306"/>
      <c r="BQ189" s="306"/>
      <c r="BR189" s="306"/>
      <c r="BS189" s="306"/>
      <c r="BT189" s="306"/>
      <c r="BU189" s="306"/>
      <c r="BV189" s="306"/>
      <c r="BW189" s="306"/>
      <c r="BX189" s="306"/>
      <c r="BY189" s="306"/>
      <c r="BZ189" s="306"/>
      <c r="CA189" s="306"/>
      <c r="CB189" s="306"/>
      <c r="CC189" s="306"/>
      <c r="CD189" s="306"/>
      <c r="CE189" s="306"/>
      <c r="CF189" s="306"/>
      <c r="CG189" s="306"/>
      <c r="CH189" s="306"/>
      <c r="CI189" s="306"/>
      <c r="CJ189" s="306"/>
      <c r="CK189" s="306"/>
      <c r="CL189" s="306"/>
      <c r="CM189" s="306"/>
      <c r="CN189" s="306"/>
      <c r="CO189" s="306"/>
      <c r="CP189" s="306"/>
      <c r="CQ189" s="306"/>
      <c r="CR189" s="306"/>
      <c r="CS189" s="237"/>
      <c r="CT189" s="306"/>
      <c r="CU189" s="306"/>
      <c r="CV189" s="306"/>
      <c r="CW189" s="306"/>
      <c r="CX189" s="306"/>
      <c r="CY189" s="306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6"/>
      <c r="BE190" s="306"/>
      <c r="BF190" s="306"/>
      <c r="BG190" s="306"/>
      <c r="BH190" s="306"/>
      <c r="BI190" s="306"/>
      <c r="BJ190" s="306"/>
      <c r="BK190" s="306"/>
      <c r="BL190" s="306"/>
      <c r="BM190" s="306"/>
      <c r="BN190" s="306"/>
      <c r="BO190" s="306"/>
      <c r="BP190" s="306"/>
      <c r="BQ190" s="306"/>
      <c r="BR190" s="306"/>
      <c r="BS190" s="306"/>
      <c r="BT190" s="306"/>
      <c r="BU190" s="306"/>
      <c r="BV190" s="306"/>
      <c r="BW190" s="306"/>
      <c r="BX190" s="306"/>
      <c r="BY190" s="306"/>
      <c r="BZ190" s="306"/>
      <c r="CA190" s="306"/>
      <c r="CB190" s="306"/>
      <c r="CC190" s="306"/>
      <c r="CD190" s="306"/>
      <c r="CE190" s="306"/>
      <c r="CF190" s="306"/>
      <c r="CG190" s="306"/>
      <c r="CH190" s="306"/>
      <c r="CI190" s="306"/>
      <c r="CJ190" s="306"/>
      <c r="CK190" s="306"/>
      <c r="CL190" s="306"/>
      <c r="CM190" s="306"/>
      <c r="CN190" s="306"/>
      <c r="CO190" s="306"/>
      <c r="CP190" s="306"/>
      <c r="CQ190" s="306"/>
      <c r="CR190" s="306"/>
      <c r="CS190" s="237"/>
      <c r="CT190" s="306"/>
      <c r="CU190" s="306"/>
      <c r="CV190" s="306"/>
      <c r="CW190" s="306"/>
      <c r="CX190" s="306"/>
      <c r="CY190" s="306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6"/>
      <c r="AV191" s="306"/>
      <c r="AW191" s="306"/>
      <c r="AX191" s="306"/>
      <c r="AY191" s="306"/>
      <c r="AZ191" s="306"/>
      <c r="BA191" s="306"/>
      <c r="BB191" s="306"/>
      <c r="BC191" s="306"/>
      <c r="BD191" s="306"/>
      <c r="BE191" s="306"/>
      <c r="BF191" s="306"/>
      <c r="BG191" s="306"/>
      <c r="BH191" s="306"/>
      <c r="BI191" s="306"/>
      <c r="BJ191" s="306"/>
      <c r="BK191" s="306"/>
      <c r="BL191" s="306"/>
      <c r="BM191" s="306"/>
      <c r="BN191" s="306"/>
      <c r="BO191" s="306"/>
      <c r="BP191" s="306"/>
      <c r="BQ191" s="306"/>
      <c r="BR191" s="306"/>
      <c r="BS191" s="306"/>
      <c r="BT191" s="306"/>
      <c r="BU191" s="306"/>
      <c r="BV191" s="306"/>
      <c r="BW191" s="306"/>
      <c r="BX191" s="306"/>
      <c r="BY191" s="306"/>
      <c r="BZ191" s="306"/>
      <c r="CA191" s="306"/>
      <c r="CB191" s="306"/>
      <c r="CC191" s="306"/>
      <c r="CD191" s="306"/>
      <c r="CE191" s="306"/>
      <c r="CF191" s="306"/>
      <c r="CG191" s="306"/>
      <c r="CH191" s="306"/>
      <c r="CI191" s="306"/>
      <c r="CJ191" s="306"/>
      <c r="CK191" s="306"/>
      <c r="CL191" s="306"/>
      <c r="CM191" s="306"/>
      <c r="CN191" s="306"/>
      <c r="CO191" s="306"/>
      <c r="CP191" s="306"/>
      <c r="CQ191" s="306"/>
      <c r="CR191" s="306"/>
      <c r="CS191" s="237"/>
      <c r="CT191" s="306"/>
      <c r="CU191" s="306"/>
      <c r="CV191" s="306"/>
      <c r="CW191" s="306"/>
      <c r="CX191" s="306"/>
      <c r="CY191" s="306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6"/>
      <c r="BF192" s="306"/>
      <c r="BG192" s="306"/>
      <c r="BH192" s="306"/>
      <c r="BI192" s="306"/>
      <c r="BJ192" s="306"/>
      <c r="BK192" s="306"/>
      <c r="BL192" s="306"/>
      <c r="BM192" s="306"/>
      <c r="BN192" s="306"/>
      <c r="BO192" s="306"/>
      <c r="BP192" s="306"/>
      <c r="BQ192" s="306"/>
      <c r="BR192" s="306"/>
      <c r="BS192" s="306"/>
      <c r="BT192" s="306"/>
      <c r="BU192" s="306"/>
      <c r="BV192" s="306"/>
      <c r="BW192" s="306"/>
      <c r="BX192" s="306"/>
      <c r="BY192" s="306"/>
      <c r="BZ192" s="306"/>
      <c r="CA192" s="306"/>
      <c r="CB192" s="306"/>
      <c r="CC192" s="306"/>
      <c r="CD192" s="306"/>
      <c r="CE192" s="306"/>
      <c r="CF192" s="306"/>
      <c r="CG192" s="306"/>
      <c r="CH192" s="306"/>
      <c r="CI192" s="306"/>
      <c r="CJ192" s="306"/>
      <c r="CK192" s="306"/>
      <c r="CL192" s="306"/>
      <c r="CM192" s="306"/>
      <c r="CN192" s="306"/>
      <c r="CO192" s="306"/>
      <c r="CP192" s="306"/>
      <c r="CQ192" s="306"/>
      <c r="CR192" s="306"/>
      <c r="CS192" s="237"/>
      <c r="CT192" s="306"/>
      <c r="CU192" s="306"/>
      <c r="CV192" s="306"/>
      <c r="CW192" s="306"/>
      <c r="CX192" s="306"/>
      <c r="CY192" s="306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6"/>
      <c r="AV193" s="306"/>
      <c r="AW193" s="306"/>
      <c r="AX193" s="306"/>
      <c r="AY193" s="306"/>
      <c r="AZ193" s="306"/>
      <c r="BA193" s="306"/>
      <c r="BB193" s="306"/>
      <c r="BC193" s="306"/>
      <c r="BD193" s="306"/>
      <c r="BE193" s="306"/>
      <c r="BF193" s="306"/>
      <c r="BG193" s="306"/>
      <c r="BH193" s="306"/>
      <c r="BI193" s="306"/>
      <c r="BJ193" s="306"/>
      <c r="BK193" s="306"/>
      <c r="BL193" s="306"/>
      <c r="BM193" s="306"/>
      <c r="BN193" s="306"/>
      <c r="BO193" s="306"/>
      <c r="BP193" s="306"/>
      <c r="BQ193" s="306"/>
      <c r="BR193" s="306"/>
      <c r="BS193" s="306"/>
      <c r="BT193" s="306"/>
      <c r="BU193" s="306"/>
      <c r="BV193" s="306"/>
      <c r="BW193" s="306"/>
      <c r="BX193" s="306"/>
      <c r="BY193" s="306"/>
      <c r="BZ193" s="306"/>
      <c r="CA193" s="306"/>
      <c r="CB193" s="306"/>
      <c r="CC193" s="306"/>
      <c r="CD193" s="306"/>
      <c r="CE193" s="306"/>
      <c r="CF193" s="306"/>
      <c r="CG193" s="306"/>
      <c r="CH193" s="306"/>
      <c r="CI193" s="306"/>
      <c r="CJ193" s="306"/>
      <c r="CK193" s="306"/>
      <c r="CL193" s="306"/>
      <c r="CM193" s="306"/>
      <c r="CN193" s="306"/>
      <c r="CO193" s="306"/>
      <c r="CP193" s="306"/>
      <c r="CQ193" s="306"/>
      <c r="CR193" s="306"/>
      <c r="CS193" s="237"/>
      <c r="CT193" s="306"/>
      <c r="CU193" s="306"/>
      <c r="CV193" s="306"/>
      <c r="CW193" s="306"/>
      <c r="CX193" s="306"/>
      <c r="CY193" s="306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6"/>
      <c r="AV194" s="306"/>
      <c r="AW194" s="306"/>
      <c r="AX194" s="306"/>
      <c r="AY194" s="306"/>
      <c r="AZ194" s="306"/>
      <c r="BA194" s="306"/>
      <c r="BB194" s="306"/>
      <c r="BC194" s="306"/>
      <c r="BD194" s="306"/>
      <c r="BE194" s="306"/>
      <c r="BF194" s="306"/>
      <c r="BG194" s="306"/>
      <c r="BH194" s="306"/>
      <c r="BI194" s="306"/>
      <c r="BJ194" s="306"/>
      <c r="BK194" s="306"/>
      <c r="BL194" s="306"/>
      <c r="BM194" s="306"/>
      <c r="BN194" s="306"/>
      <c r="BO194" s="306"/>
      <c r="BP194" s="306"/>
      <c r="BQ194" s="306"/>
      <c r="BR194" s="306"/>
      <c r="BS194" s="306"/>
      <c r="BT194" s="306"/>
      <c r="BU194" s="306"/>
      <c r="BV194" s="306"/>
      <c r="BW194" s="306"/>
      <c r="BX194" s="306"/>
      <c r="BY194" s="306"/>
      <c r="BZ194" s="306"/>
      <c r="CA194" s="306"/>
      <c r="CB194" s="306"/>
      <c r="CC194" s="306"/>
      <c r="CD194" s="306"/>
      <c r="CE194" s="306"/>
      <c r="CF194" s="306"/>
      <c r="CG194" s="306"/>
      <c r="CH194" s="306"/>
      <c r="CI194" s="306"/>
      <c r="CJ194" s="306"/>
      <c r="CK194" s="306"/>
      <c r="CL194" s="306"/>
      <c r="CM194" s="306"/>
      <c r="CN194" s="306"/>
      <c r="CO194" s="306"/>
      <c r="CP194" s="306"/>
      <c r="CQ194" s="306"/>
      <c r="CR194" s="306"/>
      <c r="CS194" s="237"/>
      <c r="CT194" s="306"/>
      <c r="CU194" s="306"/>
      <c r="CV194" s="306"/>
      <c r="CW194" s="306"/>
      <c r="CX194" s="306"/>
      <c r="CY194" s="306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6"/>
      <c r="AV195" s="306"/>
      <c r="AW195" s="306"/>
      <c r="AX195" s="306"/>
      <c r="AY195" s="306"/>
      <c r="AZ195" s="306"/>
      <c r="BA195" s="306"/>
      <c r="BB195" s="306"/>
      <c r="BC195" s="306"/>
      <c r="BD195" s="306"/>
      <c r="BE195" s="306"/>
      <c r="BF195" s="306"/>
      <c r="BG195" s="306"/>
      <c r="BH195" s="306"/>
      <c r="BI195" s="306"/>
      <c r="BJ195" s="306"/>
      <c r="BK195" s="306"/>
      <c r="BL195" s="306"/>
      <c r="BM195" s="306"/>
      <c r="BN195" s="306"/>
      <c r="BO195" s="306"/>
      <c r="BP195" s="306"/>
      <c r="BQ195" s="306"/>
      <c r="BR195" s="306"/>
      <c r="BS195" s="306"/>
      <c r="BT195" s="306"/>
      <c r="BU195" s="306"/>
      <c r="BV195" s="306"/>
      <c r="BW195" s="306"/>
      <c r="BX195" s="306"/>
      <c r="BY195" s="306"/>
      <c r="BZ195" s="306"/>
      <c r="CA195" s="306"/>
      <c r="CB195" s="306"/>
      <c r="CC195" s="306"/>
      <c r="CD195" s="306"/>
      <c r="CE195" s="306"/>
      <c r="CF195" s="306"/>
      <c r="CG195" s="306"/>
      <c r="CH195" s="306"/>
      <c r="CI195" s="306"/>
      <c r="CJ195" s="306"/>
      <c r="CK195" s="306"/>
      <c r="CL195" s="306"/>
      <c r="CM195" s="306"/>
      <c r="CN195" s="306"/>
      <c r="CO195" s="306"/>
      <c r="CP195" s="306"/>
      <c r="CQ195" s="306"/>
      <c r="CR195" s="306"/>
      <c r="CS195" s="237"/>
      <c r="CT195" s="306"/>
      <c r="CU195" s="306"/>
      <c r="CV195" s="306"/>
      <c r="CW195" s="306"/>
      <c r="CX195" s="306"/>
      <c r="CY195" s="306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6"/>
      <c r="AV196" s="306"/>
      <c r="AW196" s="306"/>
      <c r="AX196" s="306"/>
      <c r="AY196" s="306"/>
      <c r="AZ196" s="306"/>
      <c r="BA196" s="306"/>
      <c r="BB196" s="306"/>
      <c r="BC196" s="306"/>
      <c r="BD196" s="306"/>
      <c r="BE196" s="306"/>
      <c r="BF196" s="306"/>
      <c r="BG196" s="306"/>
      <c r="BH196" s="306"/>
      <c r="BI196" s="306"/>
      <c r="BJ196" s="306"/>
      <c r="BK196" s="306"/>
      <c r="BL196" s="306"/>
      <c r="BM196" s="306"/>
      <c r="BN196" s="306"/>
      <c r="BO196" s="306"/>
      <c r="BP196" s="306"/>
      <c r="BQ196" s="306"/>
      <c r="BR196" s="306"/>
      <c r="BS196" s="306"/>
      <c r="BT196" s="306"/>
      <c r="BU196" s="306"/>
      <c r="BV196" s="306"/>
      <c r="BW196" s="306"/>
      <c r="BX196" s="306"/>
      <c r="BY196" s="306"/>
      <c r="BZ196" s="306"/>
      <c r="CA196" s="306"/>
      <c r="CB196" s="306"/>
      <c r="CC196" s="306"/>
      <c r="CD196" s="306"/>
      <c r="CE196" s="306"/>
      <c r="CF196" s="306"/>
      <c r="CG196" s="306"/>
      <c r="CH196" s="306"/>
      <c r="CI196" s="306"/>
      <c r="CJ196" s="306"/>
      <c r="CK196" s="306"/>
      <c r="CL196" s="306"/>
      <c r="CM196" s="306"/>
      <c r="CN196" s="306"/>
      <c r="CO196" s="306"/>
      <c r="CP196" s="306"/>
      <c r="CQ196" s="306"/>
      <c r="CR196" s="306"/>
      <c r="CS196" s="237"/>
      <c r="CT196" s="306"/>
      <c r="CU196" s="306"/>
      <c r="CV196" s="306"/>
      <c r="CW196" s="306"/>
      <c r="CX196" s="306"/>
      <c r="CY196" s="306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6"/>
      <c r="AV197" s="306"/>
      <c r="AW197" s="306"/>
      <c r="AX197" s="306"/>
      <c r="AY197" s="306"/>
      <c r="AZ197" s="306"/>
      <c r="BA197" s="306"/>
      <c r="BB197" s="306"/>
      <c r="BC197" s="306"/>
      <c r="BD197" s="306"/>
      <c r="BE197" s="306"/>
      <c r="BF197" s="306"/>
      <c r="BG197" s="306"/>
      <c r="BH197" s="306"/>
      <c r="BI197" s="306"/>
      <c r="BJ197" s="306"/>
      <c r="BK197" s="306"/>
      <c r="BL197" s="306"/>
      <c r="BM197" s="306"/>
      <c r="BN197" s="306"/>
      <c r="BO197" s="306"/>
      <c r="BP197" s="306"/>
      <c r="BQ197" s="306"/>
      <c r="BR197" s="306"/>
      <c r="BS197" s="306"/>
      <c r="BT197" s="306"/>
      <c r="BU197" s="306"/>
      <c r="BV197" s="306"/>
      <c r="BW197" s="306"/>
      <c r="BX197" s="306"/>
      <c r="BY197" s="306"/>
      <c r="BZ197" s="306"/>
      <c r="CA197" s="306"/>
      <c r="CB197" s="306"/>
      <c r="CC197" s="306"/>
      <c r="CD197" s="306"/>
      <c r="CE197" s="306"/>
      <c r="CF197" s="306"/>
      <c r="CG197" s="306"/>
      <c r="CH197" s="306"/>
      <c r="CI197" s="306"/>
      <c r="CJ197" s="306"/>
      <c r="CK197" s="306"/>
      <c r="CL197" s="306"/>
      <c r="CM197" s="306"/>
      <c r="CN197" s="306"/>
      <c r="CO197" s="306"/>
      <c r="CP197" s="306"/>
      <c r="CQ197" s="306"/>
      <c r="CR197" s="306"/>
      <c r="CS197" s="237"/>
      <c r="CT197" s="306"/>
      <c r="CU197" s="306"/>
      <c r="CV197" s="306"/>
      <c r="CW197" s="306"/>
      <c r="CX197" s="306"/>
      <c r="CY197" s="306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6"/>
      <c r="AV198" s="306"/>
      <c r="AW198" s="306"/>
      <c r="AX198" s="306"/>
      <c r="AY198" s="306"/>
      <c r="AZ198" s="306"/>
      <c r="BA198" s="306"/>
      <c r="BB198" s="306"/>
      <c r="BC198" s="306"/>
      <c r="BD198" s="306"/>
      <c r="BE198" s="306"/>
      <c r="BF198" s="306"/>
      <c r="BG198" s="306"/>
      <c r="BH198" s="306"/>
      <c r="BI198" s="306"/>
      <c r="BJ198" s="306"/>
      <c r="BK198" s="306"/>
      <c r="BL198" s="306"/>
      <c r="BM198" s="306"/>
      <c r="BN198" s="306"/>
      <c r="BO198" s="306"/>
      <c r="BP198" s="306"/>
      <c r="BQ198" s="306"/>
      <c r="BR198" s="306"/>
      <c r="BS198" s="306"/>
      <c r="BT198" s="306"/>
      <c r="BU198" s="306"/>
      <c r="BV198" s="306"/>
      <c r="BW198" s="306"/>
      <c r="BX198" s="306"/>
      <c r="BY198" s="306"/>
      <c r="BZ198" s="306"/>
      <c r="CA198" s="306"/>
      <c r="CB198" s="306"/>
      <c r="CC198" s="306"/>
      <c r="CD198" s="306"/>
      <c r="CE198" s="306"/>
      <c r="CF198" s="306"/>
      <c r="CG198" s="306"/>
      <c r="CH198" s="306"/>
      <c r="CI198" s="306"/>
      <c r="CJ198" s="306"/>
      <c r="CK198" s="306"/>
      <c r="CL198" s="306"/>
      <c r="CM198" s="306"/>
      <c r="CN198" s="306"/>
      <c r="CO198" s="306"/>
      <c r="CP198" s="306"/>
      <c r="CQ198" s="306"/>
      <c r="CR198" s="306"/>
      <c r="CS198" s="237"/>
      <c r="CT198" s="306"/>
      <c r="CU198" s="306"/>
      <c r="CV198" s="306"/>
      <c r="CW198" s="306"/>
      <c r="CX198" s="306"/>
      <c r="CY198" s="306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6"/>
      <c r="AV199" s="306"/>
      <c r="AW199" s="306"/>
      <c r="AX199" s="306"/>
      <c r="AY199" s="306"/>
      <c r="AZ199" s="306"/>
      <c r="BA199" s="306"/>
      <c r="BB199" s="306"/>
      <c r="BC199" s="306"/>
      <c r="BD199" s="306"/>
      <c r="BE199" s="306"/>
      <c r="BF199" s="306"/>
      <c r="BG199" s="306"/>
      <c r="BH199" s="306"/>
      <c r="BI199" s="306"/>
      <c r="BJ199" s="306"/>
      <c r="BK199" s="306"/>
      <c r="BL199" s="306"/>
      <c r="BM199" s="306"/>
      <c r="BN199" s="306"/>
      <c r="BO199" s="306"/>
      <c r="BP199" s="306"/>
      <c r="BQ199" s="306"/>
      <c r="BR199" s="306"/>
      <c r="BS199" s="306"/>
      <c r="BT199" s="306"/>
      <c r="BU199" s="306"/>
      <c r="BV199" s="306"/>
      <c r="BW199" s="306"/>
      <c r="BX199" s="306"/>
      <c r="BY199" s="306"/>
      <c r="BZ199" s="306"/>
      <c r="CA199" s="306"/>
      <c r="CB199" s="306"/>
      <c r="CC199" s="306"/>
      <c r="CD199" s="306"/>
      <c r="CE199" s="306"/>
      <c r="CF199" s="306"/>
      <c r="CG199" s="306"/>
      <c r="CH199" s="306"/>
      <c r="CI199" s="306"/>
      <c r="CJ199" s="306"/>
      <c r="CK199" s="306"/>
      <c r="CL199" s="306"/>
      <c r="CM199" s="306"/>
      <c r="CN199" s="306"/>
      <c r="CO199" s="306"/>
      <c r="CP199" s="306"/>
      <c r="CQ199" s="306"/>
      <c r="CR199" s="306"/>
      <c r="CS199" s="237"/>
      <c r="CT199" s="306"/>
      <c r="CU199" s="306"/>
      <c r="CV199" s="306"/>
      <c r="CW199" s="306"/>
      <c r="CX199" s="306"/>
      <c r="CY199" s="306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6"/>
      <c r="BF200" s="306"/>
      <c r="BG200" s="306"/>
      <c r="BH200" s="306"/>
      <c r="BI200" s="306"/>
      <c r="BJ200" s="306"/>
      <c r="BK200" s="306"/>
      <c r="BL200" s="306"/>
      <c r="BM200" s="306"/>
      <c r="BN200" s="306"/>
      <c r="BO200" s="306"/>
      <c r="BP200" s="306"/>
      <c r="BQ200" s="306"/>
      <c r="BR200" s="306"/>
      <c r="BS200" s="306"/>
      <c r="BT200" s="306"/>
      <c r="BU200" s="306"/>
      <c r="BV200" s="306"/>
      <c r="BW200" s="306"/>
      <c r="BX200" s="306"/>
      <c r="BY200" s="306"/>
      <c r="BZ200" s="306"/>
      <c r="CA200" s="306"/>
      <c r="CB200" s="306"/>
      <c r="CC200" s="306"/>
      <c r="CD200" s="306"/>
      <c r="CE200" s="306"/>
      <c r="CF200" s="306"/>
      <c r="CG200" s="306"/>
      <c r="CH200" s="306"/>
      <c r="CI200" s="306"/>
      <c r="CJ200" s="306"/>
      <c r="CK200" s="306"/>
      <c r="CL200" s="306"/>
      <c r="CM200" s="306"/>
      <c r="CN200" s="306"/>
      <c r="CO200" s="306"/>
      <c r="CP200" s="306"/>
      <c r="CQ200" s="306"/>
      <c r="CR200" s="306"/>
      <c r="CS200" s="237"/>
      <c r="CT200" s="306"/>
      <c r="CU200" s="306"/>
      <c r="CV200" s="306"/>
      <c r="CW200" s="306"/>
      <c r="CX200" s="306"/>
      <c r="CY200" s="306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6"/>
      <c r="AV201" s="306"/>
      <c r="AW201" s="306"/>
      <c r="AX201" s="306"/>
      <c r="AY201" s="306"/>
      <c r="AZ201" s="306"/>
      <c r="BA201" s="306"/>
      <c r="BB201" s="306"/>
      <c r="BC201" s="306"/>
      <c r="BD201" s="306"/>
      <c r="BE201" s="306"/>
      <c r="BF201" s="306"/>
      <c r="BG201" s="306"/>
      <c r="BH201" s="306"/>
      <c r="BI201" s="306"/>
      <c r="BJ201" s="306"/>
      <c r="BK201" s="306"/>
      <c r="BL201" s="306"/>
      <c r="BM201" s="306"/>
      <c r="BN201" s="306"/>
      <c r="BO201" s="306"/>
      <c r="BP201" s="306"/>
      <c r="BQ201" s="306"/>
      <c r="BR201" s="306"/>
      <c r="BS201" s="306"/>
      <c r="BT201" s="306"/>
      <c r="BU201" s="306"/>
      <c r="BV201" s="306"/>
      <c r="BW201" s="306"/>
      <c r="BX201" s="306"/>
      <c r="BY201" s="306"/>
      <c r="BZ201" s="306"/>
      <c r="CA201" s="306"/>
      <c r="CB201" s="306"/>
      <c r="CC201" s="306"/>
      <c r="CD201" s="306"/>
      <c r="CE201" s="306"/>
      <c r="CF201" s="306"/>
      <c r="CG201" s="306"/>
      <c r="CH201" s="306"/>
      <c r="CI201" s="306"/>
      <c r="CJ201" s="306"/>
      <c r="CK201" s="306"/>
      <c r="CL201" s="306"/>
      <c r="CM201" s="306"/>
      <c r="CN201" s="306"/>
      <c r="CO201" s="306"/>
      <c r="CP201" s="306"/>
      <c r="CQ201" s="306"/>
      <c r="CR201" s="306"/>
      <c r="CS201" s="237"/>
      <c r="CT201" s="306"/>
      <c r="CU201" s="306"/>
      <c r="CV201" s="306"/>
      <c r="CW201" s="306"/>
      <c r="CX201" s="306"/>
      <c r="CY201" s="306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39"/>
      <c r="AA3" s="240"/>
      <c r="AB3" s="241"/>
      <c r="AC3" s="243"/>
      <c r="AD3" s="280"/>
      <c r="AE3" s="282"/>
      <c r="AF3" s="283"/>
      <c r="AG3" s="285"/>
      <c r="AH3" s="291"/>
      <c r="AI3" s="294"/>
      <c r="AJ3" s="296"/>
      <c r="AK3" s="297"/>
      <c r="AL3" s="307"/>
      <c r="AM3" s="313"/>
      <c r="AN3" s="313"/>
      <c r="AO3" s="317"/>
      <c r="AP3" s="318"/>
      <c r="AQ3" s="320"/>
      <c r="AR3" s="321"/>
      <c r="AS3" s="322"/>
      <c r="AT3" s="345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08"/>
      <c r="CT3" s="308"/>
      <c r="CU3" s="308"/>
      <c r="CV3" s="308"/>
      <c r="CW3" s="308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64" t="str">
        <f>+entero!CS3</f>
        <v xml:space="preserve">   Semana 1*</v>
      </c>
      <c r="CT4" s="865"/>
      <c r="CU4" s="865"/>
      <c r="CV4" s="865"/>
      <c r="CW4" s="866"/>
      <c r="CX4" s="861" t="s">
        <v>33</v>
      </c>
      <c r="CY4" s="862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67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863"/>
      <c r="AB5" s="863"/>
      <c r="AC5" s="863"/>
      <c r="AD5" s="863"/>
      <c r="AE5" s="863"/>
      <c r="AF5" s="863"/>
      <c r="AG5" s="863"/>
      <c r="AH5" s="863"/>
      <c r="AI5" s="863"/>
      <c r="AJ5" s="863"/>
      <c r="AK5" s="863"/>
      <c r="AL5" s="863"/>
      <c r="AM5" s="863"/>
      <c r="AN5" s="863"/>
      <c r="AO5" s="863"/>
      <c r="AP5" s="863"/>
      <c r="AQ5" s="863"/>
      <c r="AR5" s="863"/>
      <c r="AS5" s="863"/>
      <c r="AT5" s="863"/>
      <c r="AU5" s="863"/>
      <c r="AV5" s="863"/>
      <c r="AW5" s="863"/>
      <c r="AX5" s="863"/>
      <c r="AY5" s="863"/>
      <c r="AZ5" s="863"/>
      <c r="BA5" s="863"/>
      <c r="BB5" s="863"/>
      <c r="BC5" s="863"/>
      <c r="BD5" s="863"/>
      <c r="BE5" s="863"/>
      <c r="BF5" s="863"/>
      <c r="BG5" s="863"/>
      <c r="BH5" s="863"/>
      <c r="BI5" s="863"/>
      <c r="BJ5" s="863"/>
      <c r="BK5" s="863"/>
      <c r="BL5" s="863"/>
      <c r="BM5" s="863"/>
      <c r="BN5" s="863"/>
      <c r="BO5" s="863"/>
      <c r="BP5" s="863"/>
      <c r="BQ5" s="863"/>
      <c r="BR5" s="863"/>
      <c r="BS5" s="863"/>
      <c r="BT5" s="863"/>
      <c r="BU5" s="863"/>
      <c r="BV5" s="863"/>
      <c r="BW5" s="863"/>
      <c r="BX5" s="863"/>
      <c r="BY5" s="863"/>
      <c r="BZ5" s="863"/>
      <c r="CA5" s="863"/>
      <c r="CB5" s="863"/>
      <c r="CC5" s="863"/>
      <c r="CD5" s="863"/>
      <c r="CE5" s="863"/>
      <c r="CF5" s="863"/>
      <c r="CG5" s="863"/>
      <c r="CH5" s="863"/>
      <c r="CI5" s="863"/>
      <c r="CJ5" s="863"/>
      <c r="CK5" s="863"/>
      <c r="CL5" s="863"/>
      <c r="CM5" s="863"/>
      <c r="CN5" s="863"/>
      <c r="CO5" s="863"/>
      <c r="CP5" s="863"/>
      <c r="CQ5" s="863"/>
      <c r="CR5" s="863"/>
      <c r="CS5" s="82">
        <f>+entero!CS4</f>
        <v>42583</v>
      </c>
      <c r="CT5" s="76">
        <f>+entero!CT4</f>
        <v>42584</v>
      </c>
      <c r="CU5" s="76">
        <f>+entero!CU4</f>
        <v>42585</v>
      </c>
      <c r="CV5" s="76">
        <f>+entero!CV4</f>
        <v>42586</v>
      </c>
      <c r="CW5" s="324" t="s">
        <v>240</v>
      </c>
      <c r="CX5" s="86" t="s">
        <v>19</v>
      </c>
      <c r="CY5" s="105" t="s">
        <v>203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4"/>
      <c r="BF6" s="415"/>
      <c r="BG6" s="416"/>
      <c r="BH6" s="419"/>
      <c r="BI6" s="420"/>
      <c r="BJ6" s="422"/>
      <c r="BK6" s="423"/>
      <c r="BL6" s="429"/>
      <c r="BM6" s="445"/>
      <c r="BN6" s="445"/>
      <c r="BO6" s="446"/>
      <c r="BP6" s="447"/>
      <c r="BQ6" s="454"/>
      <c r="BR6" s="459"/>
      <c r="BS6" s="462"/>
      <c r="BT6" s="463"/>
      <c r="BU6" s="481"/>
      <c r="BV6" s="488"/>
      <c r="BW6" s="508"/>
      <c r="BX6" s="511"/>
      <c r="BY6" s="697"/>
      <c r="BZ6" s="703"/>
      <c r="CA6" s="707"/>
      <c r="CB6" s="712"/>
      <c r="CC6" s="715"/>
      <c r="CD6" s="719"/>
      <c r="CE6" s="720"/>
      <c r="CF6" s="721"/>
      <c r="CG6" s="724"/>
      <c r="CH6" s="725"/>
      <c r="CI6" s="727"/>
      <c r="CJ6" s="728"/>
      <c r="CK6" s="735"/>
      <c r="CL6" s="763"/>
      <c r="CM6" s="767"/>
      <c r="CN6" s="782"/>
      <c r="CO6" s="389"/>
      <c r="CP6" s="828"/>
      <c r="CQ6" s="839"/>
      <c r="CR6" s="840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11572.002406400001</v>
      </c>
      <c r="CT7" s="601">
        <f>+entero!CT7</f>
        <v>11543.040206919999</v>
      </c>
      <c r="CU7" s="601">
        <f>+entero!CU7</f>
        <v>11564.256936400001</v>
      </c>
      <c r="CV7" s="601">
        <f>+entero!CV7</f>
        <v>11540.190081610001</v>
      </c>
      <c r="CW7" s="601">
        <f>+entero!CW7</f>
        <v>11545.73395213</v>
      </c>
      <c r="CX7" s="603">
        <f>+entero!CX7</f>
        <v>-4.1858604699991702</v>
      </c>
      <c r="CY7" s="523">
        <f>+entero!CY7</f>
        <v>-3.6241467801645388E-2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9465.5612779200001</v>
      </c>
      <c r="CT8" s="601">
        <f>+entero!CT8</f>
        <v>9434.4915388699992</v>
      </c>
      <c r="CU8" s="601">
        <f>+entero!CU8</f>
        <v>9439.5891403700007</v>
      </c>
      <c r="CV8" s="601">
        <f>+entero!CV8</f>
        <v>9426.7382452700003</v>
      </c>
      <c r="CW8" s="601">
        <f>+entero!CW8</f>
        <v>9427.5589735800004</v>
      </c>
      <c r="CX8" s="603">
        <f>+entero!CX8</f>
        <v>-39.837772419998146</v>
      </c>
      <c r="CY8" s="523">
        <f>+entero!CY8</f>
        <v>-0.42078908794891401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232.30131086999998</v>
      </c>
      <c r="CT9" s="601">
        <f>+entero!CT9</f>
        <v>232.89315921000002</v>
      </c>
      <c r="CU9" s="601">
        <f>+entero!CU9</f>
        <v>233.27827744000001</v>
      </c>
      <c r="CV9" s="601">
        <f>+entero!CV9</f>
        <v>233.64172234</v>
      </c>
      <c r="CW9" s="601">
        <f>+entero!CW9</f>
        <v>233.00269365</v>
      </c>
      <c r="CX9" s="603">
        <f>+entero!CX9</f>
        <v>1.2115393899999845</v>
      </c>
      <c r="CY9" s="523">
        <f>+entero!CY9</f>
        <v>0.52268577455765186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1861.77357011</v>
      </c>
      <c r="CT10" s="601">
        <f>+entero!CT10</f>
        <v>1863.25775509</v>
      </c>
      <c r="CU10" s="601">
        <f>+entero!CU10</f>
        <v>1878.97126359</v>
      </c>
      <c r="CV10" s="601">
        <f>+entero!CV10</f>
        <v>1867.3725115</v>
      </c>
      <c r="CW10" s="601">
        <f>+entero!CW10</f>
        <v>1872.7671648999999</v>
      </c>
      <c r="CX10" s="603">
        <f>+entero!CX10</f>
        <v>34.374342559999832</v>
      </c>
      <c r="CY10" s="523">
        <f>+entero!CY10</f>
        <v>1.8698040017500972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12.3662475</v>
      </c>
      <c r="CT11" s="601">
        <f>+entero!CT11</f>
        <v>12.39775375</v>
      </c>
      <c r="CU11" s="601">
        <f>+entero!CU11</f>
        <v>12.418254999999998</v>
      </c>
      <c r="CV11" s="601">
        <f>+entero!CV11</f>
        <v>12.437602500000001</v>
      </c>
      <c r="CW11" s="601">
        <f>+entero!CW11</f>
        <v>12.40512</v>
      </c>
      <c r="CX11" s="603">
        <f>+entero!CX11</f>
        <v>6.6029999999999589E-2</v>
      </c>
      <c r="CY11" s="523">
        <f>+entero!CY11</f>
        <v>0.53512860348696734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11572.0012233</v>
      </c>
      <c r="CT12" s="601">
        <f>+entero!CT12</f>
        <v>11543.03902382</v>
      </c>
      <c r="CU12" s="601">
        <f>+entero!CU12</f>
        <v>11564.236843800003</v>
      </c>
      <c r="CV12" s="601">
        <f>+entero!CV12</f>
        <v>11540.06769675</v>
      </c>
      <c r="CW12" s="601">
        <f>+entero!CW12</f>
        <v>11545.733594219999</v>
      </c>
      <c r="CX12" s="603">
        <f>+entero!CX12</f>
        <v>-4.1850352800011024</v>
      </c>
      <c r="CY12" s="523">
        <f>+entero!CY12</f>
        <v>-3.6234326961503971E-2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2744.9396614562675</v>
      </c>
      <c r="CS13" s="601">
        <f>+entero!CS13</f>
        <v>2748.5263718673468</v>
      </c>
      <c r="CT13" s="601">
        <f>+entero!CT13</f>
        <v>2755.1796913221569</v>
      </c>
      <c r="CU13" s="601">
        <f>+entero!CU13</f>
        <v>2770.7795352594749</v>
      </c>
      <c r="CV13" s="601">
        <f>+entero!CV13</f>
        <v>2770.6402784825073</v>
      </c>
      <c r="CW13" s="601">
        <f>+entero!CW13</f>
        <v>2749.7468566253642</v>
      </c>
      <c r="CX13" s="603">
        <f>+entero!CX13</f>
        <v>4.807195169096758</v>
      </c>
      <c r="CY13" s="523">
        <f>+entero!CY13</f>
        <v>0.17512935663388518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1815.4700075099995</v>
      </c>
      <c r="CT14" s="601">
        <f>+entero!CT14</f>
        <v>1811.5376398299998</v>
      </c>
      <c r="CU14" s="601">
        <f>+entero!CU14</f>
        <v>1811.5289372100003</v>
      </c>
      <c r="CV14" s="601">
        <f>+entero!CV14</f>
        <v>1811.57825226</v>
      </c>
      <c r="CW14" s="601">
        <f>+entero!CW14</f>
        <v>1807.9284818000003</v>
      </c>
      <c r="CX14" s="603">
        <f>+entero!CX14</f>
        <v>-3.7002763399998457</v>
      </c>
      <c r="CY14" s="523">
        <f>+entero!CY14</f>
        <v>-0.2042513579768368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756.21771675449997</v>
      </c>
      <c r="CT15" s="601">
        <f>+entero!CT15</f>
        <v>756.25306143980004</v>
      </c>
      <c r="CU15" s="601">
        <f>+entero!CU15</f>
        <v>756.26673565118199</v>
      </c>
      <c r="CV15" s="601">
        <f>+entero!CV15</f>
        <v>756.28548533848198</v>
      </c>
      <c r="CW15" s="601">
        <f>+entero!CW15</f>
        <v>756.30423565248202</v>
      </c>
      <c r="CX15" s="603">
        <f>+entero!CX15</f>
        <v>0.12504400828197504</v>
      </c>
      <c r="CY15" s="523">
        <f>+entero!CY15</f>
        <v>1.6536293204527652E-2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614.90914251179993</v>
      </c>
      <c r="CT16" s="601">
        <f>+entero!CT16</f>
        <v>614.94774900430002</v>
      </c>
      <c r="CU16" s="601">
        <f>+entero!CU16</f>
        <v>614.9557029243</v>
      </c>
      <c r="CV16" s="601">
        <f>+entero!CV16</f>
        <v>614.97119939879997</v>
      </c>
      <c r="CW16" s="601">
        <f>+entero!CW16</f>
        <v>614.98666789359993</v>
      </c>
      <c r="CX16" s="603">
        <f>+entero!CX16</f>
        <v>0.10905021719986507</v>
      </c>
      <c r="CY16" s="523">
        <f>+entero!CY16</f>
        <v>1.7735271876051506E-2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15665.915100276869</v>
      </c>
      <c r="CS17" s="601">
        <f>+entero!CS17</f>
        <v>15691.654454433647</v>
      </c>
      <c r="CT17" s="601">
        <f>+entero!CT17</f>
        <v>15669.419525586258</v>
      </c>
      <c r="CU17" s="601">
        <f>+entero!CU17</f>
        <v>15706.23881763496</v>
      </c>
      <c r="CV17" s="601">
        <f>+entero!CV17</f>
        <v>15681.96465996979</v>
      </c>
      <c r="CW17" s="601">
        <f>+entero!CW17</f>
        <v>15666.771354391445</v>
      </c>
      <c r="CX17" s="603">
        <f>+entero!CX17</f>
        <v>0.85625411457658629</v>
      </c>
      <c r="CY17" s="523">
        <f>+entero!CY17</f>
        <v>5.4657139981761915E-3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0</v>
      </c>
      <c r="CT18" s="601">
        <f>+entero!CT18</f>
        <v>0</v>
      </c>
      <c r="CU18" s="601">
        <f>+entero!CU18</f>
        <v>0</v>
      </c>
      <c r="CV18" s="601">
        <f>+entero!CV18</f>
        <v>0</v>
      </c>
      <c r="CW18" s="601">
        <f>+entero!CW18</f>
        <v>0</v>
      </c>
      <c r="CX18" s="837">
        <f>+entero!CX18</f>
        <v>-9.1999999999999993</v>
      </c>
      <c r="CY18" s="838">
        <f>+entero!CY18</f>
        <v>-100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0</v>
      </c>
      <c r="CT19" s="601">
        <f>+entero!CT19</f>
        <v>0</v>
      </c>
      <c r="CU19" s="601">
        <f>+entero!CU19</f>
        <v>0</v>
      </c>
      <c r="CV19" s="601">
        <f>+entero!CV19</f>
        <v>1.2</v>
      </c>
      <c r="CW19" s="601">
        <f>+entero!CW19</f>
        <v>0</v>
      </c>
      <c r="CX19" s="603">
        <f>+entero!CX19</f>
        <v>1.2</v>
      </c>
      <c r="CY19" s="52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3">
        <f>+entero!CX20</f>
        <v>0</v>
      </c>
      <c r="CY20" s="523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3">
        <f>+entero!CX21</f>
        <v>0</v>
      </c>
      <c r="CY21" s="523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16</v>
      </c>
      <c r="CT22" s="601">
        <f>+entero!CT22</f>
        <v>1</v>
      </c>
      <c r="CU22" s="601">
        <f>+entero!CU22</f>
        <v>0</v>
      </c>
      <c r="CV22" s="601">
        <f>+entero!CV22</f>
        <v>4.2</v>
      </c>
      <c r="CW22" s="601">
        <f>+entero!CW22</f>
        <v>0</v>
      </c>
      <c r="CX22" s="837">
        <f>+entero!CX22</f>
        <v>-123.10000000000001</v>
      </c>
      <c r="CY22" s="838">
        <f>+entero!CY22</f>
        <v>-85.308385308385311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2"/>
      <c r="CY23" s="72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42592.426193749998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08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08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08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R4:CR5"/>
  </mergeCells>
  <phoneticPr fontId="0" type="noConversion"/>
  <printOptions horizontalCentered="1"/>
  <pageMargins left="0.24" right="0.39" top="2.08" bottom="1" header="1.84" footer="0"/>
  <pageSetup paperSize="123" scale="31" orientation="landscape" r:id="rId1"/>
  <headerFooter alignWithMargins="0"/>
  <ignoredErrors>
    <ignoredError sqref="I7:AT7 AO8:AZ10 BA7:CO22 AO11:AO21 CS7:CX22 CY7:CY18 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1"/>
      <c r="CT5" s="37"/>
      <c r="CU5" s="37"/>
      <c r="CV5" s="37"/>
      <c r="CW5" s="342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4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2">
        <f>+entero!CS24</f>
        <v>57844.063502944322</v>
      </c>
      <c r="CT6" s="613">
        <f>+entero!CT24</f>
        <v>58655.657042738269</v>
      </c>
      <c r="CU6" s="613">
        <f>+entero!CU24</f>
        <v>58884.764833597394</v>
      </c>
      <c r="CV6" s="613">
        <f>+entero!CV24</f>
        <v>59090.633739730125</v>
      </c>
      <c r="CW6" s="614">
        <f>+entero!CW24</f>
        <v>59221.189477603853</v>
      </c>
      <c r="CX6" s="612">
        <f>+entero!CX24</f>
        <v>1442.4494052645168</v>
      </c>
      <c r="CY6" s="524">
        <f>+entero!CY24</f>
        <v>2.4965054680295307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4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2">
        <f>+entero!CS25</f>
        <v>39611.309767089995</v>
      </c>
      <c r="CT7" s="613">
        <f>+entero!CT25</f>
        <v>39668.833487290001</v>
      </c>
      <c r="CU7" s="613">
        <f>+entero!CU25</f>
        <v>39755.663778490001</v>
      </c>
      <c r="CV7" s="613">
        <f>+entero!CV25</f>
        <v>39769.214670790003</v>
      </c>
      <c r="CW7" s="614">
        <f>+entero!CW25</f>
        <v>39858.454012790004</v>
      </c>
      <c r="CX7" s="612">
        <f>+entero!CX25</f>
        <v>396.9821310000043</v>
      </c>
      <c r="CY7" s="524">
        <f>+entero!CY25</f>
        <v>1.0059993002521361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4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2">
        <f>+entero!CS26</f>
        <v>-39772.618624684546</v>
      </c>
      <c r="CT8" s="613">
        <f>+entero!CT26</f>
        <v>-39516.414216077035</v>
      </c>
      <c r="CU8" s="613">
        <f>+entero!CU26</f>
        <v>-39575.000969841858</v>
      </c>
      <c r="CV8" s="613">
        <f>+entero!CV26</f>
        <v>-39395.649728691882</v>
      </c>
      <c r="CW8" s="614">
        <f>+entero!CW26</f>
        <v>-39345.27844342852</v>
      </c>
      <c r="CX8" s="612">
        <f>+entero!CX26</f>
        <v>425.69147303317004</v>
      </c>
      <c r="CY8" s="524">
        <f>+entero!CY26</f>
        <v>-1.0703572830316421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4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2">
        <f>+entero!CS27</f>
        <v>-17809.424630434354</v>
      </c>
      <c r="CT9" s="613">
        <f>+entero!CT27</f>
        <v>-16809.011136685898</v>
      </c>
      <c r="CU9" s="613">
        <f>+entero!CU27</f>
        <v>-16560.21499896203</v>
      </c>
      <c r="CV9" s="613">
        <f>+entero!CV27</f>
        <v>-16320.962772005576</v>
      </c>
      <c r="CW9" s="614">
        <f>+entero!CW27</f>
        <v>-16351.831118926129</v>
      </c>
      <c r="CX9" s="612">
        <f>+entero!CX27</f>
        <v>1672.8683573614035</v>
      </c>
      <c r="CY9" s="524">
        <f>+entero!CY27</f>
        <v>-9.2809778024990237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4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2">
        <f>+entero!CS28</f>
        <v>5510.5876005828004</v>
      </c>
      <c r="CT10" s="613">
        <f>+entero!CT28</f>
        <v>5510.5736049507996</v>
      </c>
      <c r="CU10" s="613">
        <f>+entero!CU28</f>
        <v>5512.7228660403989</v>
      </c>
      <c r="CV10" s="613">
        <f>+entero!CV28</f>
        <v>5512.6735086372</v>
      </c>
      <c r="CW10" s="614">
        <f>+entero!CW28</f>
        <v>5512.6398156510004</v>
      </c>
      <c r="CX10" s="612">
        <f>+entero!CX28</f>
        <v>2.1368036016001497</v>
      </c>
      <c r="CY10" s="524">
        <f>+entero!CY28</f>
        <v>3.8776924664185586E-2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4"/>
      <c r="C11" s="17"/>
      <c r="D11" s="90" t="s">
        <v>156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6"/>
      <c r="CT11" s="617"/>
      <c r="CU11" s="617"/>
      <c r="CV11" s="617"/>
      <c r="CW11" s="618"/>
      <c r="CX11" s="612"/>
      <c r="CY11" s="524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4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66385.085972834117</v>
      </c>
      <c r="CS12" s="619">
        <f>+entero!CS30</f>
        <v>66820.877906344103</v>
      </c>
      <c r="CT12" s="620">
        <f>+entero!CT30</f>
        <v>66841.238957184105</v>
      </c>
      <c r="CU12" s="620">
        <f>+entero!CU30</f>
        <v>66960.249898874128</v>
      </c>
      <c r="CV12" s="620">
        <f>+entero!CV30</f>
        <v>67051.345850494108</v>
      </c>
      <c r="CW12" s="621">
        <f>+entero!CW30</f>
        <v>67072.432237264118</v>
      </c>
      <c r="CX12" s="612">
        <f>+entero!CX30</f>
        <v>687.34626443000161</v>
      </c>
      <c r="CY12" s="524">
        <f>+entero!CY30</f>
        <v>1.0353925951248621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4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117006.81974566539</v>
      </c>
      <c r="CS13" s="619">
        <f>+entero!CS31</f>
        <v>117570.61852089535</v>
      </c>
      <c r="CT13" s="620">
        <f>+entero!CT31</f>
        <v>118256.87488285537</v>
      </c>
      <c r="CU13" s="620">
        <f>+entero!CU31</f>
        <v>118646.54782239538</v>
      </c>
      <c r="CV13" s="620">
        <f>+entero!CV31</f>
        <v>118825.88267191537</v>
      </c>
      <c r="CW13" s="621">
        <f>+entero!CW31</f>
        <v>118768.6573813454</v>
      </c>
      <c r="CX13" s="612">
        <f>+entero!CX31</f>
        <v>1761.8376356800145</v>
      </c>
      <c r="CY13" s="524">
        <f>+entero!CY31</f>
        <v>1.5057563648936734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4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181264.29659131294</v>
      </c>
      <c r="CS14" s="619">
        <f>+entero!CS32</f>
        <v>181798.62743235292</v>
      </c>
      <c r="CT14" s="620">
        <f>+entero!CT32</f>
        <v>182377.48017112291</v>
      </c>
      <c r="CU14" s="620">
        <f>+entero!CU32</f>
        <v>182786.62112601291</v>
      </c>
      <c r="CV14" s="620">
        <f>+entero!CV32</f>
        <v>183005.98965022297</v>
      </c>
      <c r="CW14" s="621">
        <f>+entero!CW32</f>
        <v>182894.26995628292</v>
      </c>
      <c r="CX14" s="612">
        <f>+entero!CX32</f>
        <v>1629.9733649699774</v>
      </c>
      <c r="CY14" s="524">
        <f>+entero!CY32</f>
        <v>0.8992247208202242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4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3"/>
      <c r="CT15" s="112"/>
      <c r="CU15" s="112"/>
      <c r="CV15" s="112"/>
      <c r="CW15" s="344"/>
      <c r="CX15" s="12"/>
      <c r="CY15" s="524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4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88.411063967788508</v>
      </c>
      <c r="CS16" s="80">
        <f>+entero!CS34</f>
        <v>88.448138078821174</v>
      </c>
      <c r="CT16" s="580">
        <f>+entero!CT34</f>
        <v>88.432167083029043</v>
      </c>
      <c r="CU16" s="580">
        <f>+entero!CU34</f>
        <v>88.384134639719818</v>
      </c>
      <c r="CV16" s="580">
        <f>+entero!CV34</f>
        <v>88.433009653566558</v>
      </c>
      <c r="CW16" s="623">
        <f>+entero!CW34</f>
        <v>88.594865022756196</v>
      </c>
      <c r="CX16" s="92"/>
      <c r="CY16" s="524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4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83.570003281679732</v>
      </c>
      <c r="CS17" s="80">
        <f>+entero!CS35</f>
        <v>83.619661127128467</v>
      </c>
      <c r="CT17" s="580">
        <f>+entero!CT35</f>
        <v>83.71310422352785</v>
      </c>
      <c r="CU17" s="580">
        <f>+entero!CU35</f>
        <v>83.738988345902797</v>
      </c>
      <c r="CV17" s="580">
        <f>+entero!CV35</f>
        <v>83.784470383481704</v>
      </c>
      <c r="CW17" s="623">
        <f>+entero!CW35</f>
        <v>83.853523312089067</v>
      </c>
      <c r="CX17" s="92"/>
      <c r="CY17" s="524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4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86.699747330723156</v>
      </c>
      <c r="CS18" s="88">
        <f>+entero!CS36</f>
        <v>86.71357575299082</v>
      </c>
      <c r="CT18" s="625">
        <f>+entero!CT36</f>
        <v>86.752988658033161</v>
      </c>
      <c r="CU18" s="625">
        <f>+entero!CU36</f>
        <v>86.773672162655117</v>
      </c>
      <c r="CV18" s="625">
        <f>+entero!CV36</f>
        <v>86.804600676624574</v>
      </c>
      <c r="CW18" s="626">
        <f>+entero!CW36</f>
        <v>86.841174217068357</v>
      </c>
      <c r="CX18" s="94"/>
      <c r="CY18" s="525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A3:CA4"/>
    <mergeCell ref="AJ3:AJ4"/>
    <mergeCell ref="AO3:AO4"/>
    <mergeCell ref="AM3:AM4"/>
    <mergeCell ref="CG3:CG4"/>
    <mergeCell ref="BS3:BS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CP3:CP4"/>
    <mergeCell ref="AP3:AP4"/>
    <mergeCell ref="Y3:Y4"/>
    <mergeCell ref="P3:P4"/>
    <mergeCell ref="AC3:AC4"/>
    <mergeCell ref="AA3:AA4"/>
    <mergeCell ref="AE3:AE4"/>
    <mergeCell ref="AH3:AH4"/>
    <mergeCell ref="AI3:AI4"/>
    <mergeCell ref="AG3:AG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N3:AN4"/>
  </mergeCells>
  <phoneticPr fontId="0" type="noConversion"/>
  <pageMargins left="0.35" right="0.33" top="1.1399999999999999" bottom="1" header="0" footer="0"/>
  <pageSetup paperSize="123" scale="29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8"/>
      <c r="CT5" s="33"/>
      <c r="CU5" s="33"/>
      <c r="CV5" s="33"/>
      <c r="CW5" s="329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2601.9850291545181</v>
      </c>
      <c r="CS6" s="628">
        <f>+entero!CS38</f>
        <v>2601.9850291545181</v>
      </c>
      <c r="CT6" s="629">
        <f>+entero!CT38</f>
        <v>2601.9850291545181</v>
      </c>
      <c r="CU6" s="629">
        <f>+entero!CU38</f>
        <v>2601.9850291545181</v>
      </c>
      <c r="CV6" s="629">
        <f>+entero!CV38</f>
        <v>2601.9850291545181</v>
      </c>
      <c r="CW6" s="630">
        <f>+entero!CW38</f>
        <v>2554.135399416909</v>
      </c>
      <c r="CX6" s="628">
        <f>+entero!CX38</f>
        <v>-47.849629737609121</v>
      </c>
      <c r="CY6" s="658">
        <f>+entero!CY38</f>
        <v>-1.8389663738056616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12">
        <f>+entero!CS39</f>
        <v>1494.6004810495629</v>
      </c>
      <c r="CT7" s="613">
        <f>+entero!CT39</f>
        <v>1494.6004810495629</v>
      </c>
      <c r="CU7" s="613">
        <f>+entero!CU39</f>
        <v>1494.6004810495629</v>
      </c>
      <c r="CV7" s="613">
        <f>+entero!CV39</f>
        <v>1494.6004810495629</v>
      </c>
      <c r="CW7" s="614">
        <f>+entero!CW39</f>
        <v>1495.2103265306125</v>
      </c>
      <c r="CX7" s="612">
        <f>+entero!CX39</f>
        <v>0.60984548104966052</v>
      </c>
      <c r="CY7" s="659">
        <f>+entero!CY39</f>
        <v>4.080324399611257E-2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12">
        <f>+entero!CS40</f>
        <v>10252.959300000002</v>
      </c>
      <c r="CT8" s="613">
        <f>+entero!CT40</f>
        <v>10252.959300000002</v>
      </c>
      <c r="CU8" s="613">
        <f>+entero!CU40</f>
        <v>10252.959300000002</v>
      </c>
      <c r="CV8" s="613">
        <f>+entero!CV40</f>
        <v>10252.959300000002</v>
      </c>
      <c r="CW8" s="614">
        <f>+entero!CW40</f>
        <v>10257.142840000002</v>
      </c>
      <c r="CX8" s="612">
        <f>+entero!CX40</f>
        <v>4.1835399999999936</v>
      </c>
      <c r="CY8" s="659">
        <f>+entero!CY40</f>
        <v>4.080324399611257E-2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12">
        <f>+entero!CS41</f>
        <v>0</v>
      </c>
      <c r="CT9" s="613">
        <f>+entero!CT41</f>
        <v>0</v>
      </c>
      <c r="CU9" s="613">
        <f>+entero!CU41</f>
        <v>0</v>
      </c>
      <c r="CV9" s="613">
        <f>+entero!CV41</f>
        <v>0</v>
      </c>
      <c r="CW9" s="614">
        <f>+entero!CW41</f>
        <v>0</v>
      </c>
      <c r="CX9" s="612">
        <f>+entero!CX41</f>
        <v>0</v>
      </c>
      <c r="CY9" s="659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1107.3845481049552</v>
      </c>
      <c r="CS10" s="612">
        <f>+entero!CS42</f>
        <v>1107.3845481049552</v>
      </c>
      <c r="CT10" s="613">
        <f>+entero!CT42</f>
        <v>1107.3845481049552</v>
      </c>
      <c r="CU10" s="613">
        <f>+entero!CU42</f>
        <v>1107.3845481049552</v>
      </c>
      <c r="CV10" s="613">
        <f>+entero!CV42</f>
        <v>1107.3845481049552</v>
      </c>
      <c r="CW10" s="614">
        <f>+entero!CW42</f>
        <v>1058.9250728862964</v>
      </c>
      <c r="CX10" s="612">
        <f>+entero!CX42</f>
        <v>-48.459475218658781</v>
      </c>
      <c r="CY10" s="659">
        <f>+entero!CY42</f>
        <v>-4.376029564579575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7596.6579999999931</v>
      </c>
      <c r="CS11" s="612">
        <f>+entero!CS43</f>
        <v>7596.6579999999931</v>
      </c>
      <c r="CT11" s="613">
        <f>+entero!CT43</f>
        <v>7596.6579999999931</v>
      </c>
      <c r="CU11" s="613">
        <f>+entero!CU43</f>
        <v>7596.6579999999931</v>
      </c>
      <c r="CV11" s="613">
        <f>+entero!CV43</f>
        <v>7596.6579999999931</v>
      </c>
      <c r="CW11" s="614">
        <f>+entero!CW43</f>
        <v>7264.2259999999942</v>
      </c>
      <c r="CX11" s="612">
        <f>+entero!CX43</f>
        <v>-332.43199999999888</v>
      </c>
      <c r="CY11" s="659">
        <f>+entero!CY43</f>
        <v>-4.376029564579575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12">
        <f>+entero!CS45</f>
        <v>0</v>
      </c>
      <c r="CT12" s="613">
        <f>+entero!CT45</f>
        <v>0</v>
      </c>
      <c r="CU12" s="613">
        <f>+entero!CU45</f>
        <v>0</v>
      </c>
      <c r="CV12" s="613">
        <f>+entero!CV45</f>
        <v>0</v>
      </c>
      <c r="CW12" s="614">
        <f>+entero!CW45</f>
        <v>0</v>
      </c>
      <c r="CX12" s="612">
        <f>+entero!CX45</f>
        <v>0</v>
      </c>
      <c r="CY12" s="701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12">
        <f>+entero!CS46</f>
        <v>0</v>
      </c>
      <c r="CT13" s="9">
        <f>+entero!CT46</f>
        <v>0</v>
      </c>
      <c r="CU13" s="9">
        <f>+entero!CU46</f>
        <v>0.30612244897959184</v>
      </c>
      <c r="CV13" s="9">
        <f>+entero!CV46</f>
        <v>0.30612244897959184</v>
      </c>
      <c r="CW13" s="339">
        <f>+entero!CW46</f>
        <v>0.30612244897959184</v>
      </c>
      <c r="CX13" s="656">
        <f>+entero!CX46</f>
        <v>0.30612244897959184</v>
      </c>
      <c r="CY13" s="701" t="e">
        <f>+entero!CY46</f>
        <v>#DIV/0!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12">
        <f>+entero!CS47</f>
        <v>0</v>
      </c>
      <c r="CT14" s="9">
        <f>+entero!CT47</f>
        <v>0</v>
      </c>
      <c r="CU14" s="9">
        <f>+entero!CU47</f>
        <v>0.30612244897959184</v>
      </c>
      <c r="CV14" s="9">
        <f>+entero!CV47</f>
        <v>0.30612244897959184</v>
      </c>
      <c r="CW14" s="339">
        <f>+entero!CW47</f>
        <v>0.30612244897959184</v>
      </c>
      <c r="CX14" s="656">
        <f>+entero!CX47</f>
        <v>0.30612244897959184</v>
      </c>
      <c r="CY14" s="701" t="e">
        <f>+entero!CY47</f>
        <v>#DIV/0!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2.1</v>
      </c>
      <c r="CV15" s="9">
        <f>+entero!CV48</f>
        <v>2.1</v>
      </c>
      <c r="CW15" s="339">
        <f>+entero!CW48</f>
        <v>2.1</v>
      </c>
      <c r="CX15" s="656">
        <f>+entero!CX48</f>
        <v>2.1</v>
      </c>
      <c r="CY15" s="701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39">
        <f>+entero!CW49</f>
        <v>0</v>
      </c>
      <c r="CX16" s="656">
        <f>+entero!CX49</f>
        <v>0</v>
      </c>
      <c r="CY16" s="701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39">
        <f>+entero!CW50</f>
        <v>0</v>
      </c>
      <c r="CX17" s="656">
        <f>+entero!CX50</f>
        <v>0</v>
      </c>
      <c r="CY17" s="701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39">
        <f>+entero!CW51</f>
        <v>0</v>
      </c>
      <c r="CX18" s="656">
        <f>+entero!CX51</f>
        <v>0</v>
      </c>
      <c r="CY18" s="701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0">
        <f>+entero!CW52</f>
        <v>0</v>
      </c>
      <c r="CX19" s="657">
        <f>+entero!CX52</f>
        <v>0</v>
      </c>
      <c r="CY19" s="702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0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69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0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P3:CP4"/>
    <mergeCell ref="CQ3:CQ4"/>
    <mergeCell ref="CR3:C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5"/>
      <c r="CT5" s="52"/>
      <c r="CU5" s="52"/>
      <c r="CV5" s="52"/>
      <c r="CW5" s="336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22622.84047971763</v>
      </c>
      <c r="CS6" s="631">
        <f>+entero!CS54</f>
        <v>22706.036460743868</v>
      </c>
      <c r="CT6" s="632">
        <f>+entero!CT54</f>
        <v>22758.548281485851</v>
      </c>
      <c r="CU6" s="632">
        <f>+entero!CU54</f>
        <v>22792.982880501881</v>
      </c>
      <c r="CV6" s="632">
        <f>+entero!CV54</f>
        <v>22801.978916566026</v>
      </c>
      <c r="CW6" s="633">
        <f>+entero!CW54</f>
        <v>22727.072714475646</v>
      </c>
      <c r="CX6" s="631">
        <f>+entero!CX54</f>
        <v>104.23223475801569</v>
      </c>
      <c r="CY6" s="526">
        <f>+entero!CY54</f>
        <v>0.46073893705551594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83.918702406295594</v>
      </c>
      <c r="CS7" s="663">
        <f>+entero!CS55</f>
        <v>83.964529480196163</v>
      </c>
      <c r="CT7" s="664">
        <f>+entero!CT55</f>
        <v>84.007379207104776</v>
      </c>
      <c r="CU7" s="664">
        <f>+entero!CU55</f>
        <v>83.968058125663376</v>
      </c>
      <c r="CV7" s="664">
        <f>+entero!CV55</f>
        <v>83.966596713368318</v>
      </c>
      <c r="CW7" s="665">
        <f>+entero!CW55</f>
        <v>83.991700910017215</v>
      </c>
      <c r="CX7" s="631"/>
      <c r="CY7" s="526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21492.964142730751</v>
      </c>
      <c r="CS8" s="631">
        <f>+entero!CS56</f>
        <v>21576.318142431912</v>
      </c>
      <c r="CT8" s="632">
        <f>+entero!CT56</f>
        <v>21628.461329851736</v>
      </c>
      <c r="CU8" s="632">
        <f>+entero!CU56</f>
        <v>21662.542310122873</v>
      </c>
      <c r="CV8" s="632">
        <f>+entero!CV56</f>
        <v>21671.262715780314</v>
      </c>
      <c r="CW8" s="633">
        <f>+entero!CW56</f>
        <v>21620.550099695763</v>
      </c>
      <c r="CX8" s="631">
        <f>+entero!CX56</f>
        <v>127.58595696501288</v>
      </c>
      <c r="CY8" s="526">
        <f>+entero!CY56</f>
        <v>0.59361731642848525</v>
      </c>
      <c r="CZ8" s="3"/>
      <c r="DA8" s="48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83.170713275437564</v>
      </c>
      <c r="CS9" s="663">
        <f>+entero!CS57</f>
        <v>83.209134048272105</v>
      </c>
      <c r="CT9" s="664">
        <f>+entero!CT57</f>
        <v>83.25334083064007</v>
      </c>
      <c r="CU9" s="664">
        <f>+entero!CU57</f>
        <v>83.246318482854846</v>
      </c>
      <c r="CV9" s="664">
        <f>+entero!CV57</f>
        <v>83.249051918518717</v>
      </c>
      <c r="CW9" s="665">
        <f>+entero!CW57</f>
        <v>83.265552660379328</v>
      </c>
      <c r="CX9" s="631"/>
      <c r="CY9" s="527"/>
      <c r="CZ9" s="3"/>
      <c r="DA9" s="48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337"/>
      <c r="CT10" s="97"/>
      <c r="CU10" s="97"/>
      <c r="CV10" s="97"/>
      <c r="CW10" s="338"/>
      <c r="CX10" s="631"/>
      <c r="CY10" s="526"/>
      <c r="CZ10" s="3"/>
      <c r="DA10" s="48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4747.6008575122614</v>
      </c>
      <c r="CS11" s="631">
        <f>+entero!CS59</f>
        <v>4815.7132552586163</v>
      </c>
      <c r="CT11" s="632">
        <f>+entero!CT59</f>
        <v>4786.4436601813568</v>
      </c>
      <c r="CU11" s="632">
        <f>+entero!CU59</f>
        <v>4778.231635612844</v>
      </c>
      <c r="CV11" s="632">
        <f>+entero!CV59</f>
        <v>4768.2534155282965</v>
      </c>
      <c r="CW11" s="633">
        <f>+entero!CW59</f>
        <v>4736.9002864277127</v>
      </c>
      <c r="CX11" s="631">
        <f>+entero!CX59</f>
        <v>-10.700571084548756</v>
      </c>
      <c r="CY11" s="526">
        <f>+entero!CY59</f>
        <v>-0.22538902080652123</v>
      </c>
      <c r="CZ11" s="3"/>
      <c r="DA11" s="48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76.378048559655852</v>
      </c>
      <c r="CS12" s="663">
        <f>+entero!CS60</f>
        <v>76.634265851086425</v>
      </c>
      <c r="CT12" s="664">
        <f>+entero!CT60</f>
        <v>76.451706971440643</v>
      </c>
      <c r="CU12" s="664">
        <f>+entero!CU60</f>
        <v>76.271115619909963</v>
      </c>
      <c r="CV12" s="664">
        <f>+entero!CV60</f>
        <v>76.289297125442388</v>
      </c>
      <c r="CW12" s="665">
        <f>+entero!CW60</f>
        <v>76.458933923388855</v>
      </c>
      <c r="CX12" s="631"/>
      <c r="CY12" s="526"/>
      <c r="CZ12" s="3"/>
      <c r="DA12" s="48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7"/>
      <c r="CT13" s="97"/>
      <c r="CU13" s="97"/>
      <c r="CV13" s="97"/>
      <c r="CW13" s="338"/>
      <c r="CX13" s="631"/>
      <c r="CY13" s="526"/>
      <c r="CZ13" s="3"/>
      <c r="DA13" s="48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7379.2614829200102</v>
      </c>
      <c r="CS14" s="631">
        <f>+entero!CS62</f>
        <v>7397.9213723835655</v>
      </c>
      <c r="CT14" s="632">
        <f>+entero!CT62</f>
        <v>7494.9906597188437</v>
      </c>
      <c r="CU14" s="632">
        <f>+entero!CU62</f>
        <v>7534.4457614462481</v>
      </c>
      <c r="CV14" s="632">
        <f>+entero!CV62</f>
        <v>7547.3085745512062</v>
      </c>
      <c r="CW14" s="633">
        <f>+entero!CW62</f>
        <v>7535.8928781459572</v>
      </c>
      <c r="CX14" s="631">
        <f>+entero!CX62</f>
        <v>156.63139522594702</v>
      </c>
      <c r="CY14" s="526">
        <f>+entero!CY62</f>
        <v>2.1225890367008171</v>
      </c>
      <c r="CZ14" s="3"/>
      <c r="DA14" s="48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77.221460750733868</v>
      </c>
      <c r="CS15" s="663">
        <f>+entero!CS63</f>
        <v>77.262129739664658</v>
      </c>
      <c r="CT15" s="664">
        <f>+entero!CT63</f>
        <v>77.578238777112105</v>
      </c>
      <c r="CU15" s="664">
        <f>+entero!CU63</f>
        <v>77.721142821136141</v>
      </c>
      <c r="CV15" s="664">
        <f>+entero!CV63</f>
        <v>77.764313885063629</v>
      </c>
      <c r="CW15" s="665">
        <f>+entero!CW63</f>
        <v>77.70194609893457</v>
      </c>
      <c r="CX15" s="631"/>
      <c r="CY15" s="526"/>
      <c r="CZ15" s="3"/>
      <c r="DA15" s="48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7"/>
      <c r="CT16" s="97"/>
      <c r="CU16" s="97"/>
      <c r="CV16" s="97"/>
      <c r="CW16" s="338"/>
      <c r="CX16" s="631"/>
      <c r="CY16" s="526"/>
      <c r="CZ16" s="3"/>
      <c r="DA16" s="48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8626.5770564183604</v>
      </c>
      <c r="CS17" s="631">
        <f>+entero!CS65</f>
        <v>8621.4907594518882</v>
      </c>
      <c r="CT17" s="632">
        <f>+entero!CT65</f>
        <v>8610.1647703367271</v>
      </c>
      <c r="CU17" s="632">
        <f>+entero!CU65</f>
        <v>8617.6047848440176</v>
      </c>
      <c r="CV17" s="632">
        <f>+entero!CV65</f>
        <v>8621.1387991166139</v>
      </c>
      <c r="CW17" s="633">
        <f>+entero!CW65</f>
        <v>8617.2734002215693</v>
      </c>
      <c r="CX17" s="631">
        <f>+entero!CX65</f>
        <v>-9.3036561967910529</v>
      </c>
      <c r="CY17" s="526">
        <f>+entero!CY65</f>
        <v>-0.10784875780909253</v>
      </c>
      <c r="CZ17" s="3"/>
      <c r="DA17" s="48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93.482365795482778</v>
      </c>
      <c r="CS18" s="663">
        <f>+entero!CS66</f>
        <v>93.465877995295244</v>
      </c>
      <c r="CT18" s="664">
        <f>+entero!CT66</f>
        <v>93.458596168383167</v>
      </c>
      <c r="CU18" s="664">
        <f>+entero!CU66</f>
        <v>93.462853931287441</v>
      </c>
      <c r="CV18" s="664">
        <f>+entero!CV66</f>
        <v>93.466635511665174</v>
      </c>
      <c r="CW18" s="665">
        <f>+entero!CW66</f>
        <v>93.461858924751482</v>
      </c>
      <c r="CX18" s="631"/>
      <c r="CY18" s="526"/>
      <c r="CZ18" s="3"/>
      <c r="DA18" s="48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7"/>
      <c r="CT19" s="97"/>
      <c r="CU19" s="97"/>
      <c r="CV19" s="97"/>
      <c r="CW19" s="338"/>
      <c r="CX19" s="631"/>
      <c r="CY19" s="526"/>
      <c r="CZ19" s="3"/>
      <c r="DA19" s="48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739.91782103317587</v>
      </c>
      <c r="CS20" s="631">
        <f>+entero!CS68</f>
        <v>741.19275533784059</v>
      </c>
      <c r="CT20" s="632">
        <f>+entero!CT68</f>
        <v>736.86223961480835</v>
      </c>
      <c r="CU20" s="632">
        <f>+entero!CU68</f>
        <v>732.26012821976474</v>
      </c>
      <c r="CV20" s="632">
        <f>+entero!CV68</f>
        <v>734.56192658419616</v>
      </c>
      <c r="CW20" s="633">
        <f>+entero!CW68</f>
        <v>730.4835349005225</v>
      </c>
      <c r="CX20" s="631">
        <f>+entero!CX68</f>
        <v>-9.4342861326533694</v>
      </c>
      <c r="CY20" s="526">
        <f>+entero!CY68</f>
        <v>-1.2750451285900799</v>
      </c>
      <c r="CZ20" s="3"/>
      <c r="DA20" s="48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79.768191099634521</v>
      </c>
      <c r="CS21" s="663">
        <f>+entero!CS69</f>
        <v>79.711852938831996</v>
      </c>
      <c r="CT21" s="664">
        <f>+entero!CT69</f>
        <v>79.515545219568068</v>
      </c>
      <c r="CU21" s="664">
        <f>+entero!CU69</f>
        <v>79.728896399648505</v>
      </c>
      <c r="CV21" s="664">
        <f>+entero!CV69</f>
        <v>79.833143179654627</v>
      </c>
      <c r="CW21" s="665">
        <f>+entero!CW69</f>
        <v>79.549556508016437</v>
      </c>
      <c r="CX21" s="631"/>
      <c r="CY21" s="526"/>
      <c r="CZ21" s="3"/>
      <c r="DA21" s="48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7"/>
      <c r="CT22" s="97"/>
      <c r="CU22" s="97"/>
      <c r="CV22" s="97"/>
      <c r="CW22" s="338"/>
      <c r="CX22" s="631"/>
      <c r="CY22" s="526"/>
      <c r="CZ22" s="3"/>
      <c r="DA22" s="48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0"/>
      <c r="CX23" s="631"/>
      <c r="CY23" s="526"/>
      <c r="CZ23" s="3"/>
      <c r="DA23" s="48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69" t="s">
        <v>166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631">
        <f>+entero!CS71</f>
        <v>5027.0650146065836</v>
      </c>
      <c r="CT24" s="632">
        <f>+entero!CT71</f>
        <v>5137.3730842804189</v>
      </c>
      <c r="CU24" s="632">
        <f>+entero!CU71</f>
        <v>5153.177182635708</v>
      </c>
      <c r="CV24" s="632">
        <f>+entero!CV71</f>
        <v>5176.9598051740932</v>
      </c>
      <c r="CW24" s="633">
        <f>+entero!CW71</f>
        <v>5179.9323495891658</v>
      </c>
      <c r="CX24" s="631">
        <f>+entero!CX71</f>
        <v>142.893054650659</v>
      </c>
      <c r="CY24" s="526">
        <f>+entero!CY71</f>
        <v>2.8368461368615039</v>
      </c>
      <c r="CZ24" s="3"/>
      <c r="DA24" s="48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631">
        <f>+entero!CS72</f>
        <v>1799.2039576734694</v>
      </c>
      <c r="CT25" s="632">
        <f>+entero!CT72</f>
        <v>1919.0652595153063</v>
      </c>
      <c r="CU25" s="632">
        <f>+entero!CU72</f>
        <v>1932.4899911202624</v>
      </c>
      <c r="CV25" s="632">
        <f>+entero!CV72</f>
        <v>1953.6371893928574</v>
      </c>
      <c r="CW25" s="633">
        <f>+entero!CW72</f>
        <v>1957.354738348396</v>
      </c>
      <c r="CX25" s="631">
        <f>+entero!CX72</f>
        <v>155.18345108163248</v>
      </c>
      <c r="CY25" s="526">
        <f>+entero!CY72</f>
        <v>8.6109157424757896</v>
      </c>
      <c r="CZ25" s="3"/>
      <c r="DA25" s="48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631">
        <f>+entero!CS73</f>
        <v>620.19569378425649</v>
      </c>
      <c r="CT26" s="632">
        <f>+entero!CT73</f>
        <v>621.14807756705534</v>
      </c>
      <c r="CU26" s="632">
        <f>+entero!CU73</f>
        <v>621.14936664577249</v>
      </c>
      <c r="CV26" s="632">
        <f>+entero!CV73</f>
        <v>621.15176702478129</v>
      </c>
      <c r="CW26" s="633">
        <f>+entero!CW73</f>
        <v>620.42986639212802</v>
      </c>
      <c r="CX26" s="631">
        <f>+entero!CX73</f>
        <v>0.96292478862960706</v>
      </c>
      <c r="CY26" s="526">
        <f>+entero!CY73</f>
        <v>0.15544409619938637</v>
      </c>
      <c r="CZ26" s="3"/>
      <c r="DA26" s="48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631">
        <f>+entero!CS74</f>
        <v>792.19535563885722</v>
      </c>
      <c r="CT27" s="632">
        <f>+entero!CT74</f>
        <v>785.6221073680581</v>
      </c>
      <c r="CU27" s="632">
        <f>+entero!CU74</f>
        <v>788.00888765967341</v>
      </c>
      <c r="CV27" s="632">
        <f>+entero!CV74</f>
        <v>790.59259649645469</v>
      </c>
      <c r="CW27" s="633">
        <f>+entero!CW74</f>
        <v>794.21926304864144</v>
      </c>
      <c r="CX27" s="631">
        <f>+entero!CX74</f>
        <v>-9.5530448796035898</v>
      </c>
      <c r="CY27" s="526">
        <f>+entero!CY74</f>
        <v>-1.1885262512000394</v>
      </c>
      <c r="CZ27" s="3"/>
      <c r="DA27" s="48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631">
        <f>+entero!CS75</f>
        <v>1815.4700075099995</v>
      </c>
      <c r="CT28" s="632">
        <f>+entero!CT75</f>
        <v>1811.5376398299998</v>
      </c>
      <c r="CU28" s="632">
        <f>+entero!CU75</f>
        <v>1811.5289372100003</v>
      </c>
      <c r="CV28" s="632">
        <f>+entero!CV75</f>
        <v>1811.57825226</v>
      </c>
      <c r="CW28" s="633">
        <f>+entero!CW75</f>
        <v>1807.9284818000003</v>
      </c>
      <c r="CX28" s="631">
        <f>+entero!CX75</f>
        <v>-3.7002763399998457</v>
      </c>
      <c r="CY28" s="526">
        <f>+entero!CY75</f>
        <v>-0.2042513579768368</v>
      </c>
      <c r="CZ28" s="3"/>
      <c r="DA28" s="48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631">
        <f>+entero!CS76</f>
        <v>1213.4151241005982</v>
      </c>
      <c r="CT29" s="632">
        <f>+entero!CT76</f>
        <v>1316.0099206643481</v>
      </c>
      <c r="CU29" s="632">
        <f>+entero!CU76</f>
        <v>1340.5881182922792</v>
      </c>
      <c r="CV29" s="632">
        <f>+entero!CV76</f>
        <v>1366.73737869448</v>
      </c>
      <c r="CW29" s="633">
        <f>+entero!CW76</f>
        <v>1372.9086374609483</v>
      </c>
      <c r="CX29" s="631">
        <f>+entero!CX76</f>
        <v>146.24665784083277</v>
      </c>
      <c r="CY29" s="526">
        <f>+entero!CY76</f>
        <v>11.922327443956803</v>
      </c>
      <c r="CZ29" s="3"/>
      <c r="DA29" s="48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631">
        <f>+entero!CS77</f>
        <v>934.56267853174108</v>
      </c>
      <c r="CT30" s="632">
        <f>+entero!CT77</f>
        <v>1045.8679606262904</v>
      </c>
      <c r="CU30" s="632">
        <f>+entero!CU77</f>
        <v>1066.9436093226057</v>
      </c>
      <c r="CV30" s="632">
        <f>+entero!CV77</f>
        <v>1090.2490004180252</v>
      </c>
      <c r="CW30" s="633">
        <f>+entero!CW77</f>
        <v>1093.7927058823068</v>
      </c>
      <c r="CX30" s="631">
        <f>+entero!CX77</f>
        <v>157.49846340043655</v>
      </c>
      <c r="CY30" s="526">
        <f>+entero!CY77</f>
        <v>16.821470885364988</v>
      </c>
      <c r="CZ30" s="3"/>
      <c r="DA30" s="48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631">
        <f>+entero!CS78</f>
        <v>278.85244556885726</v>
      </c>
      <c r="CT31" s="632">
        <f>+entero!CT78</f>
        <v>270.14196003805796</v>
      </c>
      <c r="CU31" s="632">
        <f>+entero!CU78</f>
        <v>273.64450896967344</v>
      </c>
      <c r="CV31" s="632">
        <f>+entero!CV78</f>
        <v>276.48837827645463</v>
      </c>
      <c r="CW31" s="633">
        <f>+entero!CW78</f>
        <v>279.11593157864144</v>
      </c>
      <c r="CX31" s="631">
        <f>+entero!CX78</f>
        <v>-11.251805559603611</v>
      </c>
      <c r="CY31" s="526">
        <f>+entero!CY78</f>
        <v>-3.8750191982405369</v>
      </c>
      <c r="CZ31" s="3"/>
      <c r="DA31" s="48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631">
        <f>+entero!CS79</f>
        <v>0</v>
      </c>
      <c r="CT32" s="632">
        <f>+entero!CT79</f>
        <v>0</v>
      </c>
      <c r="CU32" s="632">
        <f>+entero!CU79</f>
        <v>0</v>
      </c>
      <c r="CV32" s="632">
        <f>+entero!CV79</f>
        <v>0</v>
      </c>
      <c r="CW32" s="633">
        <f>+entero!CW79</f>
        <v>0</v>
      </c>
      <c r="CX32" s="631"/>
      <c r="CY32" s="526"/>
      <c r="CZ32" s="3"/>
      <c r="DA32" s="48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18242.387341644644</v>
      </c>
      <c r="CS33" s="631">
        <f>+entero!CS80</f>
        <v>18225.09414716942</v>
      </c>
      <c r="CT33" s="632">
        <f>+entero!CT80</f>
        <v>18211.045400383708</v>
      </c>
      <c r="CU33" s="632">
        <f>+entero!CU80</f>
        <v>18180.175024348719</v>
      </c>
      <c r="CV33" s="632">
        <f>+entero!CV80</f>
        <v>18168.096271255428</v>
      </c>
      <c r="CW33" s="633">
        <f>+entero!CW80</f>
        <v>18200.842129262714</v>
      </c>
      <c r="CX33" s="631">
        <f>+entero!CX80</f>
        <v>-41.545212381930469</v>
      </c>
      <c r="CY33" s="526">
        <f>+entero!CY80</f>
        <v>-0.22773999698542102</v>
      </c>
      <c r="CZ33" s="3"/>
      <c r="DA33" s="48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7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8">
        <f>+entero!CW81</f>
        <v>0</v>
      </c>
      <c r="CX34" s="631"/>
      <c r="CY34" s="526"/>
      <c r="CZ34" s="3"/>
      <c r="DA34" s="48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8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96.411238709075178</v>
      </c>
      <c r="CS35" s="598">
        <f>+entero!CS82</f>
        <v>96.403663083895083</v>
      </c>
      <c r="CT35" s="599">
        <f>+entero!CT82</f>
        <v>96.399747870186616</v>
      </c>
      <c r="CU35" s="599">
        <f>+entero!CU82</f>
        <v>96.397989553217442</v>
      </c>
      <c r="CV35" s="599">
        <f>+entero!CV82</f>
        <v>96.401725792956199</v>
      </c>
      <c r="CW35" s="600">
        <f>+entero!CW82</f>
        <v>96.416559035283001</v>
      </c>
      <c r="CX35" s="631"/>
      <c r="CY35" s="526"/>
      <c r="CZ35" s="3"/>
      <c r="DA35" s="48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1"/>
      <c r="CX36" s="98"/>
      <c r="CY36" s="668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Z3:AZ4"/>
    <mergeCell ref="AX3:AX4"/>
    <mergeCell ref="BQ3:BQ4"/>
    <mergeCell ref="BG3:BG4"/>
    <mergeCell ref="BE3:BE4"/>
    <mergeCell ref="BJ3:BJ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70" t="str">
        <f>+entero!CR3</f>
        <v xml:space="preserve">2016                         A  fines de Jul* </v>
      </c>
      <c r="CS3" s="874" t="str">
        <f>+entero!CS3</f>
        <v xml:space="preserve">   Semana 1*</v>
      </c>
      <c r="CT3" s="875"/>
      <c r="CU3" s="875"/>
      <c r="CV3" s="875"/>
      <c r="CW3" s="876"/>
      <c r="CX3" s="872" t="s">
        <v>33</v>
      </c>
      <c r="CY3" s="873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1"/>
      <c r="CN4" s="871"/>
      <c r="CO4" s="871"/>
      <c r="CP4" s="871"/>
      <c r="CQ4" s="871"/>
      <c r="CR4" s="871"/>
      <c r="CS4" s="194">
        <f>+entero!CS4</f>
        <v>42583</v>
      </c>
      <c r="CT4" s="333">
        <f>+entero!CT4</f>
        <v>42584</v>
      </c>
      <c r="CU4" s="333">
        <f>+entero!CU4</f>
        <v>42585</v>
      </c>
      <c r="CV4" s="333">
        <f>+entero!CV4</f>
        <v>42586</v>
      </c>
      <c r="CW4" s="334">
        <v>42587</v>
      </c>
      <c r="CX4" s="196" t="s">
        <v>19</v>
      </c>
      <c r="CY4" s="197" t="s">
        <v>203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4">
        <f>+entero!CX84</f>
        <v>0</v>
      </c>
      <c r="CY6" s="528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4">
        <f>+entero!CX85</f>
        <v>0</v>
      </c>
      <c r="CY7" s="528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0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6.9558419512023963</v>
      </c>
      <c r="CS8" s="580">
        <f>+entero!CS86</f>
        <v>6.956840653760322</v>
      </c>
      <c r="CT8" s="580">
        <f>+entero!CT86</f>
        <v>6.9524450430856071</v>
      </c>
      <c r="CU8" s="580">
        <f>+entero!CU86</f>
        <v>6.9579273024880823</v>
      </c>
      <c r="CV8" s="580">
        <f>+entero!CV86</f>
        <v>6.9645919811874517</v>
      </c>
      <c r="CW8" s="580">
        <f>+entero!CW86</f>
        <v>6.9431722560989257</v>
      </c>
      <c r="CX8" s="684">
        <f>+entero!CX86</f>
        <v>-1.2669695103470602E-2</v>
      </c>
      <c r="CY8" s="528">
        <f>+entero!CY86</f>
        <v>-0.18214466620076752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1"/>
      <c r="CT9" s="681"/>
      <c r="CU9" s="681"/>
      <c r="CV9" s="681"/>
      <c r="CW9" s="681"/>
      <c r="CX9" s="684" t="s">
        <v>3</v>
      </c>
      <c r="CY9" s="528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14">
        <f>+entero!CS88</f>
        <v>2.14114</v>
      </c>
      <c r="CT10" s="14">
        <f>+entero!CT88</f>
        <v>2.1413700000000002</v>
      </c>
      <c r="CU10" s="14">
        <f>+entero!CU88</f>
        <v>2.1415999999999999</v>
      </c>
      <c r="CV10" s="14">
        <f>+entero!CV88</f>
        <v>2.1418300000000001</v>
      </c>
      <c r="CW10" s="14">
        <f>+entero!CW88</f>
        <v>2.1420599999999999</v>
      </c>
      <c r="CX10" s="684">
        <f>+entero!CX88</f>
        <v>1.6099999999998893E-3</v>
      </c>
      <c r="CY10" s="528">
        <f>+entero!CY88</f>
        <v>7.5217828026818978E-2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1"/>
      <c r="CT11" s="681"/>
      <c r="CU11" s="681"/>
      <c r="CV11" s="681"/>
      <c r="CW11" s="681"/>
      <c r="CX11" s="685"/>
      <c r="CY11" s="529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42592.426193749998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P3:CP4"/>
    <mergeCell ref="CQ3:CQ4"/>
    <mergeCell ref="CR3:CR4"/>
    <mergeCell ref="CL3:CL4"/>
    <mergeCell ref="CK3:CK4"/>
    <mergeCell ref="CM3:CM4"/>
    <mergeCell ref="CN3:CN4"/>
    <mergeCell ref="CO3:CO4"/>
  </mergeCells>
  <phoneticPr fontId="0" type="noConversion"/>
  <pageMargins left="0.49" right="0.45" top="1.1000000000000001" bottom="1" header="0" footer="0"/>
  <pageSetup paperSize="123" scale="31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3"/>
      <c r="CU5" s="33"/>
      <c r="CV5" s="33"/>
      <c r="CW5" s="329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0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0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0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0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8">
        <f>+entero!CS91</f>
        <v>1729.7286034110787</v>
      </c>
      <c r="CT10" s="689">
        <f>+entero!CT91</f>
        <v>1729.7286034110787</v>
      </c>
      <c r="CU10" s="689">
        <f>+entero!CU91</f>
        <v>1729.7286034110787</v>
      </c>
      <c r="CV10" s="689">
        <f>+entero!CV91</f>
        <v>1729.7286034110787</v>
      </c>
      <c r="CW10" s="690">
        <f>+entero!CW91</f>
        <v>1686.3865719314867</v>
      </c>
      <c r="CX10" s="691">
        <f>+entero!CX91</f>
        <v>-43.342031479591924</v>
      </c>
      <c r="CY10" s="529">
        <f>+entero!CY91</f>
        <v>-2.5057128265162598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32" right="0.47" top="0.99" bottom="1" header="0.17" footer="0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abSelected="1"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5" t="str">
        <f>+entero!CS3</f>
        <v xml:space="preserve">   Semana 1*</v>
      </c>
      <c r="CT3" s="865"/>
      <c r="CU3" s="865"/>
      <c r="CV3" s="865"/>
      <c r="CW3" s="866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418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4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150"/>
      <c r="CT5" s="150"/>
      <c r="CU5" s="150"/>
      <c r="CV5" s="150"/>
      <c r="CW5" s="325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4"/>
      <c r="C6" s="17"/>
      <c r="D6" s="692" t="s">
        <v>118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42"/>
      <c r="CT6" s="42"/>
      <c r="CU6" s="42"/>
      <c r="CV6" s="42"/>
      <c r="CW6" s="326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4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42"/>
      <c r="CT7" s="42"/>
      <c r="CU7" s="42"/>
      <c r="CV7" s="42"/>
      <c r="CW7" s="326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4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42"/>
      <c r="CT8" s="42"/>
      <c r="CU8" s="42"/>
      <c r="CV8" s="42"/>
      <c r="CW8" s="326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4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42"/>
      <c r="CT9" s="42"/>
      <c r="CU9" s="42"/>
      <c r="CV9" s="42"/>
      <c r="CW9" s="326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4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42"/>
      <c r="CT10" s="42"/>
      <c r="CU10" s="42"/>
      <c r="CV10" s="42"/>
      <c r="CW10" s="326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4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42"/>
      <c r="CT11" s="42"/>
      <c r="CU11" s="42"/>
      <c r="CV11" s="42"/>
      <c r="CW11" s="326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4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42"/>
      <c r="CT12" s="42"/>
      <c r="CU12" s="42"/>
      <c r="CV12" s="42"/>
      <c r="CW12" s="326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4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42"/>
      <c r="CT13" s="42"/>
      <c r="CU13" s="42"/>
      <c r="CV13" s="42"/>
      <c r="CW13" s="326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42"/>
      <c r="CT14" s="42"/>
      <c r="CU14" s="42"/>
      <c r="CV14" s="42"/>
      <c r="CW14" s="326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42"/>
      <c r="CT15" s="42"/>
      <c r="CU15" s="42"/>
      <c r="CV15" s="42"/>
      <c r="CW15" s="326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42"/>
      <c r="CT16" s="42"/>
      <c r="CU16" s="42"/>
      <c r="CV16" s="42"/>
      <c r="CW16" s="326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42"/>
      <c r="CT17" s="42"/>
      <c r="CU17" s="42"/>
      <c r="CV17" s="42"/>
      <c r="CW17" s="326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7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4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4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5">
        <f>+entero!CS107</f>
        <v>4</v>
      </c>
      <c r="CT20" s="575">
        <f>+entero!CT107</f>
        <v>4</v>
      </c>
      <c r="CU20" s="575">
        <f>+entero!CU107</f>
        <v>4</v>
      </c>
      <c r="CV20" s="575">
        <f>+entero!CV107</f>
        <v>4</v>
      </c>
      <c r="CW20" s="525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BW3:BW4"/>
    <mergeCell ref="BI3:BI4"/>
    <mergeCell ref="AY3:AY4"/>
    <mergeCell ref="BV3:BV4"/>
    <mergeCell ref="BU3:BU4"/>
    <mergeCell ref="BS3:BS4"/>
    <mergeCell ref="BD3:BD4"/>
    <mergeCell ref="BE3:BE4"/>
    <mergeCell ref="BM3:BM4"/>
    <mergeCell ref="BT3:BT4"/>
    <mergeCell ref="CP3:CP4"/>
    <mergeCell ref="CN3:CN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CO3:CO4"/>
    <mergeCell ref="CJ3:CJ4"/>
    <mergeCell ref="CK3:CK4"/>
    <mergeCell ref="CI3:CI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F3:CF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2016-08-10T14:25:57Z</cp:lastPrinted>
  <dcterms:created xsi:type="dcterms:W3CDTF">2002-08-27T17:11:09Z</dcterms:created>
  <dcterms:modified xsi:type="dcterms:W3CDTF">2016-08-10T14:26:33Z</dcterms:modified>
</cp:coreProperties>
</file>