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175" windowWidth="17490" windowHeight="15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4" i="4"/>
  <c r="DN20" i="4"/>
  <c r="DN19" i="4"/>
  <c r="DN13" i="4"/>
  <c r="DN12" i="4"/>
  <c r="DN11" i="4"/>
  <c r="DN10" i="4"/>
  <c r="DN9" i="4"/>
  <c r="DN8" i="4"/>
  <c r="DN7" i="4"/>
  <c r="DN6" i="4"/>
  <c r="DN3" i="4"/>
  <c r="DS10" i="10"/>
  <c r="DS9" i="10"/>
  <c r="DS8" i="10"/>
  <c r="DS7" i="10"/>
  <c r="DS6" i="10"/>
  <c r="DS4" i="10"/>
  <c r="DN10" i="10"/>
  <c r="DN9" i="10"/>
  <c r="DN8" i="10"/>
  <c r="DN7" i="10"/>
  <c r="DN6" i="10"/>
  <c r="DN3" i="10"/>
  <c r="DS10" i="5"/>
  <c r="DS8" i="5"/>
  <c r="DS7" i="5"/>
  <c r="DS6" i="5"/>
  <c r="DS4" i="5"/>
  <c r="DN11" i="5"/>
  <c r="DN10" i="5"/>
  <c r="DN9" i="5"/>
  <c r="DN8" i="5"/>
  <c r="DN7" i="5"/>
  <c r="DN6" i="5"/>
  <c r="DN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4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S19" i="7"/>
  <c r="DS18" i="7"/>
  <c r="DS17" i="7"/>
  <c r="DS16" i="7"/>
  <c r="DS15" i="7"/>
  <c r="DS12" i="7"/>
  <c r="DS11" i="7"/>
  <c r="DS10" i="7"/>
  <c r="DS9" i="7"/>
  <c r="DS8" i="7"/>
  <c r="DS7" i="7"/>
  <c r="DS6" i="7"/>
  <c r="DS4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S18" i="8"/>
  <c r="DS17" i="8"/>
  <c r="DS16" i="8"/>
  <c r="DS14" i="8"/>
  <c r="DS13" i="8"/>
  <c r="DS12" i="8"/>
  <c r="DS7" i="8"/>
  <c r="DS6" i="8"/>
  <c r="DS4" i="8"/>
  <c r="DN18" i="8"/>
  <c r="DN17" i="8"/>
  <c r="DN16" i="8"/>
  <c r="DN14" i="8"/>
  <c r="DN13" i="8"/>
  <c r="DN12" i="8"/>
  <c r="DN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S23" i="6"/>
  <c r="DS14" i="7"/>
  <c r="DS10" i="8"/>
  <c r="DS9" i="8"/>
  <c r="DS8" i="8"/>
  <c r="DS14" i="9"/>
  <c r="DN10" i="8"/>
  <c r="DN9" i="8"/>
  <c r="DN8" i="8"/>
  <c r="DN7" i="8"/>
  <c r="DN6" i="8"/>
  <c r="DS18" i="9" l="1"/>
  <c r="DN18" i="9"/>
  <c r="DS13" i="7"/>
  <c r="DM17" i="4" l="1"/>
  <c r="DM16" i="4"/>
  <c r="DM15" i="4"/>
  <c r="DM14" i="4"/>
  <c r="DR20" i="4" l="1"/>
  <c r="DQ20" i="4"/>
  <c r="DR19" i="4"/>
  <c r="DQ19" i="4"/>
  <c r="DO20" i="4"/>
  <c r="DO19" i="4"/>
  <c r="DO6" i="4"/>
  <c r="DO3" i="4"/>
  <c r="DR10" i="10"/>
  <c r="DQ10" i="10"/>
  <c r="DR9" i="10"/>
  <c r="DQ9" i="10"/>
  <c r="DR8" i="10"/>
  <c r="DQ8" i="10"/>
  <c r="DR7" i="10"/>
  <c r="DQ7" i="10"/>
  <c r="DR6" i="10"/>
  <c r="DQ6" i="10"/>
  <c r="DO10" i="10"/>
  <c r="DO9" i="10"/>
  <c r="DO8" i="10"/>
  <c r="DO7" i="10"/>
  <c r="DO6" i="10"/>
  <c r="DO3" i="10"/>
  <c r="DR10" i="5"/>
  <c r="DQ10" i="5"/>
  <c r="DR8" i="5"/>
  <c r="DQ8" i="5"/>
  <c r="DR7" i="5"/>
  <c r="DQ7" i="5"/>
  <c r="DO10" i="5"/>
  <c r="DO8" i="5"/>
  <c r="DO7" i="5"/>
  <c r="DO6" i="5"/>
  <c r="DO3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R19" i="7"/>
  <c r="DQ19" i="7"/>
  <c r="DR18" i="7"/>
  <c r="DQ18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O19" i="7"/>
  <c r="DO18" i="7"/>
  <c r="DO16" i="7"/>
  <c r="DO15" i="7"/>
  <c r="DO12" i="7"/>
  <c r="DO11" i="7"/>
  <c r="DO10" i="7"/>
  <c r="DO9" i="7"/>
  <c r="DO8" i="7"/>
  <c r="DO7" i="7"/>
  <c r="DO6" i="7"/>
  <c r="DO3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O18" i="8"/>
  <c r="DO17" i="8"/>
  <c r="DO16" i="8"/>
  <c r="DO14" i="8"/>
  <c r="DO13" i="8"/>
  <c r="DO12" i="8"/>
  <c r="DO3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Q4" i="8"/>
  <c r="DR6" i="5"/>
  <c r="DQ6" i="5"/>
  <c r="DR23" i="6"/>
  <c r="DQ23" i="6"/>
  <c r="DR17" i="7"/>
  <c r="DQ17" i="7"/>
  <c r="DQ14" i="7"/>
  <c r="DR10" i="8"/>
  <c r="DQ10" i="8"/>
  <c r="DR9" i="8"/>
  <c r="DQ8" i="8"/>
  <c r="DQ7" i="8"/>
  <c r="DR6" i="8"/>
  <c r="DQ6" i="8"/>
  <c r="DQ18" i="9"/>
  <c r="DR14" i="9"/>
  <c r="DQ14" i="9"/>
  <c r="DO23" i="6"/>
  <c r="DO14" i="7"/>
  <c r="DO10" i="8"/>
  <c r="DO9" i="8"/>
  <c r="DO8" i="8"/>
  <c r="DO7" i="8"/>
  <c r="DO6" i="8"/>
  <c r="DO18" i="9"/>
  <c r="DO14" i="9"/>
  <c r="DO13" i="7" l="1"/>
  <c r="DO17" i="7"/>
  <c r="DR13" i="7"/>
  <c r="DQ5" i="9"/>
  <c r="DQ4" i="6"/>
  <c r="DQ4" i="5"/>
  <c r="DQ4" i="10"/>
  <c r="DQ4" i="4"/>
  <c r="DQ4" i="7"/>
  <c r="DR18" i="9"/>
  <c r="DQ13" i="7"/>
  <c r="DR14" i="7"/>
  <c r="DR4" i="8" l="1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U23" i="6" l="1"/>
  <c r="DU14" i="9"/>
  <c r="DV14" i="9"/>
  <c r="DU18" i="9"/>
  <c r="DU6" i="5"/>
  <c r="DT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V7" i="8"/>
  <c r="DV6" i="8"/>
  <c r="DP10" i="8"/>
  <c r="DP9" i="8"/>
  <c r="DP8" i="8"/>
  <c r="DP7" i="8"/>
  <c r="DV10" i="5"/>
  <c r="DV8" i="5"/>
  <c r="DV34" i="6"/>
  <c r="DV33" i="6"/>
  <c r="DV31" i="6"/>
  <c r="DV30" i="6"/>
  <c r="DV26" i="6"/>
  <c r="DV15" i="6"/>
  <c r="DV12" i="6"/>
  <c r="DV11" i="6"/>
  <c r="DV10" i="7"/>
  <c r="DV8" i="7"/>
  <c r="DV13" i="8"/>
  <c r="DV12" i="8"/>
  <c r="DV8" i="8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P18" i="9"/>
  <c r="DK13" i="7"/>
  <c r="DT13" i="7"/>
  <c r="DP14" i="7"/>
  <c r="DP5" i="9"/>
  <c r="DP4" i="4"/>
  <c r="DP4" i="10"/>
  <c r="DP4" i="8"/>
  <c r="DP4" i="5"/>
  <c r="DP4" i="6"/>
  <c r="DP4" i="7"/>
  <c r="DU13" i="7"/>
  <c r="DJ13" i="7"/>
  <c r="DV18" i="9"/>
  <c r="DV9" i="8"/>
  <c r="DV23" i="6"/>
  <c r="DU9" i="8"/>
  <c r="DU6" i="8"/>
  <c r="DU7" i="8"/>
  <c r="DU10" i="8"/>
  <c r="DV10" i="8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<sst xmlns="http://schemas.openxmlformats.org/spreadsheetml/2006/main" count="464" uniqueCount="266">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</sst>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2" fontId="63" fillId="5" borderId="60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27" zoomScaleNormal="127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T6" sqref="DT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4" width="7.855468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6" t="s">
        <v>95</v>
      </c>
      <c r="N3" s="1021" t="s">
        <v>96</v>
      </c>
      <c r="O3" s="1021" t="s">
        <v>97</v>
      </c>
      <c r="P3" s="1026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6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6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40" t="s">
        <v>164</v>
      </c>
      <c r="BT3" s="1040" t="s">
        <v>165</v>
      </c>
      <c r="BU3" s="1028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6" t="s">
        <v>189</v>
      </c>
      <c r="CA3" s="1026" t="s">
        <v>190</v>
      </c>
      <c r="CB3" s="1026" t="s">
        <v>192</v>
      </c>
      <c r="CC3" s="1026" t="s">
        <v>244</v>
      </c>
      <c r="CD3" s="1026" t="s">
        <v>194</v>
      </c>
      <c r="CE3" s="1026" t="s">
        <v>195</v>
      </c>
      <c r="CF3" s="1026" t="s">
        <v>196</v>
      </c>
      <c r="CG3" s="1026" t="s">
        <v>197</v>
      </c>
      <c r="CH3" s="1026" t="s">
        <v>199</v>
      </c>
      <c r="CI3" s="1026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263</v>
      </c>
      <c r="DN3" s="1021" t="s">
        <v>265</v>
      </c>
      <c r="DO3" s="1013" t="s">
        <v>222</v>
      </c>
      <c r="DP3" s="1023" t="s">
        <v>264</v>
      </c>
      <c r="DQ3" s="1024"/>
      <c r="DR3" s="1024"/>
      <c r="DS3" s="1024"/>
      <c r="DT3" s="1025"/>
      <c r="DU3" s="1038" t="s">
        <v>254</v>
      </c>
      <c r="DV3" s="1039"/>
    </row>
    <row r="4" spans="1:135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7"/>
      <c r="N4" s="1022"/>
      <c r="O4" s="1022"/>
      <c r="P4" s="1027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7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7"/>
      <c r="BM4" s="1022"/>
      <c r="BN4" s="1022"/>
      <c r="BO4" s="1022"/>
      <c r="BP4" s="1022"/>
      <c r="BQ4" s="1022"/>
      <c r="BR4" s="1022"/>
      <c r="BS4" s="1041"/>
      <c r="BT4" s="1041"/>
      <c r="BU4" s="1029"/>
      <c r="BV4" s="1022"/>
      <c r="BW4" s="1022"/>
      <c r="BX4" s="1022"/>
      <c r="BY4" s="1022"/>
      <c r="BZ4" s="1027"/>
      <c r="CA4" s="1027"/>
      <c r="CB4" s="1027"/>
      <c r="CC4" s="1027"/>
      <c r="CD4" s="1027"/>
      <c r="CE4" s="1027"/>
      <c r="CF4" s="1027"/>
      <c r="CG4" s="1027"/>
      <c r="CH4" s="1027"/>
      <c r="CI4" s="1027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14">
        <v>43252</v>
      </c>
      <c r="DP4" s="842">
        <v>43255</v>
      </c>
      <c r="DQ4" s="842">
        <v>43256</v>
      </c>
      <c r="DR4" s="842">
        <v>43257</v>
      </c>
      <c r="DS4" s="842">
        <v>43258</v>
      </c>
      <c r="DT4" s="842">
        <v>43259</v>
      </c>
      <c r="DU4" s="984" t="s">
        <v>247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8"/>
      <c r="DQ5" s="888"/>
      <c r="DR5" s="888"/>
      <c r="DS5" s="888"/>
      <c r="DT5" s="888"/>
      <c r="DU5" s="861"/>
      <c r="DV5" s="859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43"/>
      <c r="DQ6" s="843"/>
      <c r="DR6" s="843"/>
      <c r="DS6" s="843"/>
      <c r="DT6" s="843"/>
      <c r="DU6" s="872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364">
        <v>9757.3271929499988</v>
      </c>
      <c r="DQ7" s="364">
        <v>9761.1920787500003</v>
      </c>
      <c r="DR7" s="364">
        <v>9752.1332434900014</v>
      </c>
      <c r="DS7" s="364">
        <v>9719.2571707300012</v>
      </c>
      <c r="DT7" s="364">
        <v>9809.4181544900002</v>
      </c>
      <c r="DU7" s="291">
        <v>25.850271819999762</v>
      </c>
      <c r="DV7" s="640">
        <v>0.26422131608847543</v>
      </c>
      <c r="DW7" s="417"/>
      <c r="DX7" s="711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364">
        <v>7699.8075934799999</v>
      </c>
      <c r="DQ8" s="364">
        <v>7705.9837233999997</v>
      </c>
      <c r="DR8" s="364">
        <v>7690.8842713000004</v>
      </c>
      <c r="DS8" s="364">
        <v>7656.9641509399999</v>
      </c>
      <c r="DT8" s="364">
        <v>7746.5434692399995</v>
      </c>
      <c r="DU8" s="291">
        <v>30.662612959999933</v>
      </c>
      <c r="DV8" s="640">
        <v>0.39739614350113861</v>
      </c>
      <c r="DW8" s="417"/>
      <c r="DX8" s="711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364">
        <v>236.69783986000002</v>
      </c>
      <c r="DQ9" s="364">
        <v>236.86814891</v>
      </c>
      <c r="DR9" s="364">
        <v>236.48411872</v>
      </c>
      <c r="DS9" s="364">
        <v>237.13863974</v>
      </c>
      <c r="DT9" s="364">
        <v>237.61951232000001</v>
      </c>
      <c r="DU9" s="291">
        <v>1.4943783399999973</v>
      </c>
      <c r="DV9" s="640">
        <v>0.6328755921962026</v>
      </c>
      <c r="DW9" s="417"/>
      <c r="DX9" s="711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364">
        <v>1783.9101906200001</v>
      </c>
      <c r="DQ10" s="364">
        <v>1781.4020788100001</v>
      </c>
      <c r="DR10" s="364">
        <v>1787.8866129799999</v>
      </c>
      <c r="DS10" s="364">
        <v>1788.1740710400002</v>
      </c>
      <c r="DT10" s="364">
        <v>1788.1998748000001</v>
      </c>
      <c r="DU10" s="291">
        <v>-6.5397585699997762</v>
      </c>
      <c r="DV10" s="640">
        <v>-0.36438480815849106</v>
      </c>
      <c r="DW10" s="417"/>
      <c r="DX10" s="711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364">
        <v>36.911568989999999</v>
      </c>
      <c r="DQ11" s="364">
        <v>36.938127630000004</v>
      </c>
      <c r="DR11" s="364">
        <v>36.878240489999996</v>
      </c>
      <c r="DS11" s="364">
        <v>36.980309009999999</v>
      </c>
      <c r="DT11" s="364">
        <v>37.055298130000004</v>
      </c>
      <c r="DU11" s="291">
        <v>0.23303909000000544</v>
      </c>
      <c r="DV11" s="640">
        <v>0.63287559230642554</v>
      </c>
      <c r="DW11" s="417"/>
      <c r="DX11" s="711"/>
      <c r="DY11" s="232"/>
    </row>
    <row r="12" spans="1:135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364">
        <v>9757.3039679899994</v>
      </c>
      <c r="DQ12" s="364">
        <v>9761.1483719600001</v>
      </c>
      <c r="DR12" s="364">
        <v>9752.0882788300005</v>
      </c>
      <c r="DS12" s="364">
        <v>9719.2122060700003</v>
      </c>
      <c r="DT12" s="364">
        <v>9809.4169310300003</v>
      </c>
      <c r="DU12" s="291">
        <v>25.871500299999752</v>
      </c>
      <c r="DV12" s="640">
        <v>0.26443890390428493</v>
      </c>
      <c r="DW12" s="417"/>
      <c r="DX12" s="711"/>
      <c r="DY12" s="232"/>
    </row>
    <row r="13" spans="1:135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2083.7794828381925</v>
      </c>
      <c r="DO13" s="828">
        <v>2105.2906122507284</v>
      </c>
      <c r="DP13" s="364">
        <v>2105.4877037128272</v>
      </c>
      <c r="DQ13" s="364">
        <v>2095.0233513265307</v>
      </c>
      <c r="DR13" s="364">
        <v>2107.9826661661805</v>
      </c>
      <c r="DS13" s="364">
        <v>2112.0369245903785</v>
      </c>
      <c r="DT13" s="364">
        <v>2111.2188342740524</v>
      </c>
      <c r="DU13" s="291">
        <v>5.9282220233239968</v>
      </c>
      <c r="DV13" s="640">
        <v>0.2815868739844074</v>
      </c>
      <c r="DW13" s="818"/>
      <c r="DX13" s="712"/>
      <c r="DY13" s="623"/>
      <c r="DZ13" s="623"/>
      <c r="EA13" s="623"/>
      <c r="EB13" s="623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364">
        <v>1094.7612307500001</v>
      </c>
      <c r="DQ14" s="364">
        <v>1090.90911714</v>
      </c>
      <c r="DR14" s="364">
        <v>1090.9987870099997</v>
      </c>
      <c r="DS14" s="364">
        <v>1090.9765830699998</v>
      </c>
      <c r="DT14" s="364">
        <v>1091.1200548499996</v>
      </c>
      <c r="DU14" s="291">
        <v>-3.6600318500004505</v>
      </c>
      <c r="DV14" s="640">
        <v>-0.33431662618498281</v>
      </c>
      <c r="DW14" s="417"/>
      <c r="DX14" s="711"/>
      <c r="DY14" s="623"/>
      <c r="DZ14" s="623"/>
      <c r="EA14" s="623"/>
      <c r="EB14" s="623"/>
    </row>
    <row r="15" spans="1:135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364">
        <v>488.48392803000002</v>
      </c>
      <c r="DQ15" s="364">
        <v>488.53435023999998</v>
      </c>
      <c r="DR15" s="364">
        <v>488.56351283999999</v>
      </c>
      <c r="DS15" s="364">
        <v>488.58533978000003</v>
      </c>
      <c r="DT15" s="364">
        <v>488.61558661999999</v>
      </c>
      <c r="DU15" s="291">
        <v>0.19038432999997212</v>
      </c>
      <c r="DV15" s="640">
        <v>3.8979219153167932E-2</v>
      </c>
      <c r="DW15" s="417"/>
      <c r="DX15" s="711"/>
      <c r="DY15" s="623"/>
      <c r="DZ15" s="623"/>
      <c r="EA15" s="623"/>
      <c r="EB15" s="623"/>
      <c r="EC15" s="623"/>
      <c r="ED15" s="623"/>
      <c r="EE15" s="623"/>
    </row>
    <row r="16" spans="1:135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364">
        <v>128.33516578999999</v>
      </c>
      <c r="DQ16" s="364">
        <v>128.34450480999999</v>
      </c>
      <c r="DR16" s="364">
        <v>128.35125693000001</v>
      </c>
      <c r="DS16" s="364">
        <v>128.35733514999998</v>
      </c>
      <c r="DT16" s="364">
        <v>128.36416946</v>
      </c>
      <c r="DU16" s="291">
        <v>4.2743900000004942E-2</v>
      </c>
      <c r="DV16" s="640">
        <v>3.3310025830424195E-2</v>
      </c>
      <c r="DW16" s="417"/>
      <c r="DX16" s="711"/>
      <c r="DY16" s="623"/>
      <c r="DZ16" s="623"/>
      <c r="EA16" s="623"/>
      <c r="EB16" s="623"/>
    </row>
    <row r="17" spans="1:132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364">
        <v>273.51842821999998</v>
      </c>
      <c r="DQ17" s="364">
        <v>273.5474218</v>
      </c>
      <c r="DR17" s="364">
        <v>273.56280404</v>
      </c>
      <c r="DS17" s="364">
        <v>273.57819382000002</v>
      </c>
      <c r="DT17" s="364">
        <v>273.59357779999999</v>
      </c>
      <c r="DU17" s="291">
        <v>0.10479694999997946</v>
      </c>
      <c r="DV17" s="887"/>
      <c r="DW17" s="417"/>
      <c r="DX17" s="711"/>
      <c r="DY17" s="623"/>
      <c r="DZ17" s="623"/>
      <c r="EA17" s="623"/>
      <c r="EB17" s="623"/>
    </row>
    <row r="18" spans="1:132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12732.582733148191</v>
      </c>
      <c r="DO18" s="828">
        <v>12779.071451680729</v>
      </c>
      <c r="DP18" s="364">
        <v>12753.129193742829</v>
      </c>
      <c r="DQ18" s="364">
        <v>12746.59800013653</v>
      </c>
      <c r="DR18" s="364">
        <v>12750.548518806183</v>
      </c>
      <c r="DS18" s="364">
        <v>12721.769999410379</v>
      </c>
      <c r="DT18" s="364">
        <v>12811.209099184052</v>
      </c>
      <c r="DU18" s="291">
        <v>32.137647503323024</v>
      </c>
      <c r="DV18" s="640">
        <v>0.25148656242230949</v>
      </c>
      <c r="DW18" s="417"/>
      <c r="DX18" s="711"/>
      <c r="DY18" s="623"/>
      <c r="DZ18" s="623"/>
      <c r="EA18" s="623"/>
      <c r="EB18" s="623"/>
    </row>
    <row r="19" spans="1:132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73"/>
      <c r="DV19" s="732"/>
      <c r="DW19" s="417"/>
      <c r="DX19" s="711"/>
      <c r="DY19" s="623"/>
      <c r="DZ19" s="623"/>
      <c r="EA19" s="623"/>
      <c r="EB19" s="623"/>
    </row>
    <row r="20" spans="1:132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73"/>
      <c r="DV20" s="732"/>
      <c r="DW20" s="417"/>
      <c r="DX20" s="711"/>
      <c r="DY20" s="623"/>
      <c r="DZ20" s="623"/>
      <c r="EA20" s="623"/>
      <c r="EB20" s="623"/>
    </row>
    <row r="21" spans="1:132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364">
        <v>0</v>
      </c>
      <c r="DQ21" s="364">
        <v>0</v>
      </c>
      <c r="DR21" s="364">
        <v>18</v>
      </c>
      <c r="DS21" s="364">
        <v>0.1</v>
      </c>
      <c r="DT21" s="364">
        <v>1</v>
      </c>
      <c r="DU21" s="873"/>
      <c r="DV21" s="732"/>
      <c r="DW21" s="417"/>
      <c r="DX21" s="711"/>
      <c r="DY21" s="623"/>
      <c r="DZ21" s="623"/>
      <c r="EA21" s="623"/>
      <c r="EB21" s="623"/>
    </row>
    <row r="22" spans="1:132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364">
        <v>0.4</v>
      </c>
      <c r="DQ22" s="364">
        <v>0</v>
      </c>
      <c r="DR22" s="364">
        <v>0</v>
      </c>
      <c r="DS22" s="364">
        <v>1.5</v>
      </c>
      <c r="DT22" s="364">
        <v>0</v>
      </c>
      <c r="DU22" s="873"/>
      <c r="DV22" s="732"/>
      <c r="DW22" s="417"/>
      <c r="DX22" s="711"/>
      <c r="DY22" s="623"/>
      <c r="DZ22" s="623"/>
      <c r="EA22" s="623"/>
      <c r="EB22" s="623"/>
    </row>
    <row r="23" spans="1:132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364">
        <v>0.17247799999999999</v>
      </c>
      <c r="DQ23" s="364">
        <v>7.7359999999999998E-2</v>
      </c>
      <c r="DR23" s="364">
        <v>0.12879699999999999</v>
      </c>
      <c r="DS23" s="364">
        <v>7.7926600000000013E-2</v>
      </c>
      <c r="DT23" s="364">
        <v>0.17671000000000001</v>
      </c>
      <c r="DU23" s="873"/>
      <c r="DV23" s="732"/>
      <c r="DW23" s="417"/>
      <c r="DX23" s="711"/>
      <c r="DY23" s="623"/>
      <c r="DZ23" s="623"/>
      <c r="EA23" s="623"/>
      <c r="EB23" s="623"/>
    </row>
    <row r="24" spans="1:132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73"/>
      <c r="DV24" s="732"/>
      <c r="DW24" s="417"/>
      <c r="DX24" s="711"/>
      <c r="DY24" s="623"/>
      <c r="DZ24" s="623"/>
      <c r="EA24" s="623"/>
      <c r="EB24" s="623"/>
    </row>
    <row r="25" spans="1:132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73"/>
      <c r="DV25" s="732"/>
      <c r="DW25" s="417"/>
      <c r="DX25" s="711"/>
      <c r="DY25" s="623"/>
      <c r="DZ25" s="623"/>
      <c r="EA25" s="623"/>
      <c r="EB25" s="623"/>
    </row>
    <row r="26" spans="1:132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364">
        <v>1.4</v>
      </c>
      <c r="DQ26" s="364">
        <v>0</v>
      </c>
      <c r="DR26" s="364">
        <v>5</v>
      </c>
      <c r="DS26" s="364">
        <v>0</v>
      </c>
      <c r="DT26" s="364">
        <v>0</v>
      </c>
      <c r="DU26" s="873"/>
      <c r="DV26" s="732"/>
      <c r="DW26" s="417"/>
      <c r="DX26" s="711"/>
      <c r="DY26" s="623"/>
      <c r="DZ26" s="623"/>
      <c r="EA26" s="623"/>
      <c r="EB26" s="623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999">
        <v>0</v>
      </c>
      <c r="DQ27" s="999">
        <v>0</v>
      </c>
      <c r="DR27" s="999">
        <v>0</v>
      </c>
      <c r="DS27" s="999">
        <v>0</v>
      </c>
      <c r="DT27" s="999">
        <v>0</v>
      </c>
      <c r="DU27" s="631"/>
      <c r="DV27" s="418"/>
      <c r="DW27" s="417"/>
      <c r="DX27" s="713"/>
    </row>
    <row r="28" spans="1:132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593">
        <v>66978.78240127083</v>
      </c>
      <c r="DQ28" s="593">
        <v>67880.455423723033</v>
      </c>
      <c r="DR28" s="593">
        <v>68022.961983071626</v>
      </c>
      <c r="DS28" s="593">
        <v>68227.713696098406</v>
      </c>
      <c r="DT28" s="593">
        <v>68227.151037272808</v>
      </c>
      <c r="DU28" s="291">
        <v>2300.371190628357</v>
      </c>
      <c r="DV28" s="640">
        <v>3.4892818911819612</v>
      </c>
      <c r="DW28" s="417"/>
      <c r="DX28" s="629"/>
      <c r="DY28" s="232"/>
    </row>
    <row r="29" spans="1:132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593">
        <v>44040.270487300004</v>
      </c>
      <c r="DQ29" s="593">
        <v>44231.785641000002</v>
      </c>
      <c r="DR29" s="593">
        <v>44347.771105899999</v>
      </c>
      <c r="DS29" s="593">
        <v>44416.073479400002</v>
      </c>
      <c r="DT29" s="593">
        <v>44496.573162599998</v>
      </c>
      <c r="DU29" s="291">
        <v>593.08629519999522</v>
      </c>
      <c r="DV29" s="640">
        <v>1.3508865411790083</v>
      </c>
      <c r="DW29" s="417"/>
      <c r="DX29" s="629"/>
      <c r="DY29" s="232"/>
    </row>
    <row r="30" spans="1:132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593">
        <v>-22894.834733224186</v>
      </c>
      <c r="DQ30" s="593">
        <v>-22729.692190811384</v>
      </c>
      <c r="DR30" s="593">
        <v>-22551.554486978734</v>
      </c>
      <c r="DS30" s="593">
        <v>-22257.722254287095</v>
      </c>
      <c r="DT30" s="593">
        <v>-22796.026984383643</v>
      </c>
      <c r="DU30" s="291">
        <v>415.60780310845439</v>
      </c>
      <c r="DV30" s="640">
        <v>-1.7905150021247596</v>
      </c>
      <c r="DW30" s="645"/>
      <c r="DX30" s="629"/>
      <c r="DY30" s="232"/>
    </row>
    <row r="31" spans="1:132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593">
        <v>2605.7025846840388</v>
      </c>
      <c r="DQ31" s="593">
        <v>3522.9104221773523</v>
      </c>
      <c r="DR31" s="593">
        <v>3726.3723050394747</v>
      </c>
      <c r="DS31" s="593">
        <v>4230.4650833093892</v>
      </c>
      <c r="DT31" s="593">
        <v>3663.5704488059109</v>
      </c>
      <c r="DU31" s="291">
        <v>2198.235741989427</v>
      </c>
      <c r="DV31" s="640">
        <v>150.01594733023205</v>
      </c>
      <c r="DW31" s="645"/>
      <c r="DX31" s="629"/>
      <c r="DY31" s="232"/>
    </row>
    <row r="32" spans="1:132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593">
        <v>8229.5053840086002</v>
      </c>
      <c r="DQ32" s="593">
        <v>8229.534705432201</v>
      </c>
      <c r="DR32" s="593">
        <v>8274.5488879334007</v>
      </c>
      <c r="DS32" s="593">
        <v>8274.5931293081994</v>
      </c>
      <c r="DT32" s="593">
        <v>8274.6152960948002</v>
      </c>
      <c r="DU32" s="291">
        <v>45.105176902599851</v>
      </c>
      <c r="DV32" s="640">
        <v>0.5480906669937724</v>
      </c>
      <c r="DW32" s="645"/>
      <c r="DX32" s="629"/>
      <c r="DY32" s="232"/>
    </row>
    <row r="33" spans="1:129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563"/>
      <c r="DQ33" s="563"/>
      <c r="DR33" s="563"/>
      <c r="DS33" s="563"/>
      <c r="DT33" s="563"/>
      <c r="DU33" s="477"/>
      <c r="DV33" s="641"/>
      <c r="DW33" s="417"/>
      <c r="DX33" s="226"/>
    </row>
    <row r="34" spans="1:129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71068.138320434111</v>
      </c>
      <c r="DO34" s="802">
        <v>71570.401624414109</v>
      </c>
      <c r="DP34" s="593">
        <v>71766.838007524115</v>
      </c>
      <c r="DQ34" s="593">
        <v>71639.356499044123</v>
      </c>
      <c r="DR34" s="593">
        <v>71971.353586984114</v>
      </c>
      <c r="DS34" s="593">
        <v>72424.299161924122</v>
      </c>
      <c r="DT34" s="593">
        <v>72390.663752484106</v>
      </c>
      <c r="DU34" s="291">
        <v>820.26212806999683</v>
      </c>
      <c r="DV34" s="640">
        <v>1.1460912743993745</v>
      </c>
      <c r="DW34" s="622"/>
      <c r="DX34" s="712"/>
      <c r="DY34" s="232"/>
    </row>
    <row r="35" spans="1:129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125086.28897260538</v>
      </c>
      <c r="DO35" s="802">
        <v>125664.23489495539</v>
      </c>
      <c r="DP35" s="593">
        <v>126223.79253267538</v>
      </c>
      <c r="DQ35" s="593">
        <v>126264.32801670537</v>
      </c>
      <c r="DR35" s="593">
        <v>126903.70052705539</v>
      </c>
      <c r="DS35" s="593">
        <v>127279.40972008542</v>
      </c>
      <c r="DT35" s="593">
        <v>127408.33245720538</v>
      </c>
      <c r="DU35" s="291">
        <v>1744.0975622499973</v>
      </c>
      <c r="DV35" s="640">
        <v>1.3879029014961297</v>
      </c>
      <c r="DW35" s="622"/>
      <c r="DX35" s="712"/>
      <c r="DY35" s="232"/>
    </row>
    <row r="36" spans="1:129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209892.96184435292</v>
      </c>
      <c r="DO36" s="802">
        <v>210602.93393955295</v>
      </c>
      <c r="DP36" s="593">
        <v>211185.08925936293</v>
      </c>
      <c r="DQ36" s="593">
        <v>211236.53050236293</v>
      </c>
      <c r="DR36" s="593">
        <v>211836.62309206292</v>
      </c>
      <c r="DS36" s="593">
        <v>212184.86991795292</v>
      </c>
      <c r="DT36" s="593">
        <v>212135.93034475291</v>
      </c>
      <c r="DU36" s="291">
        <v>1532.9964051999559</v>
      </c>
      <c r="DV36" s="640">
        <v>0.72790838025074134</v>
      </c>
      <c r="DW36" s="622"/>
      <c r="DX36" s="712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0"/>
      <c r="DQ37" s="870"/>
      <c r="DR37" s="870"/>
      <c r="DS37" s="870"/>
      <c r="DT37" s="870"/>
      <c r="DU37" s="477"/>
      <c r="DV37" s="751"/>
      <c r="DW37" s="417"/>
      <c r="DX37" s="713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89.658027275470275</v>
      </c>
      <c r="DO38" s="806">
        <v>89.713837828640777</v>
      </c>
      <c r="DP38" s="626">
        <v>89.693011588242399</v>
      </c>
      <c r="DQ38" s="626">
        <v>89.695339666808906</v>
      </c>
      <c r="DR38" s="626">
        <v>89.708348378305459</v>
      </c>
      <c r="DS38" s="626">
        <v>89.704130650820844</v>
      </c>
      <c r="DT38" s="626">
        <v>89.718923593714166</v>
      </c>
      <c r="DU38" s="881">
        <v>5.0857650733888704E-3</v>
      </c>
      <c r="DV38" s="640"/>
      <c r="DW38" s="622"/>
      <c r="DX38" s="712"/>
    </row>
    <row r="39" spans="1:129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85.179678953843052</v>
      </c>
      <c r="DO39" s="806">
        <v>85.236820591187566</v>
      </c>
      <c r="DP39" s="626">
        <v>85.279349061054617</v>
      </c>
      <c r="DQ39" s="626">
        <v>85.317998142625797</v>
      </c>
      <c r="DR39" s="626">
        <v>85.345979340161918</v>
      </c>
      <c r="DS39" s="626">
        <v>85.375994873704641</v>
      </c>
      <c r="DT39" s="626">
        <v>85.400791313675327</v>
      </c>
      <c r="DU39" s="881">
        <v>0.16397072248776112</v>
      </c>
      <c r="DV39" s="640"/>
      <c r="DW39" s="622"/>
      <c r="DX39" s="712"/>
    </row>
    <row r="40" spans="1:129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88.947793450723523</v>
      </c>
      <c r="DO40" s="656">
        <v>88.99127689821907</v>
      </c>
      <c r="DP40" s="978">
        <v>89.002596186164055</v>
      </c>
      <c r="DQ40" s="978">
        <v>89.025803681867089</v>
      </c>
      <c r="DR40" s="978">
        <v>89.035011839719829</v>
      </c>
      <c r="DS40" s="978">
        <v>89.05166091647591</v>
      </c>
      <c r="DT40" s="978">
        <v>89.056557270984626</v>
      </c>
      <c r="DU40" s="882">
        <v>6.5280372765556649E-2</v>
      </c>
      <c r="DV40" s="875"/>
      <c r="DW40" s="622"/>
      <c r="DX40" s="712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06"/>
      <c r="DQ41" s="906"/>
      <c r="DR41" s="906"/>
      <c r="DS41" s="906"/>
      <c r="DT41" s="906"/>
      <c r="DU41" s="478"/>
      <c r="DV41" s="752"/>
      <c r="DW41" s="417"/>
      <c r="DX41" s="226"/>
    </row>
    <row r="42" spans="1:129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2447.8695898002907</v>
      </c>
      <c r="DO42" s="828">
        <v>2446.5720992755096</v>
      </c>
      <c r="DP42" s="364">
        <v>2446.5720992755096</v>
      </c>
      <c r="DQ42" s="364">
        <v>2446.5720992755096</v>
      </c>
      <c r="DR42" s="364">
        <v>2446.5720992755096</v>
      </c>
      <c r="DS42" s="364">
        <v>2446.5720992755096</v>
      </c>
      <c r="DT42" s="364">
        <v>2447.5508900918358</v>
      </c>
      <c r="DU42" s="291">
        <v>0.97879081632618181</v>
      </c>
      <c r="DV42" s="640">
        <v>4.0006620553545424E-2</v>
      </c>
      <c r="DW42" s="417"/>
      <c r="DX42" s="537"/>
      <c r="DY42" s="232"/>
    </row>
    <row r="43" spans="1:129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364">
        <v>2146.3452274052479</v>
      </c>
      <c r="DQ43" s="364">
        <v>2146.3452274052479</v>
      </c>
      <c r="DR43" s="364">
        <v>2146.3452274052479</v>
      </c>
      <c r="DS43" s="364">
        <v>2146.3452274052479</v>
      </c>
      <c r="DT43" s="364">
        <v>2146.3546304664724</v>
      </c>
      <c r="DU43" s="291">
        <v>9.4030612244750955E-3</v>
      </c>
      <c r="DV43" s="640">
        <v>4.3809640239977909E-4</v>
      </c>
      <c r="DW43" s="417"/>
      <c r="DX43" s="226"/>
      <c r="DY43" s="232"/>
    </row>
    <row r="44" spans="1:129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364">
        <v>14723.928260000002</v>
      </c>
      <c r="DQ44" s="364">
        <v>14723.928260000002</v>
      </c>
      <c r="DR44" s="364">
        <v>14723.928260000002</v>
      </c>
      <c r="DS44" s="364">
        <v>14723.928260000002</v>
      </c>
      <c r="DT44" s="364">
        <v>14723.992765000003</v>
      </c>
      <c r="DU44" s="291">
        <v>6.4505000000281143E-2</v>
      </c>
      <c r="DV44" s="640">
        <v>4.3809640239977909E-4</v>
      </c>
      <c r="DW44" s="417"/>
      <c r="DX44" s="226"/>
      <c r="DY44" s="232"/>
    </row>
    <row r="45" spans="1:129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5"/>
      <c r="DW45" s="417"/>
      <c r="DX45" s="226"/>
      <c r="DY45" s="232"/>
    </row>
    <row r="46" spans="1:129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301.52570568950358</v>
      </c>
      <c r="DO46" s="828">
        <v>300.22687187026162</v>
      </c>
      <c r="DP46" s="364">
        <v>300.22687187026162</v>
      </c>
      <c r="DQ46" s="364">
        <v>300.22687187026162</v>
      </c>
      <c r="DR46" s="364">
        <v>300.22687187026162</v>
      </c>
      <c r="DS46" s="364">
        <v>300.22687187026162</v>
      </c>
      <c r="DT46" s="364">
        <v>301.19625962536361</v>
      </c>
      <c r="DU46" s="291">
        <v>0.96938775510199093</v>
      </c>
      <c r="DV46" s="640">
        <v>0.32288507323252613</v>
      </c>
      <c r="DW46" s="417"/>
      <c r="DX46" s="226"/>
      <c r="DY46" s="232"/>
    </row>
    <row r="47" spans="1:129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2068.4663410299945</v>
      </c>
      <c r="DO47" s="828">
        <v>2059.5563410299947</v>
      </c>
      <c r="DP47" s="364">
        <v>2059.5563410299947</v>
      </c>
      <c r="DQ47" s="364">
        <v>2059.5563410299947</v>
      </c>
      <c r="DR47" s="364">
        <v>2059.5563410299947</v>
      </c>
      <c r="DS47" s="364">
        <v>2059.5563410299947</v>
      </c>
      <c r="DT47" s="364">
        <v>2066.2063410299943</v>
      </c>
      <c r="DU47" s="291">
        <v>6.6499999999996362</v>
      </c>
      <c r="DV47" s="640">
        <v>0.32288507323252613</v>
      </c>
      <c r="DW47" s="417"/>
      <c r="DX47" s="226"/>
      <c r="DY47" s="232"/>
    </row>
    <row r="48" spans="1:129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1681.2213410299996</v>
      </c>
      <c r="DO48" s="828">
        <v>1672.3113410299995</v>
      </c>
      <c r="DP48" s="364">
        <v>1672.3113410299995</v>
      </c>
      <c r="DQ48" s="364">
        <v>1672.3113410299995</v>
      </c>
      <c r="DR48" s="364">
        <v>1672.3113410299995</v>
      </c>
      <c r="DS48" s="364">
        <v>1672.3113410299995</v>
      </c>
      <c r="DT48" s="364">
        <v>1678.9613410299996</v>
      </c>
      <c r="DU48" s="291">
        <v>6.6500000000000909</v>
      </c>
      <c r="DV48" s="640">
        <v>0.39765322621709842</v>
      </c>
      <c r="DW48" s="417"/>
      <c r="DX48" s="226"/>
      <c r="DY48" s="232"/>
    </row>
    <row r="49" spans="1:131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32"/>
      <c r="DW49" s="417"/>
      <c r="DX49" s="226"/>
    </row>
    <row r="50" spans="1:131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799">
        <v>0</v>
      </c>
      <c r="DQ50" s="799">
        <v>0</v>
      </c>
      <c r="DR50" s="799">
        <v>0</v>
      </c>
      <c r="DS50" s="799">
        <v>0</v>
      </c>
      <c r="DT50" s="799">
        <v>0</v>
      </c>
      <c r="DU50" s="291">
        <v>0</v>
      </c>
      <c r="DV50" s="735"/>
      <c r="DW50" s="417"/>
      <c r="DX50" s="226"/>
    </row>
    <row r="51" spans="1:131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799">
        <v>0</v>
      </c>
      <c r="DQ51" s="799">
        <v>0</v>
      </c>
      <c r="DR51" s="799">
        <v>0</v>
      </c>
      <c r="DS51" s="799">
        <v>0</v>
      </c>
      <c r="DT51" s="799">
        <v>0</v>
      </c>
      <c r="DU51" s="291">
        <v>0</v>
      </c>
      <c r="DV51" s="735"/>
      <c r="DW51" s="417"/>
      <c r="DX51" s="537"/>
    </row>
    <row r="52" spans="1:131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799">
        <v>0</v>
      </c>
      <c r="DR52" s="799">
        <v>0</v>
      </c>
      <c r="DS52" s="799">
        <v>0</v>
      </c>
      <c r="DT52" s="799">
        <v>0</v>
      </c>
      <c r="DU52" s="291">
        <v>0</v>
      </c>
      <c r="DV52" s="735"/>
      <c r="DW52" s="645"/>
      <c r="DX52" s="537"/>
    </row>
    <row r="53" spans="1:131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799">
        <v>0</v>
      </c>
      <c r="DQ53" s="799">
        <v>0</v>
      </c>
      <c r="DR53" s="799">
        <v>0</v>
      </c>
      <c r="DS53" s="799">
        <v>0</v>
      </c>
      <c r="DT53" s="799">
        <v>0</v>
      </c>
      <c r="DU53" s="291">
        <v>0</v>
      </c>
      <c r="DV53" s="735"/>
      <c r="DW53" s="417"/>
      <c r="DX53" s="537"/>
    </row>
    <row r="54" spans="1:131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799">
        <v>0</v>
      </c>
      <c r="DR54" s="799">
        <v>0</v>
      </c>
      <c r="DS54" s="799">
        <v>0</v>
      </c>
      <c r="DT54" s="799">
        <v>0</v>
      </c>
      <c r="DU54" s="291">
        <v>0</v>
      </c>
      <c r="DV54" s="735"/>
      <c r="DW54" s="417"/>
      <c r="DX54" s="226"/>
    </row>
    <row r="55" spans="1:131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799">
        <v>0</v>
      </c>
      <c r="DR55" s="799">
        <v>0</v>
      </c>
      <c r="DS55" s="799">
        <v>0</v>
      </c>
      <c r="DT55" s="799">
        <v>0</v>
      </c>
      <c r="DU55" s="291">
        <v>0</v>
      </c>
      <c r="DV55" s="735"/>
      <c r="DW55" s="417"/>
      <c r="DX55" s="226"/>
    </row>
    <row r="56" spans="1:131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980">
        <v>0</v>
      </c>
      <c r="DQ56" s="980">
        <v>0</v>
      </c>
      <c r="DR56" s="980">
        <v>0</v>
      </c>
      <c r="DS56" s="980">
        <v>0</v>
      </c>
      <c r="DT56" s="889">
        <v>0</v>
      </c>
      <c r="DU56" s="876">
        <v>0</v>
      </c>
      <c r="DV56" s="877"/>
      <c r="DW56" s="417"/>
      <c r="DX56" s="226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140"/>
      <c r="DQ57" s="140"/>
      <c r="DR57" s="140"/>
      <c r="DS57" s="140"/>
      <c r="DT57" s="140"/>
      <c r="DU57" s="478"/>
      <c r="DV57" s="752"/>
      <c r="DW57" s="417"/>
      <c r="DX57" s="713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26179.634084994599</v>
      </c>
      <c r="DO58" s="828">
        <v>26276.136736310917</v>
      </c>
      <c r="DP58" s="364">
        <v>26302.933107494591</v>
      </c>
      <c r="DQ58" s="364">
        <v>26306.21557426282</v>
      </c>
      <c r="DR58" s="364">
        <v>26373.098359777392</v>
      </c>
      <c r="DS58" s="364">
        <v>26406.860566103929</v>
      </c>
      <c r="DT58" s="364">
        <v>26378.943917154942</v>
      </c>
      <c r="DU58" s="291">
        <v>102.80718084402542</v>
      </c>
      <c r="DV58" s="640">
        <v>0.3912568345785683</v>
      </c>
      <c r="DW58" s="622"/>
      <c r="DX58" s="712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86.853920472038524</v>
      </c>
      <c r="DO59" s="804">
        <v>86.909599924006073</v>
      </c>
      <c r="DP59" s="799">
        <v>86.906748470974406</v>
      </c>
      <c r="DQ59" s="799">
        <v>86.899080874777979</v>
      </c>
      <c r="DR59" s="799">
        <v>86.897737580534823</v>
      </c>
      <c r="DS59" s="799">
        <v>86.905406453265627</v>
      </c>
      <c r="DT59" s="799">
        <v>86.912554252867963</v>
      </c>
      <c r="DU59" s="852">
        <v>2.9543288618896213E-3</v>
      </c>
      <c r="DV59" s="640"/>
      <c r="DW59" s="818"/>
      <c r="DX59" s="537" t="s">
        <v>253</v>
      </c>
      <c r="DY59" s="169"/>
    </row>
    <row r="60" spans="1:131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25140.006300252615</v>
      </c>
      <c r="DO60" s="828">
        <v>25237.973246905673</v>
      </c>
      <c r="DP60" s="364">
        <v>25264.185656079146</v>
      </c>
      <c r="DQ60" s="364">
        <v>25267.199464956699</v>
      </c>
      <c r="DR60" s="364">
        <v>25333.811114446489</v>
      </c>
      <c r="DS60" s="364">
        <v>25367.309036060193</v>
      </c>
      <c r="DT60" s="364">
        <v>25340.535099482931</v>
      </c>
      <c r="DU60" s="291">
        <v>102.56185257725883</v>
      </c>
      <c r="DV60" s="640">
        <v>0.40637911600065468</v>
      </c>
      <c r="DW60" s="622"/>
      <c r="DX60" s="711"/>
      <c r="DY60" s="714"/>
    </row>
    <row r="61" spans="1:131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86.230076233732291</v>
      </c>
      <c r="DO61" s="804">
        <v>86.289711787702643</v>
      </c>
      <c r="DP61" s="799">
        <v>86.285379042599345</v>
      </c>
      <c r="DQ61" s="799">
        <v>86.277109991231299</v>
      </c>
      <c r="DR61" s="799">
        <v>86.286632762053301</v>
      </c>
      <c r="DS61" s="799">
        <v>86.294010317729914</v>
      </c>
      <c r="DT61" s="799">
        <v>86.291102612321524</v>
      </c>
      <c r="DU61" s="852">
        <v>1.3908246188805151E-3</v>
      </c>
      <c r="DV61" s="640"/>
      <c r="DW61" s="622"/>
      <c r="DX61" s="712"/>
      <c r="DY61" s="714"/>
    </row>
    <row r="62" spans="1:131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594"/>
      <c r="DQ62" s="594"/>
      <c r="DR62" s="594"/>
      <c r="DS62" s="594"/>
      <c r="DT62" s="594"/>
      <c r="DU62" s="291"/>
      <c r="DV62" s="640"/>
      <c r="DW62" s="622"/>
      <c r="DX62" s="713"/>
      <c r="DY62" s="714"/>
    </row>
    <row r="63" spans="1:131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4903.1515591565767</v>
      </c>
      <c r="DO63" s="828">
        <v>4970.8402563606569</v>
      </c>
      <c r="DP63" s="364">
        <v>4940.8254152863128</v>
      </c>
      <c r="DQ63" s="364">
        <v>4917.7571904204242</v>
      </c>
      <c r="DR63" s="364">
        <v>4945.2878629772749</v>
      </c>
      <c r="DS63" s="364">
        <v>4994.0479929073044</v>
      </c>
      <c r="DT63" s="364">
        <v>4969.504983991852</v>
      </c>
      <c r="DU63" s="548">
        <v>-1.3352723688049082</v>
      </c>
      <c r="DV63" s="640">
        <v>-2.686210579984083E-2</v>
      </c>
      <c r="DW63" s="622"/>
      <c r="DX63" s="713"/>
      <c r="DY63" s="714"/>
    </row>
    <row r="64" spans="1:131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78.148618793412538</v>
      </c>
      <c r="DO64" s="804">
        <v>78.410981479239084</v>
      </c>
      <c r="DP64" s="799">
        <v>78.176119460734256</v>
      </c>
      <c r="DQ64" s="799">
        <v>78.117639963536405</v>
      </c>
      <c r="DR64" s="799">
        <v>78.166213720977623</v>
      </c>
      <c r="DS64" s="799">
        <v>78.2344073540811</v>
      </c>
      <c r="DT64" s="799">
        <v>78.16848376503448</v>
      </c>
      <c r="DU64" s="880">
        <v>-0.2424977142046032</v>
      </c>
      <c r="DV64" s="640"/>
      <c r="DW64" s="622"/>
      <c r="DX64" s="713"/>
      <c r="DY64" s="713"/>
      <c r="DZ64" s="713"/>
      <c r="EA64" s="713"/>
    </row>
    <row r="65" spans="1:129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594"/>
      <c r="DQ65" s="594"/>
      <c r="DR65" s="594"/>
      <c r="DS65" s="594"/>
      <c r="DT65" s="594"/>
      <c r="DU65" s="548"/>
      <c r="DV65" s="640"/>
      <c r="DW65" s="622"/>
      <c r="DX65" s="713"/>
      <c r="DY65" s="714"/>
    </row>
    <row r="66" spans="1:129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7874.3659842815259</v>
      </c>
      <c r="DO66" s="828">
        <v>7885.3984359389588</v>
      </c>
      <c r="DP66" s="364">
        <v>7938.3315634331284</v>
      </c>
      <c r="DQ66" s="364">
        <v>7962.8238363937699</v>
      </c>
      <c r="DR66" s="364">
        <v>8007.6307492815267</v>
      </c>
      <c r="DS66" s="364">
        <v>7996.3718014812357</v>
      </c>
      <c r="DT66" s="364">
        <v>8020.0683243033909</v>
      </c>
      <c r="DU66" s="548">
        <v>134.66988836443215</v>
      </c>
      <c r="DV66" s="640">
        <v>1.7078387282328356</v>
      </c>
      <c r="DW66" s="622"/>
      <c r="DX66" s="713"/>
      <c r="DY66" s="714"/>
    </row>
    <row r="67" spans="1:129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79.287809755694283</v>
      </c>
      <c r="DO67" s="804">
        <v>79.313374194600854</v>
      </c>
      <c r="DP67" s="799">
        <v>79.462743884166343</v>
      </c>
      <c r="DQ67" s="799">
        <v>79.577218399287474</v>
      </c>
      <c r="DR67" s="799">
        <v>79.630483425456831</v>
      </c>
      <c r="DS67" s="799">
        <v>79.661628479293057</v>
      </c>
      <c r="DT67" s="799">
        <v>79.719117239102744</v>
      </c>
      <c r="DU67" s="880">
        <v>0.40574304450188947</v>
      </c>
      <c r="DV67" s="640"/>
      <c r="DW67" s="622"/>
      <c r="DX67" s="713"/>
      <c r="DY67" s="714"/>
    </row>
    <row r="68" spans="1:129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594"/>
      <c r="DQ68" s="594"/>
      <c r="DR68" s="594"/>
      <c r="DS68" s="594"/>
      <c r="DT68" s="594"/>
      <c r="DU68" s="548"/>
      <c r="DV68" s="640"/>
      <c r="DW68" s="622"/>
      <c r="DX68" s="713"/>
      <c r="DY68" s="714"/>
    </row>
    <row r="69" spans="1:129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11563.477026174924</v>
      </c>
      <c r="DO69" s="828">
        <v>11592.592698985416</v>
      </c>
      <c r="DP69" s="364">
        <v>11593.518568704079</v>
      </c>
      <c r="DQ69" s="364">
        <v>11595.64975982507</v>
      </c>
      <c r="DR69" s="364">
        <v>11596.136611224481</v>
      </c>
      <c r="DS69" s="364">
        <v>11594.089875062673</v>
      </c>
      <c r="DT69" s="364">
        <v>11568.657660893579</v>
      </c>
      <c r="DU69" s="548">
        <v>-23.935038091836759</v>
      </c>
      <c r="DV69" s="640">
        <v>-0.2064683778110421</v>
      </c>
      <c r="DW69" s="622"/>
      <c r="DX69" s="713"/>
      <c r="DY69" s="714"/>
    </row>
    <row r="70" spans="1:129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95.394506020352381</v>
      </c>
      <c r="DO70" s="804">
        <v>95.426842232314542</v>
      </c>
      <c r="DP70" s="799">
        <v>95.41505273479487</v>
      </c>
      <c r="DQ70" s="799">
        <v>95.415950092641467</v>
      </c>
      <c r="DR70" s="799">
        <v>95.417669635624478</v>
      </c>
      <c r="DS70" s="799">
        <v>95.430822712913681</v>
      </c>
      <c r="DT70" s="799">
        <v>95.424947071318044</v>
      </c>
      <c r="DU70" s="880">
        <v>-1.8951609964972249E-3</v>
      </c>
      <c r="DV70" s="640"/>
      <c r="DW70" s="868"/>
      <c r="DX70" s="713"/>
      <c r="DY70" s="714"/>
    </row>
    <row r="71" spans="1:129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594"/>
      <c r="DQ71" s="594"/>
      <c r="DR71" s="594"/>
      <c r="DS71" s="594"/>
      <c r="DT71" s="594"/>
      <c r="DU71" s="548"/>
      <c r="DV71" s="640"/>
      <c r="DW71" s="622"/>
      <c r="DX71" s="713"/>
      <c r="DY71" s="714"/>
    </row>
    <row r="72" spans="1:129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799.01173063958993</v>
      </c>
      <c r="DO72" s="828">
        <v>789.14185562063949</v>
      </c>
      <c r="DP72" s="364">
        <v>791.51010865562478</v>
      </c>
      <c r="DQ72" s="364">
        <v>790.96867831743248</v>
      </c>
      <c r="DR72" s="364">
        <v>784.75589096320505</v>
      </c>
      <c r="DS72" s="364">
        <v>782.79936660897772</v>
      </c>
      <c r="DT72" s="364">
        <v>782.30413029410875</v>
      </c>
      <c r="DU72" s="548">
        <v>-6.8377253265307445</v>
      </c>
      <c r="DV72" s="640">
        <v>-0.86647606863445858</v>
      </c>
      <c r="DW72" s="868"/>
      <c r="DX72" s="713"/>
      <c r="DY72" s="714"/>
    </row>
    <row r="73" spans="1:129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81.641221412560995</v>
      </c>
      <c r="DO73" s="804">
        <v>81.604456281799358</v>
      </c>
      <c r="DP73" s="799">
        <v>81.630233528905393</v>
      </c>
      <c r="DQ73" s="799">
        <v>81.626672992493681</v>
      </c>
      <c r="DR73" s="799">
        <v>81.681823195716106</v>
      </c>
      <c r="DS73" s="799">
        <v>81.689851850953247</v>
      </c>
      <c r="DT73" s="799">
        <v>81.672619971388244</v>
      </c>
      <c r="DU73" s="880">
        <v>6.8163689588885745E-2</v>
      </c>
      <c r="DV73" s="640"/>
      <c r="DW73" s="869"/>
      <c r="DX73" s="713"/>
      <c r="DY73" s="714"/>
    </row>
    <row r="74" spans="1:129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630"/>
      <c r="DQ74" s="630"/>
      <c r="DR74" s="630"/>
      <c r="DS74" s="630"/>
      <c r="DT74" s="630"/>
      <c r="DU74" s="548"/>
      <c r="DV74" s="640"/>
      <c r="DW74" s="417"/>
      <c r="DX74" s="713"/>
      <c r="DY74" s="714"/>
    </row>
    <row r="75" spans="1:129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364">
        <v>4440.7493288957203</v>
      </c>
      <c r="DQ75" s="364">
        <v>4532.0416505350904</v>
      </c>
      <c r="DR75" s="364">
        <v>4538.364826907783</v>
      </c>
      <c r="DS75" s="364">
        <v>4563.7214143419642</v>
      </c>
      <c r="DT75" s="364">
        <v>4553.0801347640918</v>
      </c>
      <c r="DU75" s="291">
        <v>246.33808858250086</v>
      </c>
      <c r="DV75" s="640">
        <v>5.7198245434947115</v>
      </c>
      <c r="DW75" s="818"/>
      <c r="DX75" s="711"/>
      <c r="DY75" s="714"/>
    </row>
    <row r="76" spans="1:129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364">
        <v>2125.1138167602039</v>
      </c>
      <c r="DQ76" s="364">
        <v>2215.6427559300291</v>
      </c>
      <c r="DR76" s="364">
        <v>2198.2407484693872</v>
      </c>
      <c r="DS76" s="364">
        <v>2225.3935699154517</v>
      </c>
      <c r="DT76" s="364">
        <v>2217.5062781960637</v>
      </c>
      <c r="DU76" s="291">
        <v>236.36641757580173</v>
      </c>
      <c r="DV76" s="640">
        <v>11.930829431789803</v>
      </c>
      <c r="DW76" s="818"/>
      <c r="DX76" s="537"/>
      <c r="DY76" s="232"/>
    </row>
    <row r="77" spans="1:129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364">
        <v>545.52221658163251</v>
      </c>
      <c r="DQ77" s="364">
        <v>554.72785718221564</v>
      </c>
      <c r="DR77" s="364">
        <v>554.73340491545196</v>
      </c>
      <c r="DS77" s="364">
        <v>554.73895345626829</v>
      </c>
      <c r="DT77" s="364">
        <v>554.74450199708451</v>
      </c>
      <c r="DU77" s="291">
        <v>9.2386548994169289</v>
      </c>
      <c r="DV77" s="640">
        <v>1.693594110598573</v>
      </c>
      <c r="DW77" s="818"/>
      <c r="DX77" s="537"/>
      <c r="DY77" s="559"/>
    </row>
    <row r="78" spans="1:129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364">
        <v>675.35206480388342</v>
      </c>
      <c r="DQ78" s="364">
        <v>670.76192028284549</v>
      </c>
      <c r="DR78" s="364">
        <v>694.39188651294444</v>
      </c>
      <c r="DS78" s="364">
        <v>692.6123079002449</v>
      </c>
      <c r="DT78" s="364">
        <v>689.7092997209445</v>
      </c>
      <c r="DU78" s="291">
        <v>4.3930479572828744</v>
      </c>
      <c r="DV78" s="640">
        <v>0.64102492038928816</v>
      </c>
      <c r="DW78" s="818"/>
      <c r="DX78" s="537"/>
      <c r="DY78" s="559"/>
    </row>
    <row r="79" spans="1:129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364">
        <v>1094.7612307500001</v>
      </c>
      <c r="DQ79" s="364">
        <v>1090.90911714</v>
      </c>
      <c r="DR79" s="364">
        <v>1090.9987870099997</v>
      </c>
      <c r="DS79" s="364">
        <v>1090.9765830699998</v>
      </c>
      <c r="DT79" s="364">
        <v>1091.1200548499996</v>
      </c>
      <c r="DU79" s="291">
        <v>-3.6600318500004505</v>
      </c>
      <c r="DV79" s="640">
        <v>-0.33431662618498281</v>
      </c>
      <c r="DW79" s="818"/>
      <c r="DX79" s="537"/>
      <c r="DY79" s="559"/>
    </row>
    <row r="80" spans="1:129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364">
        <v>1440.3593567295106</v>
      </c>
      <c r="DQ80" s="364">
        <v>1529.8276913299742</v>
      </c>
      <c r="DR80" s="364">
        <v>1530.1229452479142</v>
      </c>
      <c r="DS80" s="364">
        <v>1540.4156848856808</v>
      </c>
      <c r="DT80" s="364">
        <v>1529.6253849869927</v>
      </c>
      <c r="DU80" s="291">
        <v>222.01412449158875</v>
      </c>
      <c r="DV80" s="640">
        <v>16.978602983846748</v>
      </c>
      <c r="DW80" s="818"/>
      <c r="DX80" s="537"/>
      <c r="DY80" s="559"/>
    </row>
    <row r="81" spans="1:129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364">
        <v>1238.5186044856271</v>
      </c>
      <c r="DQ81" s="364">
        <v>1331.0462830771287</v>
      </c>
      <c r="DR81" s="364">
        <v>1308.1759476849697</v>
      </c>
      <c r="DS81" s="364">
        <v>1320.8669583754358</v>
      </c>
      <c r="DT81" s="364">
        <v>1312.979666656048</v>
      </c>
      <c r="DU81" s="291">
        <v>217.30294479430563</v>
      </c>
      <c r="DV81" s="640">
        <v>19.832760928339411</v>
      </c>
      <c r="DW81" s="818"/>
      <c r="DX81" s="537"/>
      <c r="DY81" s="232"/>
    </row>
    <row r="82" spans="1:129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364">
        <v>201.84075224388349</v>
      </c>
      <c r="DQ82" s="364">
        <v>198.78140825284564</v>
      </c>
      <c r="DR82" s="364">
        <v>221.94699756294449</v>
      </c>
      <c r="DS82" s="364">
        <v>219.54872651024488</v>
      </c>
      <c r="DT82" s="364">
        <v>216.64571833094456</v>
      </c>
      <c r="DU82" s="291">
        <v>4.7111796972830291</v>
      </c>
      <c r="DV82" s="640">
        <v>2.2229409739705108</v>
      </c>
      <c r="DW82" s="818"/>
      <c r="DX82" s="537"/>
      <c r="DY82" s="232"/>
    </row>
    <row r="83" spans="1:129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624"/>
      <c r="DQ83" s="624"/>
      <c r="DR83" s="624"/>
      <c r="DS83" s="624"/>
      <c r="DT83" s="624"/>
      <c r="DU83" s="291">
        <v>0</v>
      </c>
      <c r="DV83" s="640" t="e">
        <v>#DIV/0!</v>
      </c>
      <c r="DW83" s="818" t="s">
        <v>262</v>
      </c>
      <c r="DX83" s="226"/>
      <c r="DY83" s="232"/>
    </row>
    <row r="84" spans="1:129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23390.527457036846</v>
      </c>
      <c r="DO84" s="828">
        <v>23362.428171337153</v>
      </c>
      <c r="DP84" s="364">
        <v>23332.730352947925</v>
      </c>
      <c r="DQ84" s="364">
        <v>23296.720642996035</v>
      </c>
      <c r="DR84" s="364">
        <v>23278.438649541222</v>
      </c>
      <c r="DS84" s="364">
        <v>23293.899368283208</v>
      </c>
      <c r="DT84" s="364">
        <v>23289.236127290493</v>
      </c>
      <c r="DU84" s="291">
        <v>-73.192044046660158</v>
      </c>
      <c r="DV84" s="640">
        <v>-0.31328954126633723</v>
      </c>
      <c r="DW84" s="818"/>
      <c r="DX84" s="622"/>
      <c r="DY84" s="232"/>
    </row>
    <row r="85" spans="1:129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625"/>
      <c r="DQ85" s="625"/>
      <c r="DR85" s="625"/>
      <c r="DS85" s="625"/>
      <c r="DT85" s="625"/>
      <c r="DU85" s="291">
        <v>0</v>
      </c>
      <c r="DV85" s="640" t="e">
        <v>#DIV/0!</v>
      </c>
      <c r="DW85" s="818"/>
      <c r="DX85" s="226"/>
      <c r="DY85" s="232"/>
    </row>
    <row r="86" spans="1:129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93">
        <v>98.096668407324245</v>
      </c>
      <c r="DO86" s="912">
        <v>98.098923418527889</v>
      </c>
      <c r="DP86" s="981">
        <v>98.099486648938367</v>
      </c>
      <c r="DQ86" s="981">
        <v>98.095338054126344</v>
      </c>
      <c r="DR86" s="981">
        <v>98.096555715880214</v>
      </c>
      <c r="DS86" s="981">
        <v>98.096385943535012</v>
      </c>
      <c r="DT86" s="981">
        <v>98.099445267023199</v>
      </c>
      <c r="DU86" s="874">
        <v>5.2184849531045074E-4</v>
      </c>
      <c r="DV86" s="875"/>
      <c r="DW86" s="818"/>
      <c r="DX86" s="712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268"/>
      <c r="DR87" s="268"/>
      <c r="DS87" s="268"/>
      <c r="DT87" s="268"/>
      <c r="DU87" s="477"/>
      <c r="DV87" s="641"/>
      <c r="DW87" s="417"/>
      <c r="DX87" s="713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291">
        <v>0</v>
      </c>
      <c r="DV88" s="640">
        <v>0</v>
      </c>
      <c r="DW88" s="417"/>
      <c r="DX88" s="226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291">
        <v>0</v>
      </c>
      <c r="DV89" s="640">
        <v>0</v>
      </c>
      <c r="DW89" s="417"/>
      <c r="DX89" s="226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983">
        <v>6.9710125214977419</v>
      </c>
      <c r="DQ90" s="983">
        <v>6.9641584971302333</v>
      </c>
      <c r="DR90" s="983">
        <v>6.9605583054765123</v>
      </c>
      <c r="DS90" s="983">
        <v>6.9666902425812065</v>
      </c>
      <c r="DT90" s="983">
        <v>6.9628786729419296</v>
      </c>
      <c r="DU90" s="291">
        <v>-2.1561216833298147E-2</v>
      </c>
      <c r="DV90" s="640">
        <v>-0.30870359217870513</v>
      </c>
      <c r="DW90" s="622"/>
      <c r="DX90" s="226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271"/>
      <c r="DQ91" s="271"/>
      <c r="DR91" s="271"/>
      <c r="DS91" s="271"/>
      <c r="DT91" s="271"/>
      <c r="DU91" s="853"/>
      <c r="DV91" s="640"/>
      <c r="DW91" s="417"/>
      <c r="DX91" s="226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627">
        <v>2.2637299999999998</v>
      </c>
      <c r="DQ92" s="627">
        <v>2.2639200000000002</v>
      </c>
      <c r="DR92" s="627">
        <v>2.2641100000000001</v>
      </c>
      <c r="DS92" s="627">
        <v>2.2643</v>
      </c>
      <c r="DT92" s="627">
        <v>2.2644899999999999</v>
      </c>
      <c r="DU92" s="853">
        <v>1.3299999999998313E-3</v>
      </c>
      <c r="DV92" s="640">
        <v>5.8767387193126019E-2</v>
      </c>
      <c r="DW92" s="417"/>
      <c r="DX92" s="53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271"/>
      <c r="DQ93" s="271"/>
      <c r="DR93" s="271"/>
      <c r="DS93" s="271"/>
      <c r="DT93" s="271"/>
      <c r="DU93" s="876"/>
      <c r="DV93" s="875"/>
      <c r="DW93" s="417"/>
      <c r="DX93" s="226"/>
      <c r="DY93" s="232"/>
    </row>
    <row r="94" spans="1:129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684"/>
      <c r="DQ94" s="684"/>
      <c r="DR94" s="684"/>
      <c r="DS94" s="684"/>
      <c r="DT94" s="684"/>
      <c r="DU94" s="477"/>
      <c r="DV94" s="641"/>
      <c r="DW94" s="417"/>
      <c r="DX94" s="226"/>
      <c r="DY94" s="232"/>
    </row>
    <row r="95" spans="1:129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847.07891820105181</v>
      </c>
      <c r="DO95" s="867">
        <v>845.79052938326743</v>
      </c>
      <c r="DP95" s="844">
        <v>845.79052938326743</v>
      </c>
      <c r="DQ95" s="844">
        <v>845.79052938326743</v>
      </c>
      <c r="DR95" s="844">
        <v>845.79052938326743</v>
      </c>
      <c r="DS95" s="844">
        <v>845.79052938326743</v>
      </c>
      <c r="DT95" s="844">
        <v>855.9985720377864</v>
      </c>
      <c r="DU95" s="852">
        <v>10.208042654518977</v>
      </c>
      <c r="DV95" s="640">
        <v>1.2069232628984849</v>
      </c>
      <c r="DW95" s="622"/>
      <c r="DX95" s="537"/>
      <c r="DY95" s="232"/>
    </row>
    <row r="96" spans="1:129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319"/>
      <c r="DQ96" s="319"/>
      <c r="DR96" s="319"/>
      <c r="DS96" s="319"/>
      <c r="DT96" s="319"/>
      <c r="DU96" s="479"/>
      <c r="DV96" s="321"/>
      <c r="DW96" s="417"/>
      <c r="DX96" s="226"/>
    </row>
    <row r="97" spans="1:128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320"/>
      <c r="DQ97" s="320"/>
      <c r="DR97" s="320"/>
      <c r="DS97" s="320"/>
      <c r="DT97" s="320"/>
      <c r="DU97" s="480"/>
      <c r="DV97" s="905"/>
      <c r="DW97" s="417"/>
      <c r="DX97" s="226"/>
    </row>
    <row r="98" spans="1:128" x14ac:dyDescent="0.2">
      <c r="A98" s="171"/>
      <c r="B98" s="1030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320"/>
      <c r="DQ98" s="320"/>
      <c r="DR98" s="320"/>
      <c r="DS98" s="320"/>
      <c r="DT98" s="320"/>
      <c r="DU98" s="480"/>
      <c r="DV98" s="905"/>
      <c r="DW98" s="417"/>
      <c r="DX98" s="226"/>
    </row>
    <row r="99" spans="1:128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320"/>
      <c r="DQ99" s="320"/>
      <c r="DR99" s="320"/>
      <c r="DS99" s="320"/>
      <c r="DT99" s="320"/>
      <c r="DU99" s="480"/>
      <c r="DV99" s="905"/>
      <c r="DW99" s="417"/>
      <c r="DX99" s="226"/>
    </row>
    <row r="100" spans="1:128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320"/>
      <c r="DQ100" s="320"/>
      <c r="DR100" s="320"/>
      <c r="DS100" s="320"/>
      <c r="DT100" s="320"/>
      <c r="DU100" s="480"/>
      <c r="DV100" s="905"/>
      <c r="DW100" s="417"/>
      <c r="DX100" s="226"/>
    </row>
    <row r="101" spans="1:128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320"/>
      <c r="DQ101" s="320"/>
      <c r="DR101" s="320"/>
      <c r="DS101" s="320"/>
      <c r="DT101" s="320"/>
      <c r="DU101" s="480"/>
      <c r="DV101" s="905"/>
      <c r="DW101" s="417"/>
      <c r="DX101" s="226"/>
    </row>
    <row r="102" spans="1:128" x14ac:dyDescent="0.2">
      <c r="A102" s="171"/>
      <c r="B102" s="1030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320"/>
      <c r="DQ102" s="320"/>
      <c r="DR102" s="320"/>
      <c r="DS102" s="320"/>
      <c r="DT102" s="320"/>
      <c r="DU102" s="480"/>
      <c r="DV102" s="905"/>
      <c r="DW102" s="417"/>
      <c r="DX102" s="226"/>
    </row>
    <row r="103" spans="1:128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320"/>
      <c r="DQ103" s="320"/>
      <c r="DR103" s="320"/>
      <c r="DS103" s="320"/>
      <c r="DT103" s="320"/>
      <c r="DU103" s="480"/>
      <c r="DV103" s="905"/>
      <c r="DW103" s="417"/>
      <c r="DX103" s="226"/>
    </row>
    <row r="104" spans="1:128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320"/>
      <c r="DQ104" s="320"/>
      <c r="DR104" s="320"/>
      <c r="DS104" s="320"/>
      <c r="DT104" s="320"/>
      <c r="DU104" s="480"/>
      <c r="DV104" s="905"/>
      <c r="DW104" s="417"/>
      <c r="DX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1019"/>
      <c r="DO105" s="813"/>
      <c r="DP105" s="320"/>
      <c r="DQ105" s="320"/>
      <c r="DR105" s="320"/>
      <c r="DS105" s="320"/>
      <c r="DT105" s="320"/>
      <c r="DU105" s="480"/>
      <c r="DV105" s="905"/>
      <c r="DW105" s="417"/>
      <c r="DX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1019"/>
      <c r="DO106" s="813"/>
      <c r="DP106" s="320"/>
      <c r="DQ106" s="320"/>
      <c r="DR106" s="320"/>
      <c r="DS106" s="320"/>
      <c r="DT106" s="320"/>
      <c r="DU106" s="480"/>
      <c r="DV106" s="905"/>
      <c r="DW106" s="417"/>
      <c r="DX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1019"/>
      <c r="DO107" s="813"/>
      <c r="DP107" s="320"/>
      <c r="DQ107" s="320"/>
      <c r="DR107" s="320"/>
      <c r="DS107" s="320"/>
      <c r="DT107" s="320"/>
      <c r="DU107" s="480"/>
      <c r="DV107" s="905"/>
      <c r="DW107" s="417"/>
      <c r="DX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1020"/>
      <c r="DO108" s="813"/>
      <c r="DP108" s="320"/>
      <c r="DQ108" s="320"/>
      <c r="DR108" s="320"/>
      <c r="DS108" s="320"/>
      <c r="DT108" s="320"/>
      <c r="DU108" s="910"/>
      <c r="DV108" s="911"/>
      <c r="DW108" s="417"/>
      <c r="DX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319"/>
      <c r="DQ109" s="319"/>
      <c r="DR109" s="319"/>
      <c r="DS109" s="319"/>
      <c r="DT109" s="319"/>
      <c r="DU109" s="481"/>
      <c r="DV109" s="419"/>
      <c r="DW109" s="417"/>
      <c r="DX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291"/>
      <c r="DV110" s="878"/>
      <c r="DW110" s="417"/>
      <c r="DX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982">
        <v>4</v>
      </c>
      <c r="DQ111" s="982">
        <v>4</v>
      </c>
      <c r="DR111" s="982">
        <v>4</v>
      </c>
      <c r="DS111" s="982">
        <v>4</v>
      </c>
      <c r="DT111" s="958">
        <v>4</v>
      </c>
      <c r="DU111" s="876"/>
      <c r="DV111" s="879"/>
      <c r="DW111" s="417"/>
      <c r="DX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37"/>
      <c r="DV113" s="1037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P36" sqref="DP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9" width="8.85546875" style="838" customWidth="1"/>
    <col min="121" max="124" width="11.42578125" style="838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8"/>
      <c r="DQ3" s="914"/>
      <c r="DR3" s="914"/>
      <c r="DS3" s="914"/>
      <c r="DT3" s="914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43" t="str">
        <f>+entero!DO3</f>
        <v>Semana 1°</v>
      </c>
      <c r="DP4" s="1023" t="str">
        <f>+entero!DP3</f>
        <v>Semana 2°</v>
      </c>
      <c r="DQ4" s="1024"/>
      <c r="DR4" s="1024"/>
      <c r="DS4" s="1024"/>
      <c r="DT4" s="1025"/>
      <c r="DU4" s="1046" t="s">
        <v>254</v>
      </c>
      <c r="DV4" s="1047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45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8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44">
        <f>+entero!DO4</f>
        <v>43252</v>
      </c>
      <c r="DP5" s="1008">
        <f>+entero!DP4</f>
        <v>43255</v>
      </c>
      <c r="DQ5" s="1008">
        <f>+entero!DQ4</f>
        <v>43256</v>
      </c>
      <c r="DR5" s="1008">
        <f>+entero!DR4</f>
        <v>43257</v>
      </c>
      <c r="DS5" s="1008">
        <f>+entero!DS4</f>
        <v>43258</v>
      </c>
      <c r="DT5" s="1008">
        <f>+entero!DT4</f>
        <v>43259</v>
      </c>
      <c r="DU5" s="1010" t="s">
        <v>247</v>
      </c>
      <c r="DV5" s="1011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745"/>
      <c r="DQ6" s="745"/>
      <c r="DR6" s="745"/>
      <c r="DS6" s="745"/>
      <c r="DT6" s="745"/>
      <c r="DU6" s="919"/>
      <c r="DV6" s="915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485">
        <f>+entero!DP7</f>
        <v>9757.3271929499988</v>
      </c>
      <c r="DQ7" s="485">
        <f>+entero!DQ7</f>
        <v>9761.1920787500003</v>
      </c>
      <c r="DR7" s="485">
        <f>+entero!DR7</f>
        <v>9752.1332434900014</v>
      </c>
      <c r="DS7" s="485">
        <f>+entero!DS7</f>
        <v>9719.2571707300012</v>
      </c>
      <c r="DT7" s="485">
        <f>+entero!DT7</f>
        <v>9809.4181544900002</v>
      </c>
      <c r="DU7" s="793">
        <f>+entero!DU7</f>
        <v>25.850271819999762</v>
      </c>
      <c r="DV7" s="916">
        <f>+entero!DV7</f>
        <v>0.26422131608847543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485">
        <f>+entero!DP8</f>
        <v>7699.8075934799999</v>
      </c>
      <c r="DQ8" s="485">
        <f>+entero!DQ8</f>
        <v>7705.9837233999997</v>
      </c>
      <c r="DR8" s="485">
        <f>+entero!DR8</f>
        <v>7690.8842713000004</v>
      </c>
      <c r="DS8" s="485">
        <f>+entero!DS8</f>
        <v>7656.9641509399999</v>
      </c>
      <c r="DT8" s="485">
        <f>+entero!DT8</f>
        <v>7746.5434692399995</v>
      </c>
      <c r="DU8" s="793">
        <f>+entero!DU8</f>
        <v>30.662612959999933</v>
      </c>
      <c r="DV8" s="916">
        <f>+entero!DV8</f>
        <v>0.39739614350113861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485">
        <f>+entero!DP9</f>
        <v>236.69783986000002</v>
      </c>
      <c r="DQ9" s="485">
        <f>+entero!DQ9</f>
        <v>236.86814891</v>
      </c>
      <c r="DR9" s="485">
        <f>+entero!DR9</f>
        <v>236.48411872</v>
      </c>
      <c r="DS9" s="485">
        <f>+entero!DS9</f>
        <v>237.13863974</v>
      </c>
      <c r="DT9" s="485">
        <f>+entero!DT9</f>
        <v>237.61951232000001</v>
      </c>
      <c r="DU9" s="793">
        <f>+entero!DU9</f>
        <v>1.4943783399999973</v>
      </c>
      <c r="DV9" s="916">
        <f>+entero!DV9</f>
        <v>0.6328755921962026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485">
        <f>+entero!DP10</f>
        <v>1783.9101906200001</v>
      </c>
      <c r="DQ10" s="485">
        <f>+entero!DQ10</f>
        <v>1781.4020788100001</v>
      </c>
      <c r="DR10" s="485">
        <f>+entero!DR10</f>
        <v>1787.8866129799999</v>
      </c>
      <c r="DS10" s="485">
        <f>+entero!DS10</f>
        <v>1788.1740710400002</v>
      </c>
      <c r="DT10" s="485">
        <f>+entero!DT10</f>
        <v>1788.1998748000001</v>
      </c>
      <c r="DU10" s="793">
        <f>+entero!DU10</f>
        <v>-6.5397585699997762</v>
      </c>
      <c r="DV10" s="916">
        <f>+entero!DV10</f>
        <v>-0.36438480815849106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485">
        <f>+entero!DP11</f>
        <v>36.911568989999999</v>
      </c>
      <c r="DQ11" s="485">
        <f>+entero!DQ11</f>
        <v>36.938127630000004</v>
      </c>
      <c r="DR11" s="485">
        <f>+entero!DR11</f>
        <v>36.878240489999996</v>
      </c>
      <c r="DS11" s="485">
        <f>+entero!DS11</f>
        <v>36.980309009999999</v>
      </c>
      <c r="DT11" s="485">
        <f>+entero!DT11</f>
        <v>37.055298130000004</v>
      </c>
      <c r="DU11" s="793">
        <f>+entero!DU11</f>
        <v>0.23303909000000544</v>
      </c>
      <c r="DV11" s="916">
        <f>+entero!DV11</f>
        <v>0.63287559230642554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485">
        <f>+entero!DP12</f>
        <v>9757.3039679899994</v>
      </c>
      <c r="DQ12" s="485">
        <f>+entero!DQ12</f>
        <v>9761.1483719600001</v>
      </c>
      <c r="DR12" s="485">
        <f>+entero!DR12</f>
        <v>9752.0882788300005</v>
      </c>
      <c r="DS12" s="485">
        <f>+entero!DS12</f>
        <v>9719.2122060700003</v>
      </c>
      <c r="DT12" s="485">
        <f>+entero!DT12</f>
        <v>9809.4169310300003</v>
      </c>
      <c r="DU12" s="793">
        <f>+entero!DU12</f>
        <v>25.871500299999752</v>
      </c>
      <c r="DV12" s="916">
        <f>+entero!DV12</f>
        <v>0.26443890390428493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2083.7794828381925</v>
      </c>
      <c r="DO13" s="791">
        <f>+entero!DO13</f>
        <v>2105.2906122507284</v>
      </c>
      <c r="DP13" s="485">
        <f>+entero!DP13</f>
        <v>2105.4877037128272</v>
      </c>
      <c r="DQ13" s="485">
        <f>+entero!DQ13</f>
        <v>2095.0233513265307</v>
      </c>
      <c r="DR13" s="485">
        <f>+entero!DR13</f>
        <v>2107.9826661661805</v>
      </c>
      <c r="DS13" s="485">
        <f>+entero!DS13</f>
        <v>2112.0369245903785</v>
      </c>
      <c r="DT13" s="485">
        <f>+entero!DT13</f>
        <v>2111.2188342740524</v>
      </c>
      <c r="DU13" s="793">
        <f>+entero!DU13</f>
        <v>5.9282220233239968</v>
      </c>
      <c r="DV13" s="916">
        <f>+entero!DV13</f>
        <v>0.2815868739844074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485">
        <f>+entero!DP14</f>
        <v>1094.7612307500001</v>
      </c>
      <c r="DQ14" s="485">
        <f>+entero!DQ14</f>
        <v>1090.90911714</v>
      </c>
      <c r="DR14" s="485">
        <f>+entero!DR14</f>
        <v>1090.9987870099997</v>
      </c>
      <c r="DS14" s="485">
        <f>+entero!DS14</f>
        <v>1090.9765830699998</v>
      </c>
      <c r="DT14" s="485">
        <f>+entero!DT14</f>
        <v>1091.1200548499996</v>
      </c>
      <c r="DU14" s="793">
        <f>+entero!DU14</f>
        <v>-3.6600318500004505</v>
      </c>
      <c r="DV14" s="916">
        <f>+entero!DV14</f>
        <v>-0.33431662618498281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485">
        <f>+entero!DP15</f>
        <v>488.48392803000002</v>
      </c>
      <c r="DQ15" s="485">
        <f>+entero!DQ15</f>
        <v>488.53435023999998</v>
      </c>
      <c r="DR15" s="485">
        <f>+entero!DR15</f>
        <v>488.56351283999999</v>
      </c>
      <c r="DS15" s="485">
        <f>+entero!DS15</f>
        <v>488.58533978000003</v>
      </c>
      <c r="DT15" s="485">
        <f>+entero!DT15</f>
        <v>488.61558661999999</v>
      </c>
      <c r="DU15" s="793">
        <f>+entero!DU15</f>
        <v>0.19038432999997212</v>
      </c>
      <c r="DV15" s="916">
        <f>+entero!DV15</f>
        <v>3.8979219153167932E-2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485">
        <f>+entero!DP16</f>
        <v>128.33516578999999</v>
      </c>
      <c r="DQ16" s="485">
        <f>+entero!DQ16</f>
        <v>128.34450480999999</v>
      </c>
      <c r="DR16" s="485">
        <f>+entero!DR16</f>
        <v>128.35125693000001</v>
      </c>
      <c r="DS16" s="485">
        <f>+entero!DS16</f>
        <v>128.35733514999998</v>
      </c>
      <c r="DT16" s="485">
        <f>+entero!DT16</f>
        <v>128.36416946</v>
      </c>
      <c r="DU16" s="793">
        <f>+entero!DU16</f>
        <v>4.2743900000004942E-2</v>
      </c>
      <c r="DV16" s="916">
        <f>+entero!DV16</f>
        <v>3.3310025830424195E-2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485">
        <f>+entero!DP17</f>
        <v>273.51842821999998</v>
      </c>
      <c r="DQ17" s="485">
        <f>+entero!DQ17</f>
        <v>273.5474218</v>
      </c>
      <c r="DR17" s="485">
        <f>+entero!DR17</f>
        <v>273.56280404</v>
      </c>
      <c r="DS17" s="485">
        <f>+entero!DS17</f>
        <v>273.57819382000002</v>
      </c>
      <c r="DT17" s="485">
        <f>+entero!DT17</f>
        <v>273.59357779999999</v>
      </c>
      <c r="DU17" s="793">
        <f>+entero!DU17</f>
        <v>0.10479694999997946</v>
      </c>
      <c r="DV17" s="916">
        <f>+entero!DV17</f>
        <v>0</v>
      </c>
      <c r="DW17" s="826"/>
      <c r="DX17" s="826"/>
      <c r="DY17" s="826"/>
      <c r="DZ17" s="826"/>
      <c r="EA17" s="826"/>
      <c r="EB17" s="826"/>
      <c r="EC17" s="826"/>
      <c r="ED17" s="826"/>
      <c r="EE17" s="827"/>
      <c r="EF17" s="827"/>
      <c r="EG17" s="827"/>
      <c r="EH17" s="827"/>
      <c r="EI17" s="827"/>
      <c r="EJ17" s="827"/>
      <c r="EK17" s="827"/>
      <c r="EL17" s="827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12732.582733148191</v>
      </c>
      <c r="DO18" s="791">
        <f>+entero!DO18</f>
        <v>12779.071451680729</v>
      </c>
      <c r="DP18" s="485">
        <f>+entero!DP18</f>
        <v>12753.129193742829</v>
      </c>
      <c r="DQ18" s="485">
        <f>+entero!DQ18</f>
        <v>12746.59800013653</v>
      </c>
      <c r="DR18" s="485">
        <f>+entero!DR18</f>
        <v>12750.548518806183</v>
      </c>
      <c r="DS18" s="485">
        <f>+entero!DS18</f>
        <v>12721.769999410379</v>
      </c>
      <c r="DT18" s="485">
        <f>+entero!DT18</f>
        <v>12811.209099184052</v>
      </c>
      <c r="DU18" s="793">
        <f>+entero!DU18</f>
        <v>32.137647503323024</v>
      </c>
      <c r="DV18" s="916">
        <f>+entero!DV18</f>
        <v>0.25148656242230949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93">
        <f>+entero!DU19</f>
        <v>0</v>
      </c>
      <c r="DV19" s="916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93">
        <f>+entero!DU20</f>
        <v>0</v>
      </c>
      <c r="DV20" s="916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485">
        <f>+entero!DP21</f>
        <v>0</v>
      </c>
      <c r="DQ21" s="485">
        <f>+entero!DQ21</f>
        <v>0</v>
      </c>
      <c r="DR21" s="485">
        <f>+entero!DR21</f>
        <v>18</v>
      </c>
      <c r="DS21" s="485">
        <f>+entero!DS21</f>
        <v>0.1</v>
      </c>
      <c r="DT21" s="485">
        <f>+entero!DT21</f>
        <v>1</v>
      </c>
      <c r="DU21" s="793">
        <f>+entero!DU21</f>
        <v>0</v>
      </c>
      <c r="DV21" s="916">
        <f>+entero!DV21</f>
        <v>0</v>
      </c>
      <c r="DW21" s="826"/>
      <c r="DX21" s="826"/>
      <c r="DY21" s="826"/>
      <c r="DZ21" s="826"/>
      <c r="EA21" s="826"/>
      <c r="EB21" s="826"/>
      <c r="EC21" s="826"/>
      <c r="ED21" s="826"/>
      <c r="EE21" s="827"/>
      <c r="EF21" s="827"/>
      <c r="EG21" s="827"/>
      <c r="EH21" s="827"/>
      <c r="EI21" s="827"/>
      <c r="EJ21" s="827"/>
      <c r="EK21" s="827"/>
      <c r="EL21" s="827"/>
    </row>
    <row r="22" spans="2:142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485">
        <f>+entero!DP22</f>
        <v>0.4</v>
      </c>
      <c r="DQ22" s="485">
        <f>+entero!DQ22</f>
        <v>0</v>
      </c>
      <c r="DR22" s="485">
        <f>+entero!DR22</f>
        <v>0</v>
      </c>
      <c r="DS22" s="485">
        <f>+entero!DS22</f>
        <v>1.5</v>
      </c>
      <c r="DT22" s="485">
        <f>+entero!DT22</f>
        <v>0</v>
      </c>
      <c r="DU22" s="793">
        <f>+entero!DU22</f>
        <v>0</v>
      </c>
      <c r="DV22" s="916">
        <f>+entero!DV22</f>
        <v>0</v>
      </c>
      <c r="DW22" s="826"/>
      <c r="DX22" s="826"/>
      <c r="DY22" s="826"/>
      <c r="DZ22" s="826"/>
      <c r="EA22" s="826"/>
      <c r="EB22" s="826"/>
      <c r="EC22" s="826"/>
      <c r="ED22" s="826"/>
      <c r="EE22" s="827"/>
      <c r="EF22" s="827"/>
      <c r="EG22" s="827"/>
      <c r="EH22" s="827"/>
      <c r="EI22" s="827"/>
      <c r="EJ22" s="827"/>
      <c r="EK22" s="827"/>
      <c r="EL22" s="827"/>
    </row>
    <row r="23" spans="2:142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485">
        <f>+entero!DP23</f>
        <v>0.17247799999999999</v>
      </c>
      <c r="DQ23" s="485">
        <f>+entero!DQ23</f>
        <v>7.7359999999999998E-2</v>
      </c>
      <c r="DR23" s="485">
        <f>+entero!DR23</f>
        <v>0.12879699999999999</v>
      </c>
      <c r="DS23" s="485">
        <f>+entero!DS23</f>
        <v>7.7926600000000013E-2</v>
      </c>
      <c r="DT23" s="485">
        <f>+entero!DT23</f>
        <v>0.17671000000000001</v>
      </c>
      <c r="DU23" s="793">
        <f>+entero!DU23</f>
        <v>0</v>
      </c>
      <c r="DV23" s="916">
        <f>+entero!DV23</f>
        <v>0</v>
      </c>
      <c r="DW23" s="826"/>
      <c r="DX23" s="826"/>
      <c r="DY23" s="826"/>
      <c r="DZ23" s="826"/>
      <c r="EA23" s="826"/>
      <c r="EB23" s="826"/>
      <c r="EC23" s="826"/>
      <c r="ED23" s="826"/>
      <c r="EE23" s="827"/>
      <c r="EF23" s="827"/>
      <c r="EG23" s="827"/>
      <c r="EH23" s="827"/>
      <c r="EI23" s="827"/>
      <c r="EJ23" s="827"/>
      <c r="EK23" s="827"/>
      <c r="EL23" s="827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93">
        <f>+entero!DU24</f>
        <v>0</v>
      </c>
      <c r="DV24" s="916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93">
        <f>+entero!DU25</f>
        <v>0</v>
      </c>
      <c r="DV25" s="916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485">
        <f>+entero!DP26</f>
        <v>1.4</v>
      </c>
      <c r="DQ26" s="485">
        <f>+entero!DQ26</f>
        <v>0</v>
      </c>
      <c r="DR26" s="485">
        <f>+entero!DR26</f>
        <v>5</v>
      </c>
      <c r="DS26" s="485">
        <f>+entero!DS26</f>
        <v>0</v>
      </c>
      <c r="DT26" s="485">
        <f>+entero!DT26</f>
        <v>0</v>
      </c>
      <c r="DU26" s="793">
        <f>+entero!DU26</f>
        <v>0</v>
      </c>
      <c r="DV26" s="916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835"/>
      <c r="DQ27" s="835"/>
      <c r="DR27" s="835"/>
      <c r="DS27" s="835"/>
      <c r="DT27" s="835"/>
      <c r="DU27" s="917"/>
      <c r="DV27" s="918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5"/>
      <c r="DQ36" s="761"/>
      <c r="DR36" s="761"/>
      <c r="DS36" s="761"/>
      <c r="DT36" s="761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170"/>
      <c r="DQ170" s="781"/>
      <c r="DR170" s="781"/>
      <c r="DS170" s="781"/>
      <c r="DT170" s="781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170"/>
      <c r="DQ171" s="781"/>
      <c r="DR171" s="781"/>
      <c r="DS171" s="781"/>
      <c r="DT171" s="781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170"/>
      <c r="DQ172" s="781"/>
      <c r="DR172" s="781"/>
      <c r="DS172" s="781"/>
      <c r="DT172" s="781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</sheetData>
  <mergeCells count="118"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19" width="9.42578125" style="838" customWidth="1"/>
    <col min="120" max="120" width="9.28515625" customWidth="1"/>
    <col min="121" max="124" width="9.28515625" style="838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8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324"/>
      <c r="DQ5" s="324"/>
      <c r="DR5" s="324"/>
      <c r="DS5" s="324"/>
      <c r="DT5" s="324"/>
      <c r="DU5" s="890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920">
        <f>+entero!DP28</f>
        <v>66978.78240127083</v>
      </c>
      <c r="DQ6" s="920">
        <f>+entero!DQ28</f>
        <v>67880.455423723033</v>
      </c>
      <c r="DR6" s="920">
        <f>+entero!DR28</f>
        <v>68022.961983071626</v>
      </c>
      <c r="DS6" s="920">
        <f>+entero!DS28</f>
        <v>68227.713696098406</v>
      </c>
      <c r="DT6" s="920">
        <f>+entero!DT28</f>
        <v>68227.151037272808</v>
      </c>
      <c r="DU6" s="891">
        <f>+entero!DU28</f>
        <v>2300.371190628357</v>
      </c>
      <c r="DV6" s="921">
        <f>+entero!DV28</f>
        <v>3.4892818911819612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920">
        <f>+entero!DP29</f>
        <v>44040.270487300004</v>
      </c>
      <c r="DQ7" s="920">
        <f>+entero!DQ29</f>
        <v>44231.785641000002</v>
      </c>
      <c r="DR7" s="920">
        <f>+entero!DR29</f>
        <v>44347.771105899999</v>
      </c>
      <c r="DS7" s="920">
        <f>+entero!DS29</f>
        <v>44416.073479400002</v>
      </c>
      <c r="DT7" s="920">
        <f>+entero!DT29</f>
        <v>44496.573162599998</v>
      </c>
      <c r="DU7" s="891">
        <f>+entero!DU29</f>
        <v>593.08629519999522</v>
      </c>
      <c r="DV7" s="921">
        <f>+entero!DV29</f>
        <v>1.3508865411790083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920">
        <f>+entero!DP30</f>
        <v>-22894.834733224186</v>
      </c>
      <c r="DQ8" s="920">
        <f>+entero!DQ30</f>
        <v>-22729.692190811384</v>
      </c>
      <c r="DR8" s="920">
        <f>+entero!DR30</f>
        <v>-22551.554486978734</v>
      </c>
      <c r="DS8" s="920">
        <f>+entero!DS30</f>
        <v>-22257.722254287095</v>
      </c>
      <c r="DT8" s="920">
        <f>+entero!DT30</f>
        <v>-22796.026984383643</v>
      </c>
      <c r="DU8" s="891">
        <f>+entero!DU30</f>
        <v>415.60780310845439</v>
      </c>
      <c r="DV8" s="921">
        <f>+entero!DV30</f>
        <v>-1.7905150021247596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920">
        <f>+entero!DP31</f>
        <v>2605.7025846840388</v>
      </c>
      <c r="DQ9" s="920">
        <f>+entero!DQ31</f>
        <v>3522.9104221773523</v>
      </c>
      <c r="DR9" s="920">
        <f>+entero!DR31</f>
        <v>3726.3723050394747</v>
      </c>
      <c r="DS9" s="920">
        <f>+entero!DS31</f>
        <v>4230.4650833093892</v>
      </c>
      <c r="DT9" s="920">
        <f>+entero!DT31</f>
        <v>3663.5704488059109</v>
      </c>
      <c r="DU9" s="891">
        <f>+entero!DU31</f>
        <v>2198.235741989427</v>
      </c>
      <c r="DV9" s="921">
        <f>+entero!DV31</f>
        <v>150.01594733023205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920">
        <f>+entero!DP32</f>
        <v>8229.5053840086002</v>
      </c>
      <c r="DQ10" s="920">
        <f>+entero!DQ32</f>
        <v>8229.534705432201</v>
      </c>
      <c r="DR10" s="920">
        <f>+entero!DR32</f>
        <v>8274.5488879334007</v>
      </c>
      <c r="DS10" s="920">
        <f>+entero!DS32</f>
        <v>8274.5931293081994</v>
      </c>
      <c r="DT10" s="920">
        <f>+entero!DT32</f>
        <v>8274.6152960948002</v>
      </c>
      <c r="DU10" s="891">
        <f>+entero!DU32</f>
        <v>45.105176902599851</v>
      </c>
      <c r="DV10" s="921">
        <f>+entero!DV32</f>
        <v>0.5480906669937724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922"/>
      <c r="DQ11" s="922"/>
      <c r="DR11" s="922"/>
      <c r="DS11" s="922"/>
      <c r="DT11" s="922"/>
      <c r="DU11" s="892"/>
      <c r="DV11" s="923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71068.138320434111</v>
      </c>
      <c r="DO12" s="792">
        <f>+entero!DO34</f>
        <v>71570.401624414109</v>
      </c>
      <c r="DP12" s="920">
        <f>+entero!DP34</f>
        <v>71766.838007524115</v>
      </c>
      <c r="DQ12" s="920">
        <f>+entero!DQ34</f>
        <v>71639.356499044123</v>
      </c>
      <c r="DR12" s="920">
        <f>+entero!DR34</f>
        <v>71971.353586984114</v>
      </c>
      <c r="DS12" s="920">
        <f>+entero!DS34</f>
        <v>72424.299161924122</v>
      </c>
      <c r="DT12" s="920">
        <f>+entero!DT34</f>
        <v>72390.663752484106</v>
      </c>
      <c r="DU12" s="891">
        <f>+entero!DU34</f>
        <v>820.26212806999683</v>
      </c>
      <c r="DV12" s="921">
        <f>+entero!DV34</f>
        <v>1.1460912743993745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125086.28897260538</v>
      </c>
      <c r="DO13" s="792">
        <f>+entero!DO35</f>
        <v>125664.23489495539</v>
      </c>
      <c r="DP13" s="920">
        <f>+entero!DP35</f>
        <v>126223.79253267538</v>
      </c>
      <c r="DQ13" s="920">
        <f>+entero!DQ35</f>
        <v>126264.32801670537</v>
      </c>
      <c r="DR13" s="920">
        <f>+entero!DR35</f>
        <v>126903.70052705539</v>
      </c>
      <c r="DS13" s="920">
        <f>+entero!DS35</f>
        <v>127279.40972008542</v>
      </c>
      <c r="DT13" s="920">
        <f>+entero!DT35</f>
        <v>127408.33245720538</v>
      </c>
      <c r="DU13" s="891">
        <f>+entero!DU35</f>
        <v>1744.0975622499973</v>
      </c>
      <c r="DV13" s="921">
        <f>+entero!DV35</f>
        <v>1.3879029014961297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209892.96184435292</v>
      </c>
      <c r="DO14" s="792">
        <f>+entero!DO36</f>
        <v>210602.93393955295</v>
      </c>
      <c r="DP14" s="920">
        <f>+entero!DP36</f>
        <v>211185.08925936293</v>
      </c>
      <c r="DQ14" s="920">
        <f>+entero!DQ36</f>
        <v>211236.53050236293</v>
      </c>
      <c r="DR14" s="920">
        <f>+entero!DR36</f>
        <v>211836.62309206292</v>
      </c>
      <c r="DS14" s="920">
        <f>+entero!DS36</f>
        <v>212184.86991795292</v>
      </c>
      <c r="DT14" s="920">
        <f>+entero!DT36</f>
        <v>212135.93034475291</v>
      </c>
      <c r="DU14" s="891">
        <f>+entero!DU36</f>
        <v>1532.9964051999559</v>
      </c>
      <c r="DV14" s="921">
        <f>+entero!DV36</f>
        <v>0.72790838025074134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924"/>
      <c r="DQ15" s="924"/>
      <c r="DR15" s="924"/>
      <c r="DS15" s="924"/>
      <c r="DT15" s="924"/>
      <c r="DU15" s="893"/>
      <c r="DV15" s="925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89.658027275470275</v>
      </c>
      <c r="DO16" s="795">
        <f>+entero!DO38</f>
        <v>89.713837828640777</v>
      </c>
      <c r="DP16" s="926">
        <f>+entero!DP38</f>
        <v>89.693011588242399</v>
      </c>
      <c r="DQ16" s="926">
        <f>+entero!DQ38</f>
        <v>89.695339666808906</v>
      </c>
      <c r="DR16" s="926">
        <f>+entero!DR38</f>
        <v>89.708348378305459</v>
      </c>
      <c r="DS16" s="926">
        <f>+entero!DS38</f>
        <v>89.704130650820844</v>
      </c>
      <c r="DT16" s="926">
        <f>+entero!DT38</f>
        <v>89.718923593714166</v>
      </c>
      <c r="DU16" s="894">
        <f>+entero!DU38</f>
        <v>5.0857650733888704E-3</v>
      </c>
      <c r="DV16" s="927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85.179678953843052</v>
      </c>
      <c r="DO17" s="795">
        <f>+entero!DO39</f>
        <v>85.236820591187566</v>
      </c>
      <c r="DP17" s="926">
        <f>+entero!DP39</f>
        <v>85.279349061054617</v>
      </c>
      <c r="DQ17" s="926">
        <f>+entero!DQ39</f>
        <v>85.317998142625797</v>
      </c>
      <c r="DR17" s="926">
        <f>+entero!DR39</f>
        <v>85.345979340161918</v>
      </c>
      <c r="DS17" s="926">
        <f>+entero!DS39</f>
        <v>85.375994873704641</v>
      </c>
      <c r="DT17" s="926">
        <f>+entero!DT39</f>
        <v>85.400791313675327</v>
      </c>
      <c r="DU17" s="894">
        <f>+entero!DU39</f>
        <v>0.16397072248776112</v>
      </c>
      <c r="DV17" s="927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88.947793450723523</v>
      </c>
      <c r="DO18" s="796">
        <f>+entero!DO40</f>
        <v>88.99127689821907</v>
      </c>
      <c r="DP18" s="929">
        <f>+entero!DP40</f>
        <v>89.002596186164055</v>
      </c>
      <c r="DQ18" s="929">
        <f>+entero!DQ40</f>
        <v>89.025803681867089</v>
      </c>
      <c r="DR18" s="929">
        <f>+entero!DR40</f>
        <v>89.035011839719829</v>
      </c>
      <c r="DS18" s="929">
        <f>+entero!DS40</f>
        <v>89.05166091647591</v>
      </c>
      <c r="DT18" s="929">
        <f>+entero!DT40</f>
        <v>89.056557270984626</v>
      </c>
      <c r="DU18" s="928">
        <f>+entero!DU40</f>
        <v>6.5280372765556649E-2</v>
      </c>
      <c r="DV18" s="930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5"/>
      <c r="DQ31" s="761"/>
      <c r="DR31" s="761"/>
      <c r="DS31" s="761"/>
      <c r="DT31" s="761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5"/>
      <c r="DQ32" s="761"/>
      <c r="DR32" s="761"/>
      <c r="DS32" s="761"/>
      <c r="DT32" s="761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5"/>
      <c r="DQ33" s="761"/>
      <c r="DR33" s="761"/>
      <c r="DS33" s="761"/>
      <c r="DT33" s="761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5"/>
      <c r="DQ34" s="761"/>
      <c r="DR34" s="761"/>
      <c r="DS34" s="761"/>
      <c r="DT34" s="761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5"/>
      <c r="DQ35" s="761"/>
      <c r="DR35" s="761"/>
      <c r="DS35" s="761"/>
      <c r="DT35" s="761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</sheetData>
  <mergeCells count="119"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O3:DO4"/>
    <mergeCell ref="DN3:DN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19" width="9.42578125" style="838" customWidth="1"/>
    <col min="120" max="120" width="8.28515625" customWidth="1"/>
    <col min="121" max="124" width="8.285156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932"/>
      <c r="DQ5" s="932"/>
      <c r="DR5" s="932"/>
      <c r="DS5" s="932"/>
      <c r="DT5" s="932"/>
      <c r="DU5" s="784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2447.8695898002907</v>
      </c>
      <c r="DO6" s="797">
        <f>+entero!DO42</f>
        <v>2446.5720992755096</v>
      </c>
      <c r="DP6" s="934">
        <f>+entero!DP42</f>
        <v>2446.5720992755096</v>
      </c>
      <c r="DQ6" s="934">
        <f>+entero!DQ42</f>
        <v>2446.5720992755096</v>
      </c>
      <c r="DR6" s="934">
        <f>+entero!DR42</f>
        <v>2446.5720992755096</v>
      </c>
      <c r="DS6" s="934">
        <f>+entero!DS42</f>
        <v>2446.5720992755096</v>
      </c>
      <c r="DT6" s="934">
        <f>+entero!DT42</f>
        <v>2447.5508900918358</v>
      </c>
      <c r="DU6" s="933">
        <f>+entero!DU42</f>
        <v>0.97879081632618181</v>
      </c>
      <c r="DV6" s="935">
        <f>+entero!DV42</f>
        <v>4.0006620553545424E-2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485">
        <f>+entero!DP43</f>
        <v>2146.3452274052479</v>
      </c>
      <c r="DQ7" s="485">
        <f>+entero!DQ43</f>
        <v>2146.3452274052479</v>
      </c>
      <c r="DR7" s="485">
        <f>+entero!DR43</f>
        <v>2146.3452274052479</v>
      </c>
      <c r="DS7" s="485">
        <f>+entero!DS43</f>
        <v>2146.3452274052479</v>
      </c>
      <c r="DT7" s="485">
        <f>+entero!DT43</f>
        <v>2146.3546304664724</v>
      </c>
      <c r="DU7" s="793">
        <f>+entero!DU43</f>
        <v>9.4030612244750955E-3</v>
      </c>
      <c r="DV7" s="916">
        <f>+entero!DV43</f>
        <v>4.3809640239977909E-4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485">
        <f>+entero!DP44</f>
        <v>14723.928260000002</v>
      </c>
      <c r="DQ8" s="485">
        <f>+entero!DQ44</f>
        <v>14723.928260000002</v>
      </c>
      <c r="DR8" s="485">
        <f>+entero!DR44</f>
        <v>14723.928260000002</v>
      </c>
      <c r="DS8" s="485">
        <f>+entero!DS44</f>
        <v>14723.928260000002</v>
      </c>
      <c r="DT8" s="485">
        <f>+entero!DT44</f>
        <v>14723.992765000003</v>
      </c>
      <c r="DU8" s="793">
        <f>+entero!DU44</f>
        <v>6.4505000000281143E-2</v>
      </c>
      <c r="DV8" s="916">
        <f>+entero!DV44</f>
        <v>4.3809640239977909E-4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93">
        <f>+entero!DU45</f>
        <v>0</v>
      </c>
      <c r="DV9" s="916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301.52570568950358</v>
      </c>
      <c r="DO10" s="791">
        <f>+entero!DO46</f>
        <v>300.22687187026162</v>
      </c>
      <c r="DP10" s="485">
        <f>+entero!DP46</f>
        <v>300.22687187026162</v>
      </c>
      <c r="DQ10" s="485">
        <f>+entero!DQ46</f>
        <v>300.22687187026162</v>
      </c>
      <c r="DR10" s="485">
        <f>+entero!DR46</f>
        <v>300.22687187026162</v>
      </c>
      <c r="DS10" s="485">
        <f>+entero!DS46</f>
        <v>300.22687187026162</v>
      </c>
      <c r="DT10" s="485">
        <f>+entero!DT46</f>
        <v>301.19625962536361</v>
      </c>
      <c r="DU10" s="793">
        <f>+entero!DU46</f>
        <v>0.96938775510199093</v>
      </c>
      <c r="DV10" s="916">
        <f>+entero!DV46</f>
        <v>0.32288507323252613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2068.4663410299945</v>
      </c>
      <c r="DO11" s="791">
        <f>+entero!DO47</f>
        <v>2059.5563410299947</v>
      </c>
      <c r="DP11" s="485">
        <f>+entero!DP47</f>
        <v>2059.5563410299947</v>
      </c>
      <c r="DQ11" s="485">
        <f>+entero!DQ47</f>
        <v>2059.5563410299947</v>
      </c>
      <c r="DR11" s="485">
        <f>+entero!DR47</f>
        <v>2059.5563410299947</v>
      </c>
      <c r="DS11" s="485">
        <f>+entero!DS47</f>
        <v>2059.5563410299947</v>
      </c>
      <c r="DT11" s="485">
        <f>+entero!DT47</f>
        <v>2066.2063410299943</v>
      </c>
      <c r="DU11" s="793">
        <f>+entero!DU47</f>
        <v>6.6499999999996362</v>
      </c>
      <c r="DV11" s="916">
        <f>+entero!DV47</f>
        <v>0.32288507323252613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93">
        <f>+entero!DU49</f>
        <v>0</v>
      </c>
      <c r="DV12" s="916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937">
        <f>+entero!DP50</f>
        <v>0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6">
        <f>+entero!DU50</f>
        <v>0</v>
      </c>
      <c r="DV13" s="938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937">
        <f>+entero!DP51</f>
        <v>0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6">
        <f>+entero!DU51</f>
        <v>0</v>
      </c>
      <c r="DV14" s="938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93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6">
        <f>+entero!DU52</f>
        <v>0</v>
      </c>
      <c r="DV15" s="938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937">
        <f>+entero!DP53</f>
        <v>0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6">
        <f>+entero!DU53</f>
        <v>0</v>
      </c>
      <c r="DV16" s="938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93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6">
        <f>+entero!DU54</f>
        <v>0</v>
      </c>
      <c r="DV17" s="938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93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6">
        <f>+entero!DU55</f>
        <v>0</v>
      </c>
      <c r="DV18" s="938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940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39">
        <f>+entero!DU56</f>
        <v>0</v>
      </c>
      <c r="DV19" s="941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5"/>
      <c r="DQ25" s="761"/>
      <c r="DR25" s="761"/>
      <c r="DS25" s="761"/>
      <c r="DT25" s="761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5"/>
      <c r="DQ26" s="761"/>
      <c r="DR26" s="761"/>
      <c r="DS26" s="761"/>
      <c r="DT26" s="761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5"/>
      <c r="DQ27" s="761"/>
      <c r="DR27" s="761"/>
      <c r="DS27" s="761"/>
      <c r="DT27" s="761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167"/>
      <c r="DQ76" s="779"/>
      <c r="DR76" s="779"/>
      <c r="DS76" s="779"/>
      <c r="DT76" s="779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167"/>
      <c r="DQ77" s="779"/>
      <c r="DR77" s="779"/>
      <c r="DS77" s="779"/>
      <c r="DT77" s="779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7"/>
      <c r="DQ78" s="779"/>
      <c r="DR78" s="779"/>
      <c r="DS78" s="779"/>
      <c r="DT78" s="779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7"/>
      <c r="DQ79" s="779"/>
      <c r="DR79" s="779"/>
      <c r="DS79" s="779"/>
      <c r="DT79" s="779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7"/>
      <c r="DQ80" s="779"/>
      <c r="DR80" s="779"/>
      <c r="DS80" s="779"/>
      <c r="DT80" s="779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7"/>
      <c r="DQ81" s="779"/>
      <c r="DR81" s="779"/>
      <c r="DS81" s="779"/>
      <c r="DT81" s="779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7"/>
      <c r="DQ82" s="779"/>
      <c r="DR82" s="779"/>
      <c r="DS82" s="779"/>
      <c r="DT82" s="779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</sheetData>
  <mergeCells count="118"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19" width="9.5703125" style="838" customWidth="1"/>
    <col min="120" max="120" width="9" customWidth="1"/>
    <col min="121" max="124" width="9" style="838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6" t="s">
        <v>248</v>
      </c>
      <c r="DJ3" s="1026" t="str">
        <f>+entero!DJ3</f>
        <v>2018
A fines de Ene</v>
      </c>
      <c r="DK3" s="1026" t="str">
        <f>+entero!DK3</f>
        <v>2018
A fines de Feb</v>
      </c>
      <c r="DL3" s="1026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4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51"/>
      <c r="DJ4" s="1051"/>
      <c r="DK4" s="1051"/>
      <c r="DL4" s="1051"/>
      <c r="DM4" s="1048"/>
      <c r="DN4" s="1048"/>
      <c r="DO4" s="1052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948"/>
      <c r="DQ5" s="948"/>
      <c r="DR5" s="948"/>
      <c r="DS5" s="948"/>
      <c r="DT5" s="948"/>
      <c r="DU5" s="784"/>
      <c r="DV5" s="901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26179.634084994599</v>
      </c>
      <c r="DO6" s="789">
        <f>+entero!DO58</f>
        <v>26276.136736310917</v>
      </c>
      <c r="DP6" s="942">
        <f>+entero!DP58</f>
        <v>26302.933107494591</v>
      </c>
      <c r="DQ6" s="942">
        <f>+entero!DQ58</f>
        <v>26306.21557426282</v>
      </c>
      <c r="DR6" s="942">
        <f>+entero!DR58</f>
        <v>26373.098359777392</v>
      </c>
      <c r="DS6" s="942">
        <f>+entero!DS58</f>
        <v>26406.860566103929</v>
      </c>
      <c r="DT6" s="942">
        <f>+entero!DT58</f>
        <v>26378.943917154942</v>
      </c>
      <c r="DU6" s="490">
        <f>+entero!DU58</f>
        <v>102.80718084402542</v>
      </c>
      <c r="DV6" s="895">
        <f>+entero!DV58</f>
        <v>0.3912568345785683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86.853920472038524</v>
      </c>
      <c r="DO7" s="512">
        <f>+entero!DO59</f>
        <v>86.909599924006073</v>
      </c>
      <c r="DP7" s="943">
        <f>+entero!DP59</f>
        <v>86.906748470974406</v>
      </c>
      <c r="DQ7" s="943">
        <f>+entero!DQ59</f>
        <v>86.899080874777979</v>
      </c>
      <c r="DR7" s="943">
        <f>+entero!DR59</f>
        <v>86.897737580534823</v>
      </c>
      <c r="DS7" s="943">
        <f>+entero!DS59</f>
        <v>86.905406453265627</v>
      </c>
      <c r="DT7" s="943">
        <f>+entero!DT59</f>
        <v>86.912554252867963</v>
      </c>
      <c r="DU7" s="513">
        <f>+entero!DU59</f>
        <v>2.9543288618896213E-3</v>
      </c>
      <c r="DV7" s="896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25140.006300252615</v>
      </c>
      <c r="DO8" s="789">
        <f>+entero!DO60</f>
        <v>25237.973246905673</v>
      </c>
      <c r="DP8" s="942">
        <f>+entero!DP60</f>
        <v>25264.185656079146</v>
      </c>
      <c r="DQ8" s="942">
        <f>+entero!DQ60</f>
        <v>25267.199464956699</v>
      </c>
      <c r="DR8" s="942">
        <f>+entero!DR60</f>
        <v>25333.811114446489</v>
      </c>
      <c r="DS8" s="942">
        <f>+entero!DS60</f>
        <v>25367.309036060193</v>
      </c>
      <c r="DT8" s="942">
        <f>+entero!DT60</f>
        <v>25340.535099482931</v>
      </c>
      <c r="DU8" s="490">
        <f>+entero!DU60</f>
        <v>102.56185257725883</v>
      </c>
      <c r="DV8" s="895">
        <f>+entero!DV60</f>
        <v>0.40637911600065468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86.230076233732291</v>
      </c>
      <c r="DO9" s="512">
        <f>+entero!DO61</f>
        <v>86.289711787702643</v>
      </c>
      <c r="DP9" s="943">
        <f>+entero!DP61</f>
        <v>86.285379042599345</v>
      </c>
      <c r="DQ9" s="943">
        <f>+entero!DQ61</f>
        <v>86.277109991231299</v>
      </c>
      <c r="DR9" s="943">
        <f>+entero!DR61</f>
        <v>86.286632762053301</v>
      </c>
      <c r="DS9" s="943">
        <f>+entero!DS61</f>
        <v>86.294010317729914</v>
      </c>
      <c r="DT9" s="943">
        <f>+entero!DT61</f>
        <v>86.291102612321524</v>
      </c>
      <c r="DU9" s="513">
        <f>+entero!DU61</f>
        <v>1.3908246188805151E-3</v>
      </c>
      <c r="DV9" s="896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944"/>
      <c r="DQ10" s="944"/>
      <c r="DR10" s="944"/>
      <c r="DS10" s="944"/>
      <c r="DT10" s="944"/>
      <c r="DU10" s="265"/>
      <c r="DV10" s="897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4903.1515591565767</v>
      </c>
      <c r="DO11" s="491">
        <f>+entero!DO63</f>
        <v>4970.8402563606569</v>
      </c>
      <c r="DP11" s="945">
        <f>+entero!DP63</f>
        <v>4940.8254152863128</v>
      </c>
      <c r="DQ11" s="945">
        <f>+entero!DQ63</f>
        <v>4917.7571904204242</v>
      </c>
      <c r="DR11" s="945">
        <f>+entero!DR63</f>
        <v>4945.2878629772749</v>
      </c>
      <c r="DS11" s="945">
        <f>+entero!DS63</f>
        <v>4994.0479929073044</v>
      </c>
      <c r="DT11" s="945">
        <f>+entero!DT63</f>
        <v>4969.504983991852</v>
      </c>
      <c r="DU11" s="513">
        <f>+entero!DU63</f>
        <v>-1.3352723688049082</v>
      </c>
      <c r="DV11" s="896">
        <f>+entero!DV63</f>
        <v>-2.686210579984083E-2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78.148618793412538</v>
      </c>
      <c r="DO12" s="909">
        <f>+entero!DO64</f>
        <v>78.410981479239084</v>
      </c>
      <c r="DP12" s="946">
        <f>+entero!DP64</f>
        <v>78.176119460734256</v>
      </c>
      <c r="DQ12" s="946">
        <f>+entero!DQ64</f>
        <v>78.117639963536405</v>
      </c>
      <c r="DR12" s="946">
        <f>+entero!DR64</f>
        <v>78.166213720977623</v>
      </c>
      <c r="DS12" s="946">
        <f>+entero!DS64</f>
        <v>78.2344073540811</v>
      </c>
      <c r="DT12" s="946">
        <f>+entero!DT64</f>
        <v>78.16848376503448</v>
      </c>
      <c r="DU12" s="513">
        <f>+entero!DU64</f>
        <v>-0.2424977142046032</v>
      </c>
      <c r="DV12" s="896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45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513">
        <f>+entero!DU65</f>
        <v>0</v>
      </c>
      <c r="DV13" s="896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7874.3659842815259</v>
      </c>
      <c r="DO14" s="491">
        <f>+entero!DO66</f>
        <v>7885.3984359389588</v>
      </c>
      <c r="DP14" s="945">
        <f>+entero!DP66</f>
        <v>7938.3315634331284</v>
      </c>
      <c r="DQ14" s="945">
        <f>+entero!DQ66</f>
        <v>7962.8238363937699</v>
      </c>
      <c r="DR14" s="945">
        <f>+entero!DR66</f>
        <v>8007.6307492815267</v>
      </c>
      <c r="DS14" s="945">
        <f>+entero!DS66</f>
        <v>7996.3718014812357</v>
      </c>
      <c r="DT14" s="945">
        <f>+entero!DT66</f>
        <v>8020.0683243033909</v>
      </c>
      <c r="DU14" s="513">
        <f>+entero!DU66</f>
        <v>134.66988836443215</v>
      </c>
      <c r="DV14" s="896">
        <f>+entero!DV66</f>
        <v>1.7078387282328356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79.287809755694283</v>
      </c>
      <c r="DO15" s="909">
        <f>+entero!DO67</f>
        <v>79.313374194600854</v>
      </c>
      <c r="DP15" s="946">
        <f>+entero!DP67</f>
        <v>79.462743884166343</v>
      </c>
      <c r="DQ15" s="946">
        <f>+entero!DQ67</f>
        <v>79.577218399287474</v>
      </c>
      <c r="DR15" s="946">
        <f>+entero!DR67</f>
        <v>79.630483425456831</v>
      </c>
      <c r="DS15" s="946">
        <f>+entero!DS67</f>
        <v>79.661628479293057</v>
      </c>
      <c r="DT15" s="946">
        <f>+entero!DT67</f>
        <v>79.719117239102744</v>
      </c>
      <c r="DU15" s="513">
        <f>+entero!DU67</f>
        <v>0.40574304450188947</v>
      </c>
      <c r="DV15" s="896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45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513">
        <f>+entero!DU68</f>
        <v>0</v>
      </c>
      <c r="DV16" s="896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11563.477026174924</v>
      </c>
      <c r="DO17" s="491">
        <f>+entero!DO69</f>
        <v>11592.592698985416</v>
      </c>
      <c r="DP17" s="945">
        <f>+entero!DP69</f>
        <v>11593.518568704079</v>
      </c>
      <c r="DQ17" s="945">
        <f>+entero!DQ69</f>
        <v>11595.64975982507</v>
      </c>
      <c r="DR17" s="945">
        <f>+entero!DR69</f>
        <v>11596.136611224481</v>
      </c>
      <c r="DS17" s="945">
        <f>+entero!DS69</f>
        <v>11594.089875062673</v>
      </c>
      <c r="DT17" s="945">
        <f>+entero!DT69</f>
        <v>11568.657660893579</v>
      </c>
      <c r="DU17" s="513">
        <f>+entero!DU69</f>
        <v>-23.935038091836759</v>
      </c>
      <c r="DV17" s="896">
        <f>+entero!DV69</f>
        <v>-0.2064683778110421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95.394506020352381</v>
      </c>
      <c r="DO18" s="909">
        <f>+entero!DO70</f>
        <v>95.426842232314542</v>
      </c>
      <c r="DP18" s="946">
        <f>+entero!DP70</f>
        <v>95.41505273479487</v>
      </c>
      <c r="DQ18" s="946">
        <f>+entero!DQ70</f>
        <v>95.415950092641467</v>
      </c>
      <c r="DR18" s="946">
        <f>+entero!DR70</f>
        <v>95.417669635624478</v>
      </c>
      <c r="DS18" s="946">
        <f>+entero!DS70</f>
        <v>95.430822712913681</v>
      </c>
      <c r="DT18" s="946">
        <f>+entero!DT70</f>
        <v>95.424947071318044</v>
      </c>
      <c r="DU18" s="513">
        <f>+entero!DU70</f>
        <v>-1.8951609964972249E-3</v>
      </c>
      <c r="DV18" s="896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45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513">
        <f>+entero!DU71</f>
        <v>0</v>
      </c>
      <c r="DV19" s="896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799.01173063958993</v>
      </c>
      <c r="DO20" s="491">
        <f>+entero!DO72</f>
        <v>789.14185562063949</v>
      </c>
      <c r="DP20" s="945">
        <f>+entero!DP72</f>
        <v>791.51010865562478</v>
      </c>
      <c r="DQ20" s="945">
        <f>+entero!DQ72</f>
        <v>790.96867831743248</v>
      </c>
      <c r="DR20" s="945">
        <f>+entero!DR72</f>
        <v>784.75589096320505</v>
      </c>
      <c r="DS20" s="945">
        <f>+entero!DS72</f>
        <v>782.79936660897772</v>
      </c>
      <c r="DT20" s="945">
        <f>+entero!DT72</f>
        <v>782.30413029410875</v>
      </c>
      <c r="DU20" s="513">
        <f>+entero!DU72</f>
        <v>-6.8377253265307445</v>
      </c>
      <c r="DV20" s="896">
        <f>+entero!DV72</f>
        <v>-0.86647606863445858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81.641221412560995</v>
      </c>
      <c r="DO21" s="512">
        <f>+entero!DO73</f>
        <v>81.604456281799358</v>
      </c>
      <c r="DP21" s="943">
        <f>+entero!DP73</f>
        <v>81.630233528905393</v>
      </c>
      <c r="DQ21" s="943">
        <f>+entero!DQ73</f>
        <v>81.626672992493681</v>
      </c>
      <c r="DR21" s="943">
        <f>+entero!DR73</f>
        <v>81.681823195716106</v>
      </c>
      <c r="DS21" s="943">
        <f>+entero!DS73</f>
        <v>81.689851850953247</v>
      </c>
      <c r="DT21" s="943">
        <f>+entero!DT73</f>
        <v>81.672619971388244</v>
      </c>
      <c r="DU21" s="513">
        <f>+entero!DU73</f>
        <v>6.8163689588885745E-2</v>
      </c>
      <c r="DV21" s="896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944"/>
      <c r="DQ22" s="944"/>
      <c r="DR22" s="944"/>
      <c r="DS22" s="944"/>
      <c r="DT22" s="944"/>
      <c r="DU22" s="265"/>
      <c r="DV22" s="897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942">
        <f>+entero!DP75</f>
        <v>4440.7493288957203</v>
      </c>
      <c r="DQ23" s="942">
        <f>+entero!DQ75</f>
        <v>4532.0416505350904</v>
      </c>
      <c r="DR23" s="942">
        <f>+entero!DR75</f>
        <v>4538.364826907783</v>
      </c>
      <c r="DS23" s="942">
        <f>+entero!DS75</f>
        <v>4563.7214143419642</v>
      </c>
      <c r="DT23" s="942">
        <f>+entero!DT75</f>
        <v>4553.0801347640918</v>
      </c>
      <c r="DU23" s="490">
        <f>+entero!DU75</f>
        <v>246.33808858250086</v>
      </c>
      <c r="DV23" s="895">
        <f>+entero!DV75</f>
        <v>5.7198245434947115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942">
        <f>+entero!DP76</f>
        <v>2125.1138167602039</v>
      </c>
      <c r="DQ24" s="942">
        <f>+entero!DQ76</f>
        <v>2215.6427559300291</v>
      </c>
      <c r="DR24" s="942">
        <f>+entero!DR76</f>
        <v>2198.2407484693872</v>
      </c>
      <c r="DS24" s="942">
        <f>+entero!DS76</f>
        <v>2225.3935699154517</v>
      </c>
      <c r="DT24" s="942">
        <f>+entero!DT76</f>
        <v>2217.5062781960637</v>
      </c>
      <c r="DU24" s="490">
        <f>+entero!DU76</f>
        <v>236.36641757580173</v>
      </c>
      <c r="DV24" s="895">
        <f>+entero!DV76</f>
        <v>11.930829431789803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942">
        <f>+entero!DP77</f>
        <v>545.52221658163251</v>
      </c>
      <c r="DQ25" s="942">
        <f>+entero!DQ77</f>
        <v>554.72785718221564</v>
      </c>
      <c r="DR25" s="942">
        <f>+entero!DR77</f>
        <v>554.73340491545196</v>
      </c>
      <c r="DS25" s="942">
        <f>+entero!DS77</f>
        <v>554.73895345626829</v>
      </c>
      <c r="DT25" s="942">
        <f>+entero!DT77</f>
        <v>554.74450199708451</v>
      </c>
      <c r="DU25" s="490">
        <f>+entero!DU77</f>
        <v>9.2386548994169289</v>
      </c>
      <c r="DV25" s="895">
        <f>+entero!DV77</f>
        <v>1.693594110598573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942">
        <f>+entero!DP78</f>
        <v>675.35206480388342</v>
      </c>
      <c r="DQ26" s="942">
        <f>+entero!DQ78</f>
        <v>670.76192028284549</v>
      </c>
      <c r="DR26" s="942">
        <f>+entero!DR78</f>
        <v>694.39188651294444</v>
      </c>
      <c r="DS26" s="942">
        <f>+entero!DS78</f>
        <v>692.6123079002449</v>
      </c>
      <c r="DT26" s="942">
        <f>+entero!DT78</f>
        <v>689.7092997209445</v>
      </c>
      <c r="DU26" s="490">
        <f>+entero!DU78</f>
        <v>4.3930479572828744</v>
      </c>
      <c r="DV26" s="895">
        <f>+entero!DV78</f>
        <v>0.64102492038928816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942">
        <f>+entero!DP79</f>
        <v>1094.7612307500001</v>
      </c>
      <c r="DQ27" s="942">
        <f>+entero!DQ79</f>
        <v>1090.90911714</v>
      </c>
      <c r="DR27" s="942">
        <f>+entero!DR79</f>
        <v>1090.9987870099997</v>
      </c>
      <c r="DS27" s="942">
        <f>+entero!DS79</f>
        <v>1090.9765830699998</v>
      </c>
      <c r="DT27" s="942">
        <f>+entero!DT79</f>
        <v>1091.1200548499996</v>
      </c>
      <c r="DU27" s="490">
        <f>+entero!DU79</f>
        <v>-3.6600318500004505</v>
      </c>
      <c r="DV27" s="895">
        <f>+entero!DV79</f>
        <v>-0.33431662618498281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942">
        <f>+entero!DP80</f>
        <v>1440.3593567295106</v>
      </c>
      <c r="DQ28" s="942">
        <f>+entero!DQ80</f>
        <v>1529.8276913299742</v>
      </c>
      <c r="DR28" s="942">
        <f>+entero!DR80</f>
        <v>1530.1229452479142</v>
      </c>
      <c r="DS28" s="942">
        <f>+entero!DS80</f>
        <v>1540.4156848856808</v>
      </c>
      <c r="DT28" s="942">
        <f>+entero!DT80</f>
        <v>1529.6253849869927</v>
      </c>
      <c r="DU28" s="490">
        <f>+entero!DU80</f>
        <v>222.01412449158875</v>
      </c>
      <c r="DV28" s="895">
        <f>+entero!DV80</f>
        <v>16.978602983846748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942">
        <f>+entero!DP81</f>
        <v>1238.5186044856271</v>
      </c>
      <c r="DQ29" s="942">
        <f>+entero!DQ81</f>
        <v>1331.0462830771287</v>
      </c>
      <c r="DR29" s="942">
        <f>+entero!DR81</f>
        <v>1308.1759476849697</v>
      </c>
      <c r="DS29" s="942">
        <f>+entero!DS81</f>
        <v>1320.8669583754358</v>
      </c>
      <c r="DT29" s="942">
        <f>+entero!DT81</f>
        <v>1312.979666656048</v>
      </c>
      <c r="DU29" s="490">
        <f>+entero!DU81</f>
        <v>217.30294479430563</v>
      </c>
      <c r="DV29" s="895">
        <f>+entero!DV81</f>
        <v>19.832760928339411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942">
        <f>+entero!DP82</f>
        <v>201.84075224388349</v>
      </c>
      <c r="DQ30" s="942">
        <f>+entero!DQ82</f>
        <v>198.78140825284564</v>
      </c>
      <c r="DR30" s="942">
        <f>+entero!DR82</f>
        <v>221.94699756294449</v>
      </c>
      <c r="DS30" s="942">
        <f>+entero!DS82</f>
        <v>219.54872651024488</v>
      </c>
      <c r="DT30" s="942">
        <f>+entero!DT82</f>
        <v>216.64571833094456</v>
      </c>
      <c r="DU30" s="490">
        <f>+entero!DU82</f>
        <v>4.7111796972830291</v>
      </c>
      <c r="DV30" s="895">
        <f>+entero!DV82</f>
        <v>2.2229409739705108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942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490">
        <f>+entero!DU83</f>
        <v>0</v>
      </c>
      <c r="DV31" s="895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23390.527457036846</v>
      </c>
      <c r="DO32" s="789">
        <f>+entero!DO84</f>
        <v>23362.428171337153</v>
      </c>
      <c r="DP32" s="942">
        <f>+entero!DP84</f>
        <v>23332.730352947925</v>
      </c>
      <c r="DQ32" s="942">
        <f>+entero!DQ84</f>
        <v>23296.720642996035</v>
      </c>
      <c r="DR32" s="942">
        <f>+entero!DR84</f>
        <v>23278.438649541222</v>
      </c>
      <c r="DS32" s="942">
        <f>+entero!DS84</f>
        <v>23293.899368283208</v>
      </c>
      <c r="DT32" s="942">
        <f>+entero!DT84</f>
        <v>23289.236127290493</v>
      </c>
      <c r="DU32" s="490">
        <f>+entero!DU84</f>
        <v>-73.192044046660158</v>
      </c>
      <c r="DV32" s="895">
        <f>+entero!DV84</f>
        <v>-0.31328954126633723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944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265">
        <f>+entero!DU85</f>
        <v>0</v>
      </c>
      <c r="DV33" s="897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98.096668407324245</v>
      </c>
      <c r="DO34" s="816">
        <f>+entero!DO86</f>
        <v>98.098923418527889</v>
      </c>
      <c r="DP34" s="947">
        <f>+entero!DP86</f>
        <v>98.099486648938367</v>
      </c>
      <c r="DQ34" s="947">
        <f>+entero!DQ86</f>
        <v>98.095338054126344</v>
      </c>
      <c r="DR34" s="947">
        <f>+entero!DR86</f>
        <v>98.096555715880214</v>
      </c>
      <c r="DS34" s="947">
        <f>+entero!DS86</f>
        <v>98.096385943535012</v>
      </c>
      <c r="DT34" s="947">
        <f>+entero!DT86</f>
        <v>98.099445267023199</v>
      </c>
      <c r="DU34" s="474">
        <f>+entero!DU86</f>
        <v>5.2184849531045074E-4</v>
      </c>
      <c r="DV34" s="898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62"/>
      <c r="DQ35" s="836"/>
      <c r="DR35" s="836"/>
      <c r="DS35" s="836"/>
      <c r="DT35" s="836"/>
      <c r="DU35" s="900"/>
      <c r="DV35" s="899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5"/>
      <c r="DQ42" s="761"/>
      <c r="DR42" s="761"/>
      <c r="DS42" s="761"/>
      <c r="DT42" s="761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5"/>
      <c r="DQ43" s="761"/>
      <c r="DR43" s="761"/>
      <c r="DS43" s="761"/>
      <c r="DT43" s="761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5"/>
      <c r="DQ44" s="761"/>
      <c r="DR44" s="761"/>
      <c r="DS44" s="761"/>
      <c r="DT44" s="761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168"/>
      <c r="DQ84" s="780"/>
      <c r="DR84" s="780"/>
      <c r="DS84" s="780"/>
      <c r="DT84" s="780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168"/>
      <c r="DQ85" s="780"/>
      <c r="DR85" s="780"/>
      <c r="DS85" s="780"/>
      <c r="DT85" s="780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168"/>
      <c r="DQ86" s="780"/>
      <c r="DR86" s="780"/>
      <c r="DS86" s="780"/>
      <c r="DT86" s="780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168"/>
      <c r="DQ87" s="780"/>
      <c r="DR87" s="780"/>
      <c r="DS87" s="780"/>
      <c r="DT87" s="780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168"/>
      <c r="DQ88" s="780"/>
      <c r="DR88" s="780"/>
      <c r="DS88" s="780"/>
      <c r="DT88" s="780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168"/>
      <c r="DQ89" s="780"/>
      <c r="DR89" s="780"/>
      <c r="DS89" s="780"/>
      <c r="DT89" s="780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168"/>
      <c r="DQ90" s="780"/>
      <c r="DR90" s="780"/>
      <c r="DS90" s="780"/>
      <c r="DT90" s="780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168"/>
      <c r="DQ91" s="780"/>
      <c r="DR91" s="780"/>
      <c r="DS91" s="780"/>
      <c r="DT91" s="780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167"/>
      <c r="DQ94" s="779"/>
      <c r="DR94" s="779"/>
      <c r="DS94" s="779"/>
      <c r="DT94" s="779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167"/>
      <c r="DQ95" s="779"/>
      <c r="DR95" s="779"/>
      <c r="DS95" s="779"/>
      <c r="DT95" s="779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167"/>
      <c r="DQ96" s="779"/>
      <c r="DR96" s="779"/>
      <c r="DS96" s="779"/>
      <c r="DT96" s="779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167"/>
      <c r="DQ97" s="779"/>
      <c r="DR97" s="779"/>
      <c r="DS97" s="779"/>
      <c r="DT97" s="779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167"/>
      <c r="DQ98" s="779"/>
      <c r="DR98" s="779"/>
      <c r="DS98" s="779"/>
      <c r="DT98" s="779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167"/>
      <c r="DQ99" s="779"/>
      <c r="DR99" s="779"/>
      <c r="DS99" s="779"/>
      <c r="DT99" s="779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167"/>
      <c r="DQ100" s="779"/>
      <c r="DR100" s="779"/>
      <c r="DS100" s="779"/>
      <c r="DT100" s="779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167"/>
      <c r="DQ101" s="779"/>
      <c r="DR101" s="779"/>
      <c r="DS101" s="779"/>
      <c r="DT101" s="779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2"/>
      <c r="DQ181" s="839"/>
      <c r="DR181" s="839"/>
      <c r="DS181" s="839"/>
      <c r="DT181" s="839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2"/>
      <c r="DQ182" s="839"/>
      <c r="DR182" s="839"/>
      <c r="DS182" s="839"/>
      <c r="DT182" s="839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2"/>
      <c r="DQ183" s="839"/>
      <c r="DR183" s="839"/>
      <c r="DS183" s="839"/>
      <c r="DT183" s="839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2"/>
      <c r="DQ184" s="839"/>
      <c r="DR184" s="839"/>
      <c r="DS184" s="839"/>
      <c r="DT184" s="839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2"/>
      <c r="DQ185" s="839"/>
      <c r="DR185" s="839"/>
      <c r="DS185" s="839"/>
      <c r="DT185" s="839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2"/>
      <c r="DQ186" s="839"/>
      <c r="DR186" s="839"/>
      <c r="DS186" s="839"/>
      <c r="DT186" s="839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2"/>
      <c r="DQ187" s="839"/>
      <c r="DR187" s="839"/>
      <c r="DS187" s="839"/>
      <c r="DT187" s="839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2"/>
      <c r="DQ188" s="839"/>
      <c r="DR188" s="839"/>
      <c r="DS188" s="839"/>
      <c r="DT188" s="839"/>
    </row>
  </sheetData>
  <mergeCells count="118"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  <mergeCell ref="BK3:BK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N3:DN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T13" sqref="D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9" width="8" style="838" customWidth="1"/>
    <col min="120" max="120" width="8.42578125" bestFit="1" customWidth="1"/>
    <col min="121" max="124" width="8.425781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5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56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949">
        <v>7.5</v>
      </c>
      <c r="DQ5" s="949">
        <v>7.5</v>
      </c>
      <c r="DR5" s="949">
        <v>7.5</v>
      </c>
      <c r="DS5" s="949">
        <v>7.5</v>
      </c>
      <c r="DT5" s="949">
        <v>7.5</v>
      </c>
      <c r="DU5" s="902">
        <v>7.5</v>
      </c>
      <c r="DV5" s="957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950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03">
        <f>+entero!DU88</f>
        <v>0</v>
      </c>
      <c r="DV6" s="951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950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03">
        <f>+entero!DU89</f>
        <v>0</v>
      </c>
      <c r="DV7" s="951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469">
        <f>+entero!DP90</f>
        <v>6.9710125214977419</v>
      </c>
      <c r="DQ8" s="469">
        <f>+entero!DQ90</f>
        <v>6.9641584971302333</v>
      </c>
      <c r="DR8" s="469">
        <f>+entero!DR90</f>
        <v>6.9605583054765123</v>
      </c>
      <c r="DS8" s="469">
        <f>+entero!DS90</f>
        <v>6.9666902425812065</v>
      </c>
      <c r="DT8" s="469">
        <f>+entero!DT90</f>
        <v>6.9628786729419296</v>
      </c>
      <c r="DU8" s="862">
        <f>+entero!DU90</f>
        <v>-2.1561216833298147E-2</v>
      </c>
      <c r="DV8" s="952">
        <f>+entero!DV90</f>
        <v>-0.30870359217870513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271"/>
      <c r="DQ9" s="271"/>
      <c r="DR9" s="271"/>
      <c r="DS9" s="271"/>
      <c r="DT9" s="271"/>
      <c r="DU9" s="850"/>
      <c r="DV9" s="841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950">
        <f>+entero!DP92</f>
        <v>2.2637299999999998</v>
      </c>
      <c r="DQ10" s="950">
        <f>+entero!DQ92</f>
        <v>2.2639200000000002</v>
      </c>
      <c r="DR10" s="950">
        <f>+entero!DR92</f>
        <v>2.2641100000000001</v>
      </c>
      <c r="DS10" s="950">
        <f>+entero!DS92</f>
        <v>2.2643</v>
      </c>
      <c r="DT10" s="950">
        <f>+entero!DT92</f>
        <v>2.2644899999999999</v>
      </c>
      <c r="DU10" s="903">
        <f>+entero!DU92</f>
        <v>1.3299999999998313E-3</v>
      </c>
      <c r="DV10" s="951">
        <f>+entero!DV92</f>
        <v>5.8767387193126019E-2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271"/>
      <c r="DQ11" s="271"/>
      <c r="DR11" s="271"/>
      <c r="DS11" s="271"/>
      <c r="DT11" s="271"/>
      <c r="DU11" s="850"/>
      <c r="DV11" s="841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167"/>
      <c r="DQ74" s="779"/>
      <c r="DR74" s="779"/>
      <c r="DS74" s="779"/>
      <c r="DT74" s="779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2"/>
      <c r="DQ102" s="839"/>
      <c r="DR102" s="839"/>
      <c r="DS102" s="839"/>
      <c r="DT102" s="839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2"/>
      <c r="DQ103" s="839"/>
      <c r="DR103" s="839"/>
      <c r="DS103" s="839"/>
      <c r="DT103" s="839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2"/>
      <c r="DQ104" s="839"/>
      <c r="DR104" s="839"/>
      <c r="DS104" s="839"/>
      <c r="DT104" s="839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</sheetData>
  <mergeCells count="118"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D3:BD4"/>
    <mergeCell ref="R3:R4"/>
    <mergeCell ref="AE3:AE4"/>
    <mergeCell ref="AD3:AD4"/>
    <mergeCell ref="Z3:Z4"/>
    <mergeCell ref="AB3:AB4"/>
    <mergeCell ref="AA3:AA4"/>
    <mergeCell ref="V3:V4"/>
    <mergeCell ref="X3:X4"/>
    <mergeCell ref="DO3:D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CO3:CO4"/>
    <mergeCell ref="DN3:DN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2" sqref="D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9" width="7.7109375" style="838" customWidth="1"/>
    <col min="120" max="120" width="8.140625" customWidth="1"/>
    <col min="121" max="124" width="8.140625" style="838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2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931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931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931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931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847.07891820105181</v>
      </c>
      <c r="DO10" s="798">
        <f>+entero!DO95</f>
        <v>845.79052938326743</v>
      </c>
      <c r="DP10" s="985">
        <f>+entero!DP95</f>
        <v>845.79052938326743</v>
      </c>
      <c r="DQ10" s="985">
        <f>+entero!DQ95</f>
        <v>845.79052938326743</v>
      </c>
      <c r="DR10" s="985">
        <f>+entero!DR95</f>
        <v>845.79052938326743</v>
      </c>
      <c r="DS10" s="985">
        <f>+entero!DS95</f>
        <v>845.79052938326743</v>
      </c>
      <c r="DT10" s="985">
        <f>+entero!DT95</f>
        <v>855.9985720377864</v>
      </c>
      <c r="DU10" s="908">
        <f>+entero!DU95</f>
        <v>10.208042654518977</v>
      </c>
      <c r="DV10" s="953">
        <f>+entero!DV95</f>
        <v>1.2069232628984849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173"/>
      <c r="DQ15" s="782"/>
      <c r="DR15" s="782"/>
      <c r="DS15" s="782"/>
      <c r="DT15" s="782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173"/>
      <c r="DQ16" s="782"/>
      <c r="DR16" s="782"/>
      <c r="DS16" s="782"/>
      <c r="DT16" s="782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168"/>
      <c r="DQ17" s="780"/>
      <c r="DR17" s="780"/>
      <c r="DS17" s="780"/>
      <c r="DT17" s="780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168"/>
      <c r="DQ18" s="780"/>
      <c r="DR18" s="780"/>
      <c r="DS18" s="780"/>
      <c r="DT18" s="780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168"/>
      <c r="DQ19" s="780"/>
      <c r="DR19" s="780"/>
      <c r="DS19" s="780"/>
      <c r="DT19" s="780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167"/>
      <c r="DQ64" s="779"/>
      <c r="DR64" s="779"/>
      <c r="DS64" s="779"/>
      <c r="DT64" s="779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167"/>
      <c r="DQ65" s="779"/>
      <c r="DR65" s="779"/>
      <c r="DS65" s="779"/>
      <c r="DT65" s="779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170"/>
      <c r="DQ74" s="781"/>
      <c r="DR74" s="781"/>
      <c r="DS74" s="781"/>
      <c r="DT74" s="781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170"/>
      <c r="DQ75" s="781"/>
      <c r="DR75" s="781"/>
      <c r="DS75" s="781"/>
      <c r="DT75" s="781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</sheetData>
  <mergeCells count="118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9" width="7.7109375" style="838" customWidth="1"/>
    <col min="120" max="120" width="8" customWidth="1"/>
    <col min="121" max="124" width="8" style="838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4" t="str">
        <f>+entero!DP3</f>
        <v>Semana 2°</v>
      </c>
      <c r="DQ3" s="1024"/>
      <c r="DR3" s="1024"/>
      <c r="DS3" s="1024"/>
      <c r="DT3" s="102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6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9">
        <f>+entero!DT4</f>
        <v>43259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955"/>
      <c r="DQ5" s="955"/>
      <c r="DR5" s="955"/>
      <c r="DS5" s="955"/>
      <c r="DT5" s="954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56"/>
      <c r="DQ6" s="956"/>
      <c r="DR6" s="956"/>
      <c r="DS6" s="956"/>
      <c r="DT6" s="989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30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956"/>
      <c r="DQ7" s="956"/>
      <c r="DR7" s="956"/>
      <c r="DS7" s="956"/>
      <c r="DT7" s="989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956"/>
      <c r="DQ8" s="956"/>
      <c r="DR8" s="956"/>
      <c r="DS8" s="956"/>
      <c r="DT8" s="989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956"/>
      <c r="DQ9" s="956"/>
      <c r="DR9" s="956"/>
      <c r="DS9" s="956"/>
      <c r="DT9" s="989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956"/>
      <c r="DQ10" s="956"/>
      <c r="DR10" s="956"/>
      <c r="DS10" s="956"/>
      <c r="DT10" s="989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30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956"/>
      <c r="DQ11" s="956"/>
      <c r="DR11" s="956"/>
      <c r="DS11" s="956"/>
      <c r="DT11" s="989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956"/>
      <c r="DQ12" s="956"/>
      <c r="DR12" s="956"/>
      <c r="DS12" s="956"/>
      <c r="DT12" s="989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956"/>
      <c r="DQ13" s="956"/>
      <c r="DR13" s="956"/>
      <c r="DS13" s="956"/>
      <c r="DT13" s="989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/>
      <c r="DO14" s="1016"/>
      <c r="DP14" s="956"/>
      <c r="DQ14" s="956"/>
      <c r="DR14" s="956"/>
      <c r="DS14" s="956"/>
      <c r="DT14" s="989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/>
      <c r="DO15" s="1016"/>
      <c r="DP15" s="956"/>
      <c r="DQ15" s="956"/>
      <c r="DR15" s="956"/>
      <c r="DS15" s="956"/>
      <c r="DT15" s="989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/>
      <c r="DO16" s="1016"/>
      <c r="DP16" s="956"/>
      <c r="DQ16" s="956"/>
      <c r="DR16" s="956"/>
      <c r="DS16" s="956"/>
      <c r="DT16" s="989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/>
      <c r="DO17" s="1017"/>
      <c r="DP17" s="986"/>
      <c r="DQ17" s="986"/>
      <c r="DR17" s="986"/>
      <c r="DS17" s="986"/>
      <c r="DT17" s="995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469"/>
      <c r="DQ18" s="469"/>
      <c r="DR18" s="469"/>
      <c r="DS18" s="469"/>
      <c r="DT18" s="952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952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987">
        <f>+entero!DP111</f>
        <v>4</v>
      </c>
      <c r="DQ20" s="987">
        <f>+entero!DQ111</f>
        <v>4</v>
      </c>
      <c r="DR20" s="987">
        <f>+entero!DR111</f>
        <v>4</v>
      </c>
      <c r="DS20" s="987">
        <f>+entero!DS111</f>
        <v>4</v>
      </c>
      <c r="DT20" s="996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6"/>
      <c r="DQ31" s="826"/>
      <c r="DR31" s="826"/>
      <c r="DS31" s="826"/>
      <c r="DT31" s="82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6"/>
      <c r="DQ32" s="826"/>
      <c r="DR32" s="826"/>
      <c r="DS32" s="826"/>
      <c r="DT32" s="82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6"/>
      <c r="DQ33" s="826"/>
      <c r="DR33" s="826"/>
      <c r="DS33" s="826"/>
      <c r="DT33" s="82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6"/>
      <c r="DQ34" s="826"/>
      <c r="DR34" s="826"/>
      <c r="DS34" s="826"/>
      <c r="DT34" s="82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6"/>
      <c r="DQ35" s="826"/>
      <c r="DR35" s="826"/>
      <c r="DS35" s="826"/>
      <c r="DT35" s="82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6"/>
      <c r="DQ36" s="826"/>
      <c r="DR36" s="826"/>
      <c r="DS36" s="826"/>
      <c r="DT36" s="82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6"/>
      <c r="DQ37" s="826"/>
      <c r="DR37" s="826"/>
      <c r="DS37" s="826"/>
      <c r="DT37" s="82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6"/>
      <c r="DQ38" s="826"/>
      <c r="DR38" s="826"/>
      <c r="DS38" s="826"/>
      <c r="DT38" s="82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6"/>
      <c r="DQ39" s="826"/>
      <c r="DR39" s="826"/>
      <c r="DS39" s="826"/>
      <c r="DT39" s="82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6"/>
      <c r="DQ40" s="826"/>
      <c r="DR40" s="826"/>
      <c r="DS40" s="826"/>
      <c r="DT40" s="82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6"/>
      <c r="DQ41" s="826"/>
      <c r="DR41" s="826"/>
      <c r="DS41" s="826"/>
      <c r="DT41" s="82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6"/>
      <c r="DQ42" s="826"/>
      <c r="DR42" s="826"/>
      <c r="DS42" s="826"/>
      <c r="DT42" s="82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6"/>
      <c r="DQ43" s="826"/>
      <c r="DR43" s="826"/>
      <c r="DS43" s="826"/>
      <c r="DT43" s="82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6"/>
      <c r="DQ44" s="826"/>
      <c r="DR44" s="826"/>
      <c r="DS44" s="826"/>
      <c r="DT44" s="82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6"/>
      <c r="DQ45" s="826"/>
      <c r="DR45" s="826"/>
      <c r="DS45" s="826"/>
      <c r="DT45" s="82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6"/>
      <c r="DQ46" s="826"/>
      <c r="DR46" s="826"/>
      <c r="DS46" s="826"/>
      <c r="DT46" s="82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6"/>
      <c r="DQ47" s="826"/>
      <c r="DR47" s="826"/>
      <c r="DS47" s="826"/>
      <c r="DT47" s="82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6"/>
      <c r="DQ48" s="826"/>
      <c r="DR48" s="826"/>
      <c r="DS48" s="826"/>
      <c r="DT48" s="82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6"/>
      <c r="DQ49" s="826"/>
      <c r="DR49" s="826"/>
      <c r="DS49" s="826"/>
      <c r="DT49" s="82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6"/>
      <c r="DQ50" s="826"/>
      <c r="DR50" s="826"/>
      <c r="DS50" s="826"/>
      <c r="DT50" s="82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6"/>
      <c r="DQ51" s="826"/>
      <c r="DR51" s="826"/>
      <c r="DS51" s="826"/>
      <c r="DT51" s="82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6"/>
      <c r="DQ52" s="826"/>
      <c r="DR52" s="826"/>
      <c r="DS52" s="826"/>
      <c r="DT52" s="82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6"/>
      <c r="DQ53" s="826"/>
      <c r="DR53" s="826"/>
      <c r="DS53" s="826"/>
      <c r="DT53" s="82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6"/>
      <c r="DQ54" s="826"/>
      <c r="DR54" s="826"/>
      <c r="DS54" s="826"/>
      <c r="DT54" s="82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6"/>
      <c r="DQ55" s="826"/>
      <c r="DR55" s="826"/>
      <c r="DS55" s="826"/>
      <c r="DT55" s="82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6"/>
      <c r="DQ56" s="826"/>
      <c r="DR56" s="826"/>
      <c r="DS56" s="826"/>
      <c r="DT56" s="82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6"/>
      <c r="DQ57" s="826"/>
      <c r="DR57" s="826"/>
      <c r="DS57" s="826"/>
      <c r="DT57" s="82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6"/>
      <c r="DQ58" s="826"/>
      <c r="DR58" s="826"/>
      <c r="DS58" s="826"/>
      <c r="DT58" s="82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6"/>
      <c r="DQ59" s="826"/>
      <c r="DR59" s="826"/>
      <c r="DS59" s="826"/>
      <c r="DT59" s="82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6"/>
      <c r="DQ60" s="826"/>
      <c r="DR60" s="826"/>
      <c r="DS60" s="826"/>
      <c r="DT60" s="82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6"/>
      <c r="DQ61" s="826"/>
      <c r="DR61" s="826"/>
      <c r="DS61" s="826"/>
      <c r="DT61" s="82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6"/>
      <c r="DQ62" s="826"/>
      <c r="DR62" s="826"/>
      <c r="DS62" s="826"/>
      <c r="DT62" s="82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6"/>
      <c r="DQ63" s="826"/>
      <c r="DR63" s="826"/>
      <c r="DS63" s="826"/>
      <c r="DT63" s="82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6"/>
      <c r="DQ64" s="826"/>
      <c r="DR64" s="826"/>
      <c r="DS64" s="826"/>
      <c r="DT64" s="82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6"/>
      <c r="DQ65" s="826"/>
      <c r="DR65" s="826"/>
      <c r="DS65" s="826"/>
      <c r="DT65" s="82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6"/>
      <c r="DQ66" s="826"/>
      <c r="DR66" s="826"/>
      <c r="DS66" s="826"/>
      <c r="DT66" s="82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6"/>
      <c r="DQ67" s="826"/>
      <c r="DR67" s="826"/>
      <c r="DS67" s="826"/>
      <c r="DT67" s="82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6"/>
      <c r="DQ68" s="826"/>
      <c r="DR68" s="826"/>
      <c r="DS68" s="826"/>
      <c r="DT68" s="82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6"/>
      <c r="DQ69" s="826"/>
      <c r="DR69" s="826"/>
      <c r="DS69" s="826"/>
      <c r="DT69" s="82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6"/>
      <c r="DQ70" s="826"/>
      <c r="DR70" s="826"/>
      <c r="DS70" s="826"/>
      <c r="DT70" s="82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6"/>
      <c r="DQ71" s="826"/>
      <c r="DR71" s="826"/>
      <c r="DS71" s="826"/>
      <c r="DT71" s="82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6"/>
      <c r="DQ72" s="826"/>
      <c r="DR72" s="826"/>
      <c r="DS72" s="826"/>
      <c r="DT72" s="82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6"/>
      <c r="DQ73" s="826"/>
      <c r="DR73" s="826"/>
      <c r="DS73" s="826"/>
      <c r="DT73" s="82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6"/>
      <c r="DQ74" s="826"/>
      <c r="DR74" s="826"/>
      <c r="DS74" s="826"/>
      <c r="DT74" s="82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6"/>
      <c r="DQ75" s="826"/>
      <c r="DR75" s="826"/>
      <c r="DS75" s="826"/>
      <c r="DT75" s="82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6"/>
      <c r="DQ76" s="826"/>
      <c r="DR76" s="826"/>
      <c r="DS76" s="826"/>
      <c r="DT76" s="82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6"/>
      <c r="DQ77" s="826"/>
      <c r="DR77" s="826"/>
      <c r="DS77" s="826"/>
      <c r="DT77" s="82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6"/>
      <c r="DQ78" s="826"/>
      <c r="DR78" s="826"/>
      <c r="DS78" s="826"/>
      <c r="DT78" s="82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6"/>
      <c r="DQ79" s="826"/>
      <c r="DR79" s="826"/>
      <c r="DS79" s="826"/>
      <c r="DT79" s="82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6"/>
      <c r="DQ80" s="826"/>
      <c r="DR80" s="826"/>
      <c r="DS80" s="826"/>
      <c r="DT80" s="82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6"/>
      <c r="DQ81" s="826"/>
      <c r="DR81" s="826"/>
      <c r="DS81" s="826"/>
      <c r="DT81" s="82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6"/>
      <c r="DQ82" s="826"/>
      <c r="DR82" s="826"/>
      <c r="DS82" s="826"/>
      <c r="DT82" s="82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6"/>
      <c r="DQ83" s="826"/>
      <c r="DR83" s="826"/>
      <c r="DS83" s="826"/>
      <c r="DT83" s="82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6"/>
      <c r="DQ84" s="826"/>
      <c r="DR84" s="826"/>
      <c r="DS84" s="826"/>
      <c r="DT84" s="82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6"/>
      <c r="DQ85" s="826"/>
      <c r="DR85" s="826"/>
      <c r="DS85" s="826"/>
      <c r="DT85" s="82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6"/>
      <c r="DQ86" s="826"/>
      <c r="DR86" s="826"/>
      <c r="DS86" s="826"/>
      <c r="DT86" s="82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6"/>
      <c r="DQ87" s="826"/>
      <c r="DR87" s="826"/>
      <c r="DS87" s="826"/>
      <c r="DT87" s="82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Q88" s="827"/>
      <c r="DR88" s="827"/>
      <c r="DS88" s="827"/>
      <c r="DT88" s="827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Q89" s="827"/>
      <c r="DR89" s="827"/>
      <c r="DS89" s="827"/>
      <c r="DT89" s="827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Q90" s="827"/>
      <c r="DR90" s="827"/>
      <c r="DS90" s="827"/>
      <c r="DT90" s="827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Q91" s="827"/>
      <c r="DR91" s="827"/>
      <c r="DS91" s="827"/>
      <c r="DT91" s="827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Q92" s="827"/>
      <c r="DR92" s="827"/>
      <c r="DS92" s="827"/>
      <c r="DT92" s="827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Q93" s="827"/>
      <c r="DR93" s="827"/>
      <c r="DS93" s="827"/>
      <c r="DT93" s="827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Q94" s="827"/>
      <c r="DR94" s="827"/>
      <c r="DS94" s="827"/>
      <c r="DT94" s="827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Q95" s="827"/>
      <c r="DR95" s="827"/>
      <c r="DS95" s="827"/>
      <c r="DT95" s="827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Q96" s="827"/>
      <c r="DR96" s="827"/>
      <c r="DS96" s="827"/>
      <c r="DT96" s="827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Q97" s="827"/>
      <c r="DR97" s="827"/>
      <c r="DS97" s="827"/>
      <c r="DT97" s="827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Q98" s="827"/>
      <c r="DR98" s="827"/>
      <c r="DS98" s="827"/>
      <c r="DT98" s="827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Q99" s="827"/>
      <c r="DR99" s="827"/>
      <c r="DS99" s="827"/>
      <c r="DT99" s="827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Q100" s="827"/>
      <c r="DR100" s="827"/>
      <c r="DS100" s="827"/>
      <c r="DT100" s="827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Q101" s="827"/>
      <c r="DR101" s="827"/>
      <c r="DS101" s="827"/>
      <c r="DT101" s="827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Q102" s="827"/>
      <c r="DR102" s="827"/>
      <c r="DS102" s="827"/>
      <c r="DT102" s="827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Q103" s="827"/>
      <c r="DR103" s="827"/>
      <c r="DS103" s="827"/>
      <c r="DT103" s="827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Q104" s="827"/>
      <c r="DR104" s="827"/>
      <c r="DS104" s="827"/>
      <c r="DT104" s="827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Q105" s="827"/>
      <c r="DR105" s="827"/>
      <c r="DS105" s="827"/>
      <c r="DT105" s="827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Q106" s="827"/>
      <c r="DR106" s="827"/>
      <c r="DS106" s="827"/>
      <c r="DT106" s="827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Q107" s="827"/>
      <c r="DR107" s="827"/>
      <c r="DS107" s="827"/>
      <c r="DT107" s="827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Q108" s="827"/>
      <c r="DR108" s="827"/>
      <c r="DS108" s="827"/>
      <c r="DT108" s="827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Q109" s="827"/>
      <c r="DR109" s="827"/>
      <c r="DS109" s="827"/>
      <c r="DT109" s="827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Q110" s="827"/>
      <c r="DR110" s="827"/>
      <c r="DS110" s="827"/>
      <c r="DT110" s="827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Q111" s="827"/>
      <c r="DR111" s="827"/>
      <c r="DS111" s="827"/>
      <c r="DT111" s="827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Q112" s="827"/>
      <c r="DR112" s="827"/>
      <c r="DS112" s="827"/>
      <c r="DT112" s="827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Q113" s="827"/>
      <c r="DR113" s="827"/>
      <c r="DS113" s="827"/>
      <c r="DT113" s="827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Q114" s="827"/>
      <c r="DR114" s="827"/>
      <c r="DS114" s="827"/>
      <c r="DT114" s="827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Q115" s="827"/>
      <c r="DR115" s="827"/>
      <c r="DS115" s="827"/>
      <c r="DT115" s="827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Q116" s="827"/>
      <c r="DR116" s="827"/>
      <c r="DS116" s="827"/>
      <c r="DT116" s="827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Q117" s="827"/>
      <c r="DR117" s="827"/>
      <c r="DS117" s="827"/>
      <c r="DT117" s="827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Q118" s="827"/>
      <c r="DR118" s="827"/>
      <c r="DS118" s="827"/>
      <c r="DT118" s="827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Q119" s="827"/>
      <c r="DR119" s="827"/>
      <c r="DS119" s="827"/>
      <c r="DT119" s="827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Q120" s="827"/>
      <c r="DR120" s="827"/>
      <c r="DS120" s="827"/>
      <c r="DT120" s="827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Q121" s="827"/>
      <c r="DR121" s="827"/>
      <c r="DS121" s="827"/>
      <c r="DT121" s="827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Q122" s="827"/>
      <c r="DR122" s="827"/>
      <c r="DS122" s="827"/>
      <c r="DT122" s="827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Q123" s="827"/>
      <c r="DR123" s="827"/>
      <c r="DS123" s="827"/>
      <c r="DT123" s="827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Q124" s="827"/>
      <c r="DR124" s="827"/>
      <c r="DS124" s="827"/>
      <c r="DT124" s="827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Q125" s="827"/>
      <c r="DR125" s="827"/>
      <c r="DS125" s="827"/>
      <c r="DT125" s="827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Q126" s="827"/>
      <c r="DR126" s="827"/>
      <c r="DS126" s="827"/>
      <c r="DT126" s="827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Q127" s="827"/>
      <c r="DR127" s="827"/>
      <c r="DS127" s="827"/>
      <c r="DT127" s="827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Q128" s="827"/>
      <c r="DR128" s="827"/>
      <c r="DS128" s="827"/>
      <c r="DT128" s="827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Q129" s="827"/>
      <c r="DR129" s="827"/>
      <c r="DS129" s="827"/>
      <c r="DT129" s="827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Q130" s="827"/>
      <c r="DR130" s="827"/>
      <c r="DS130" s="827"/>
      <c r="DT130" s="827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Q131" s="827"/>
      <c r="DR131" s="827"/>
      <c r="DS131" s="827"/>
      <c r="DT131" s="827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Q132" s="827"/>
      <c r="DR132" s="827"/>
      <c r="DS132" s="827"/>
      <c r="DT132" s="827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Q133" s="827"/>
      <c r="DR133" s="827"/>
      <c r="DS133" s="827"/>
      <c r="DT133" s="827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Q134" s="827"/>
      <c r="DR134" s="827"/>
      <c r="DS134" s="827"/>
      <c r="DT134" s="827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Q135" s="827"/>
      <c r="DR135" s="827"/>
      <c r="DS135" s="827"/>
      <c r="DT135" s="827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Q136" s="827"/>
      <c r="DR136" s="827"/>
      <c r="DS136" s="827"/>
      <c r="DT136" s="827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Q137" s="827"/>
      <c r="DR137" s="827"/>
      <c r="DS137" s="827"/>
      <c r="DT137" s="827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Q138" s="827"/>
      <c r="DR138" s="827"/>
      <c r="DS138" s="827"/>
      <c r="DT138" s="827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Q139" s="827"/>
      <c r="DR139" s="827"/>
      <c r="DS139" s="827"/>
      <c r="DT139" s="827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Q140" s="827"/>
      <c r="DR140" s="827"/>
      <c r="DS140" s="827"/>
      <c r="DT140" s="827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Q141" s="827"/>
      <c r="DR141" s="827"/>
      <c r="DS141" s="827"/>
      <c r="DT141" s="827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Q142" s="827"/>
      <c r="DR142" s="827"/>
      <c r="DS142" s="827"/>
      <c r="DT142" s="827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Q143" s="827"/>
      <c r="DR143" s="827"/>
      <c r="DS143" s="827"/>
      <c r="DT143" s="827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Q144" s="827"/>
      <c r="DR144" s="827"/>
      <c r="DS144" s="827"/>
      <c r="DT144" s="827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Q145" s="827"/>
      <c r="DR145" s="827"/>
      <c r="DS145" s="827"/>
      <c r="DT145" s="827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Q146" s="827"/>
      <c r="DR146" s="827"/>
      <c r="DS146" s="827"/>
      <c r="DT146" s="827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Q147" s="827"/>
      <c r="DR147" s="827"/>
      <c r="DS147" s="827"/>
      <c r="DT147" s="827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Q148" s="827"/>
      <c r="DR148" s="827"/>
      <c r="DS148" s="827"/>
      <c r="DT148" s="827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Q149" s="827"/>
      <c r="DR149" s="827"/>
      <c r="DS149" s="827"/>
      <c r="DT149" s="827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Q150" s="827"/>
      <c r="DR150" s="827"/>
      <c r="DS150" s="827"/>
      <c r="DT150" s="827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Q151" s="827"/>
      <c r="DR151" s="827"/>
      <c r="DS151" s="827"/>
      <c r="DT151" s="827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Q152" s="827"/>
      <c r="DR152" s="827"/>
      <c r="DS152" s="827"/>
      <c r="DT152" s="827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Q153" s="827"/>
      <c r="DR153" s="827"/>
      <c r="DS153" s="827"/>
      <c r="DT153" s="827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Q154" s="827"/>
      <c r="DR154" s="827"/>
      <c r="DS154" s="827"/>
      <c r="DT154" s="827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Q155" s="827"/>
      <c r="DR155" s="827"/>
      <c r="DS155" s="827"/>
      <c r="DT155" s="827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Q156" s="827"/>
      <c r="DR156" s="827"/>
      <c r="DS156" s="827"/>
      <c r="DT156" s="827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</row>
  </sheetData>
  <mergeCells count="118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2018-06-15T22:35:56Z</cp:lastPrinted>
  <dcterms:created xsi:type="dcterms:W3CDTF">2002-08-27T17:11:09Z</dcterms:created>
  <dcterms:modified xsi:type="dcterms:W3CDTF">2018-06-15T22:44:43Z</dcterms:modified>
</cp:coreProperties>
</file>