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529\"/>
    </mc:Choice>
  </mc:AlternateContent>
  <bookViews>
    <workbookView xWindow="-120" yWindow="-120" windowWidth="20730" windowHeight="1116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G87" i="1" l="1"/>
  <c r="EU8" i="7" l="1"/>
  <c r="ET8" i="7"/>
  <c r="EU7" i="7"/>
  <c r="ET7" i="7"/>
  <c r="EU34" i="6" l="1"/>
  <c r="ET34" i="6"/>
  <c r="ES9" i="4" l="1"/>
  <c r="ES8" i="4"/>
  <c r="ES7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T17" i="7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4" i="9"/>
  <c r="EM14" i="7" l="1"/>
  <c r="EL20" i="4"/>
  <c r="EL19" i="4"/>
  <c r="EL6" i="4"/>
  <c r="EL3" i="4"/>
  <c r="EL10" i="10"/>
  <c r="EL9" i="10"/>
  <c r="EL8" i="10"/>
  <c r="EL7" i="10"/>
  <c r="EL6" i="10"/>
  <c r="EL3" i="10"/>
  <c r="EL10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18" i="7"/>
  <c r="EL18" i="9"/>
  <c r="EL14" i="9"/>
  <c r="EL14" i="7" l="1"/>
  <c r="EL15" i="7"/>
  <c r="ET16" i="7"/>
  <c r="EU22" i="9" l="1"/>
  <c r="ET22" i="9"/>
  <c r="ER20" i="4" l="1"/>
  <c r="ER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R10" i="10"/>
  <c r="ER9" i="10"/>
  <c r="ER8" i="10"/>
  <c r="ER7" i="10"/>
  <c r="ER6" i="10"/>
  <c r="EK10" i="10"/>
  <c r="EK9" i="10"/>
  <c r="EK8" i="10"/>
  <c r="EK7" i="10"/>
  <c r="EK6" i="10"/>
  <c r="EK3" i="10"/>
  <c r="ER10" i="5"/>
  <c r="ER8" i="5"/>
  <c r="ER7" i="5"/>
  <c r="EK11" i="5"/>
  <c r="EK10" i="5"/>
  <c r="EK9" i="5"/>
  <c r="EK8" i="5"/>
  <c r="EK7" i="5"/>
  <c r="EK6" i="5"/>
  <c r="EK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R18" i="8"/>
  <c r="ER17" i="8"/>
  <c r="ER16" i="8"/>
  <c r="ER14" i="8"/>
  <c r="ER13" i="8"/>
  <c r="ER12" i="8"/>
  <c r="ER10" i="8"/>
  <c r="ER9" i="8"/>
  <c r="ER8" i="8"/>
  <c r="ER7" i="8"/>
  <c r="ER6" i="8"/>
  <c r="EK18" i="8"/>
  <c r="EK17" i="8"/>
  <c r="EK16" i="8"/>
  <c r="EK14" i="8"/>
  <c r="EK13" i="8"/>
  <c r="EK12" i="8"/>
  <c r="EK10" i="8"/>
  <c r="EK9" i="8"/>
  <c r="EK8" i="8"/>
  <c r="EK7" i="8"/>
  <c r="EK6" i="8"/>
  <c r="EK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R6" i="5"/>
  <c r="ER28" i="6"/>
  <c r="ER23" i="6"/>
  <c r="ER18" i="7"/>
  <c r="ER15" i="7"/>
  <c r="ER18" i="9"/>
  <c r="ER14" i="9"/>
  <c r="EK28" i="6"/>
  <c r="EK23" i="6"/>
  <c r="EK18" i="7"/>
  <c r="EK15" i="7"/>
  <c r="EK18" i="9"/>
  <c r="EK14" i="9"/>
  <c r="ER14" i="7" l="1"/>
  <c r="EK14" i="7"/>
  <c r="EU26" i="9" l="1"/>
  <c r="EU21" i="9"/>
  <c r="ET26" i="9" l="1"/>
  <c r="ET19" i="9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S15" i="7" l="1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6" i="7"/>
  <c r="EU17" i="8"/>
  <c r="ET16" i="8"/>
  <c r="EU14" i="8"/>
  <c r="EU13" i="8"/>
  <c r="EU12" i="8"/>
  <c r="EU16" i="9"/>
  <c r="EU12" i="9"/>
  <c r="EU11" i="9"/>
  <c r="EU10" i="9"/>
  <c r="EU9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1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9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EQ4" i="4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O14" i="7"/>
  <c r="EP14" i="7"/>
  <c r="ET11" i="7"/>
  <c r="ET6" i="7"/>
  <c r="EU8" i="9"/>
  <c r="EQ4" i="6" l="1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R5" i="9"/>
  <c r="ER4" i="8"/>
  <c r="ER4" i="4"/>
  <c r="ER4" i="5"/>
  <c r="ER4" i="7"/>
  <c r="ER4" i="10"/>
  <c r="ER4" i="6"/>
  <c r="ES4" i="7"/>
  <c r="ES5" i="9"/>
  <c r="ES4" i="4"/>
  <c r="ES4" i="10"/>
  <c r="ES4" i="8"/>
  <c r="ES4" i="6" l="1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<sst xmlns="http://schemas.openxmlformats.org/spreadsheetml/2006/main" count="489" uniqueCount="291">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</sst>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8" zoomScaleNormal="118" workbookViewId="0">
      <pane xSplit="4" ySplit="5" topLeftCell="EF75" activePane="bottomRight" state="frozen"/>
      <selection pane="topRight" activeCell="E1" sqref="E1"/>
      <selection pane="bottomLeft" activeCell="A6" sqref="A6"/>
      <selection pane="bottomRight" activeCell="EG87" sqref="EG8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13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4" t="s">
        <v>94</v>
      </c>
      <c r="M3" s="1088" t="s">
        <v>95</v>
      </c>
      <c r="N3" s="1084" t="s">
        <v>96</v>
      </c>
      <c r="O3" s="1084" t="s">
        <v>97</v>
      </c>
      <c r="P3" s="1088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8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8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2" t="s">
        <v>164</v>
      </c>
      <c r="BT3" s="1092" t="s">
        <v>165</v>
      </c>
      <c r="BU3" s="1090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270</v>
      </c>
      <c r="DV3" s="1084" t="s">
        <v>272</v>
      </c>
      <c r="DW3" s="1084" t="s">
        <v>273</v>
      </c>
      <c r="DX3" s="1084" t="s">
        <v>274</v>
      </c>
      <c r="DY3" s="1084" t="s">
        <v>275</v>
      </c>
      <c r="DZ3" s="1084" t="s">
        <v>276</v>
      </c>
      <c r="EA3" s="1084" t="s">
        <v>277</v>
      </c>
      <c r="EB3" s="1084" t="s">
        <v>278</v>
      </c>
      <c r="EC3" s="1084" t="s">
        <v>279</v>
      </c>
      <c r="ED3" s="1084" t="s">
        <v>280</v>
      </c>
      <c r="EE3" s="1084" t="s">
        <v>281</v>
      </c>
      <c r="EF3" s="1084" t="s">
        <v>282</v>
      </c>
      <c r="EG3" s="1084" t="s">
        <v>283</v>
      </c>
      <c r="EH3" s="1084" t="s">
        <v>284</v>
      </c>
      <c r="EI3" s="1084" t="s">
        <v>285</v>
      </c>
      <c r="EJ3" s="1084" t="s">
        <v>286</v>
      </c>
      <c r="EK3" s="1084" t="s">
        <v>287</v>
      </c>
      <c r="EL3" s="1070" t="s">
        <v>221</v>
      </c>
      <c r="EM3" s="1070" t="s">
        <v>288</v>
      </c>
      <c r="EN3" s="1070" t="s">
        <v>289</v>
      </c>
      <c r="EO3" s="1086" t="s">
        <v>290</v>
      </c>
      <c r="EP3" s="1087"/>
      <c r="EQ3" s="1087"/>
      <c r="ER3" s="1087"/>
      <c r="ES3" s="1087"/>
      <c r="ET3" s="1094" t="s">
        <v>252</v>
      </c>
      <c r="EU3" s="1095"/>
    </row>
    <row r="4" spans="1:161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5"/>
      <c r="M4" s="1089"/>
      <c r="N4" s="1085"/>
      <c r="O4" s="1085"/>
      <c r="P4" s="1089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9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9"/>
      <c r="BM4" s="1085"/>
      <c r="BN4" s="1085"/>
      <c r="BO4" s="1085"/>
      <c r="BP4" s="1085"/>
      <c r="BQ4" s="1085"/>
      <c r="BR4" s="1085"/>
      <c r="BS4" s="1093"/>
      <c r="BT4" s="1093"/>
      <c r="BU4" s="1091"/>
      <c r="BV4" s="1085"/>
      <c r="BW4" s="1085"/>
      <c r="BX4" s="1085"/>
      <c r="BY4" s="1085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9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71">
        <v>43959</v>
      </c>
      <c r="EM4" s="1071">
        <v>43966</v>
      </c>
      <c r="EN4" s="1071">
        <v>43973</v>
      </c>
      <c r="EO4" s="811">
        <v>43976</v>
      </c>
      <c r="EP4" s="811">
        <v>43977</v>
      </c>
      <c r="EQ4" s="811">
        <v>43978</v>
      </c>
      <c r="ER4" s="811">
        <v>43979</v>
      </c>
      <c r="ES4" s="811">
        <v>43980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2"/>
      <c r="EM5" s="1072"/>
      <c r="EN5" s="1072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1078"/>
      <c r="EN6" s="831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799">
        <v>6511.7491812899998</v>
      </c>
      <c r="EN7" s="799">
        <v>6538.0792141799993</v>
      </c>
      <c r="EO7" s="362">
        <v>6546.4783047599994</v>
      </c>
      <c r="EP7" s="362">
        <v>6497.6575142899992</v>
      </c>
      <c r="EQ7" s="362">
        <v>6457.7849782100002</v>
      </c>
      <c r="ER7" s="362">
        <v>6449.7209644499999</v>
      </c>
      <c r="ES7" s="362">
        <v>6389.73100884</v>
      </c>
      <c r="ET7" s="289">
        <v>-148.34820533999937</v>
      </c>
      <c r="EU7" s="945">
        <v>-2.2689875799953132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799">
        <v>3858.3715837699997</v>
      </c>
      <c r="EN8" s="799">
        <v>3893.6435788600002</v>
      </c>
      <c r="EO8" s="362">
        <v>3886.8023154400003</v>
      </c>
      <c r="EP8" s="362">
        <v>3846.6168367599998</v>
      </c>
      <c r="EQ8" s="362">
        <v>3831.1675689700005</v>
      </c>
      <c r="ER8" s="362">
        <v>3824.6732425799996</v>
      </c>
      <c r="ES8" s="362">
        <v>3753.6598022500002</v>
      </c>
      <c r="ET8" s="289">
        <v>-139.98377660999995</v>
      </c>
      <c r="EU8" s="945">
        <v>-3.5951872269465683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799">
        <v>227.07060569000001</v>
      </c>
      <c r="EN9" s="799">
        <v>228.26718303999999</v>
      </c>
      <c r="EO9" s="362">
        <v>227.59536167000002</v>
      </c>
      <c r="EP9" s="362">
        <v>227.59536167000002</v>
      </c>
      <c r="EQ9" s="362">
        <v>228.08836491</v>
      </c>
      <c r="ER9" s="362">
        <v>228.45734503999998</v>
      </c>
      <c r="ES9" s="362">
        <v>228.22169622000001</v>
      </c>
      <c r="ET9" s="978">
        <v>-4.5486819999979389E-2</v>
      </c>
      <c r="EU9" s="945">
        <v>-1.9927008076324571E-2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799">
        <v>2390.9460435799997</v>
      </c>
      <c r="EN10" s="799">
        <v>2380.6211650299997</v>
      </c>
      <c r="EO10" s="362">
        <v>2396.6379609000001</v>
      </c>
      <c r="EP10" s="362">
        <v>2388.0026491100002</v>
      </c>
      <c r="EQ10" s="362">
        <v>2363.0096038299998</v>
      </c>
      <c r="ER10" s="362">
        <v>2361.0140133999998</v>
      </c>
      <c r="ES10" s="362">
        <v>2372.3098431899998</v>
      </c>
      <c r="ET10" s="289">
        <v>-8.3113218399998914</v>
      </c>
      <c r="EU10" s="945">
        <v>-0.34912408417133245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799">
        <v>35.36094825</v>
      </c>
      <c r="EN11" s="799">
        <v>35.547287250000004</v>
      </c>
      <c r="EO11" s="362">
        <v>35.442666749999994</v>
      </c>
      <c r="EP11" s="362">
        <v>35.442666749999994</v>
      </c>
      <c r="EQ11" s="362">
        <v>35.519440499999995</v>
      </c>
      <c r="ER11" s="362">
        <v>35.576363430000001</v>
      </c>
      <c r="ES11" s="362">
        <v>35.539667179999995</v>
      </c>
      <c r="ET11" s="978">
        <v>-7.6200700000086385E-3</v>
      </c>
      <c r="EU11" s="945">
        <v>-2.1436431833511117E-2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799">
        <v>6511.7478038499994</v>
      </c>
      <c r="EN12" s="799">
        <v>6538.0778367399989</v>
      </c>
      <c r="EO12" s="362">
        <v>6546.4284473199996</v>
      </c>
      <c r="EP12" s="362">
        <v>6497.6573188399989</v>
      </c>
      <c r="EQ12" s="362">
        <v>6457.7847827599999</v>
      </c>
      <c r="ER12" s="362">
        <v>6449.7207689999996</v>
      </c>
      <c r="ES12" s="362">
        <v>6389.7307849300005</v>
      </c>
      <c r="ET12" s="289">
        <v>-148.34705180999845</v>
      </c>
      <c r="EU12" s="945">
        <v>-2.2689704147659229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799">
        <v>1545.0709848104957</v>
      </c>
      <c r="EN13" s="799">
        <v>1523.5703446822158</v>
      </c>
      <c r="EO13" s="362">
        <v>1508.9353029927111</v>
      </c>
      <c r="EP13" s="362">
        <v>1535.6302814037899</v>
      </c>
      <c r="EQ13" s="362">
        <v>1521.8713777959179</v>
      </c>
      <c r="ER13" s="362">
        <v>1532.4861402551021</v>
      </c>
      <c r="ES13" s="362">
        <v>1524.6510095699705</v>
      </c>
      <c r="ET13" s="289">
        <v>1.080664887754665</v>
      </c>
      <c r="EU13" s="945">
        <v>7.0929766487419291E-2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799">
        <v>640.57033227999989</v>
      </c>
      <c r="EN14" s="799">
        <v>643.16599700999996</v>
      </c>
      <c r="EO14" s="362">
        <v>640.67328699999996</v>
      </c>
      <c r="EP14" s="362">
        <v>647.30986240999982</v>
      </c>
      <c r="EQ14" s="362">
        <v>647.33938853000006</v>
      </c>
      <c r="ER14" s="362">
        <v>647.36794668999994</v>
      </c>
      <c r="ES14" s="362">
        <v>644.25118567999994</v>
      </c>
      <c r="ET14" s="289">
        <v>1.0851886699999795</v>
      </c>
      <c r="EU14" s="945">
        <v>0.16872606372925325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799">
        <v>172.25587211000001</v>
      </c>
      <c r="EN16" s="799">
        <v>172.30992719</v>
      </c>
      <c r="EO16" s="362">
        <v>172.31803490999999</v>
      </c>
      <c r="EP16" s="362">
        <v>172.34109114</v>
      </c>
      <c r="EQ16" s="362">
        <v>172.35077242000003</v>
      </c>
      <c r="ER16" s="362">
        <v>172.46853795000001</v>
      </c>
      <c r="ES16" s="362">
        <v>172.47666594</v>
      </c>
      <c r="ET16" s="820">
        <v>0.16673875000000749</v>
      </c>
      <c r="EU16" s="945">
        <v>9.6766769459632251E-2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799">
        <v>8229.074660770495</v>
      </c>
      <c r="EN18" s="799">
        <v>8233.9581086122143</v>
      </c>
      <c r="EO18" s="362">
        <v>8227.6817852227105</v>
      </c>
      <c r="EP18" s="362">
        <v>8205.6286913837885</v>
      </c>
      <c r="EQ18" s="362">
        <v>8152.0069329759181</v>
      </c>
      <c r="ER18" s="362">
        <v>8154.6754472051016</v>
      </c>
      <c r="ES18" s="362">
        <v>8086.8584604399712</v>
      </c>
      <c r="ET18" s="289">
        <v>-147.09964817224318</v>
      </c>
      <c r="EU18" s="945">
        <v>-1.7864998367964247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799">
        <v>0</v>
      </c>
      <c r="EN19" s="799">
        <v>1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289">
        <v>-1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362">
        <v>0</v>
      </c>
      <c r="ET20" s="983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799">
        <v>70.400000000000006</v>
      </c>
      <c r="EN21" s="799">
        <v>38.299999999999997</v>
      </c>
      <c r="EO21" s="362">
        <v>11.4</v>
      </c>
      <c r="EP21" s="362">
        <v>12.5</v>
      </c>
      <c r="EQ21" s="362">
        <v>21.3</v>
      </c>
      <c r="ER21" s="362">
        <v>38.700000000000003</v>
      </c>
      <c r="ES21" s="362">
        <v>40.9</v>
      </c>
      <c r="ET21" s="289">
        <v>86.500000000000014</v>
      </c>
      <c r="EU21" s="979">
        <v>225.84856396866849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799">
        <v>0.4</v>
      </c>
      <c r="EN22" s="799">
        <v>1.1000000000000001</v>
      </c>
      <c r="EO22" s="362">
        <v>0</v>
      </c>
      <c r="EP22" s="362">
        <v>0</v>
      </c>
      <c r="EQ22" s="362">
        <v>0</v>
      </c>
      <c r="ER22" s="770">
        <v>0.9</v>
      </c>
      <c r="ES22" s="362">
        <v>0</v>
      </c>
      <c r="ET22" s="820">
        <v>-0.20000000000000007</v>
      </c>
      <c r="EU22" s="979">
        <v>-18.181818181818187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6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6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799">
        <v>10</v>
      </c>
      <c r="EN25" s="799">
        <v>0</v>
      </c>
      <c r="EO25" s="362">
        <v>0</v>
      </c>
      <c r="EP25" s="362">
        <v>0</v>
      </c>
      <c r="EQ25" s="362">
        <v>0</v>
      </c>
      <c r="ER25" s="362">
        <v>0</v>
      </c>
      <c r="ES25" s="362">
        <v>0</v>
      </c>
      <c r="ET25" s="983"/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799">
        <v>16</v>
      </c>
      <c r="EN26" s="799">
        <v>21.5</v>
      </c>
      <c r="EO26" s="362">
        <v>0</v>
      </c>
      <c r="EP26" s="362">
        <v>7.5</v>
      </c>
      <c r="EQ26" s="362">
        <v>15</v>
      </c>
      <c r="ER26" s="362">
        <v>5</v>
      </c>
      <c r="ES26" s="362">
        <v>8</v>
      </c>
      <c r="ET26" s="289">
        <v>14</v>
      </c>
      <c r="EU26" s="979">
        <v>65.116279069767444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773">
        <v>81730.578602695998</v>
      </c>
      <c r="EN28" s="773">
        <v>80961.753491008392</v>
      </c>
      <c r="EO28" s="574">
        <v>81126.815592963365</v>
      </c>
      <c r="EP28" s="574">
        <v>80856.134805640308</v>
      </c>
      <c r="EQ28" s="574">
        <v>80429.553791947823</v>
      </c>
      <c r="ER28" s="574">
        <v>80917.757988324927</v>
      </c>
      <c r="ES28" s="574">
        <v>80896.520580269847</v>
      </c>
      <c r="ET28" s="289">
        <v>-65.232910738544888</v>
      </c>
      <c r="EU28" s="945">
        <v>-8.0572502355435838E-2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773">
        <v>50080.110469400002</v>
      </c>
      <c r="EN29" s="773">
        <v>50393.408763599997</v>
      </c>
      <c r="EO29" s="574">
        <v>50525.596132400002</v>
      </c>
      <c r="EP29" s="574">
        <v>50472.738484400004</v>
      </c>
      <c r="EQ29" s="574">
        <v>50650.169230899999</v>
      </c>
      <c r="ER29" s="574">
        <v>50564.502823699993</v>
      </c>
      <c r="ES29" s="574">
        <v>50584.398233800006</v>
      </c>
      <c r="ET29" s="289">
        <v>190.98947020000924</v>
      </c>
      <c r="EU29" s="945">
        <v>0.37899692615746233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773">
        <v>5409.5205348696218</v>
      </c>
      <c r="EN30" s="773">
        <v>5542.1948033532144</v>
      </c>
      <c r="EO30" s="574">
        <v>5617.0969835521</v>
      </c>
      <c r="EP30" s="574">
        <v>5898.8092769570221</v>
      </c>
      <c r="EQ30" s="574">
        <v>6349.765620964773</v>
      </c>
      <c r="ER30" s="574">
        <v>6319.4183481630689</v>
      </c>
      <c r="ES30" s="574">
        <v>6750.8450489302531</v>
      </c>
      <c r="ET30" s="289">
        <v>1208.6502455770387</v>
      </c>
      <c r="EU30" s="945">
        <v>21.808151616138876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773">
        <v>37615.610154177964</v>
      </c>
      <c r="EN31" s="773">
        <v>37062.941947875974</v>
      </c>
      <c r="EO31" s="574">
        <v>37265.895897925337</v>
      </c>
      <c r="EP31" s="574">
        <v>37371.658494629417</v>
      </c>
      <c r="EQ31" s="574">
        <v>36988.760731343355</v>
      </c>
      <c r="ER31" s="574">
        <v>37285.752482078431</v>
      </c>
      <c r="ES31" s="574">
        <v>37598.564954820024</v>
      </c>
      <c r="ET31" s="289">
        <v>535.62300694404985</v>
      </c>
      <c r="EU31" s="945">
        <v>1.4451713188265825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773">
        <v>15117.354272748602</v>
      </c>
      <c r="EN32" s="773">
        <v>14724.868201234602</v>
      </c>
      <c r="EO32" s="574">
        <v>14737.307990985</v>
      </c>
      <c r="EP32" s="574">
        <v>14684.3002532096</v>
      </c>
      <c r="EQ32" s="574">
        <v>14700.776141330201</v>
      </c>
      <c r="ER32" s="574">
        <v>14943.652105054602</v>
      </c>
      <c r="ES32" s="574">
        <v>15107.935525864599</v>
      </c>
      <c r="ET32" s="289">
        <v>383.06732462999753</v>
      </c>
      <c r="EU32" s="945">
        <v>2.6014991740155566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773">
        <v>76934.453862634109</v>
      </c>
      <c r="EN34" s="773">
        <v>77752.328083414104</v>
      </c>
      <c r="EO34" s="574">
        <v>77873.489275344124</v>
      </c>
      <c r="EP34" s="574">
        <v>78031.20070147411</v>
      </c>
      <c r="EQ34" s="574">
        <v>78214.261816244121</v>
      </c>
      <c r="ER34" s="574">
        <v>78336.456053884118</v>
      </c>
      <c r="ES34" s="574">
        <v>78394.581810554126</v>
      </c>
      <c r="ET34" s="289">
        <v>642.25372714002151</v>
      </c>
      <c r="EU34" s="945">
        <v>0.82602507599643848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773">
        <v>135032.04017322537</v>
      </c>
      <c r="EN35" s="773">
        <v>135111.05130565536</v>
      </c>
      <c r="EO35" s="574">
        <v>135313.03861087537</v>
      </c>
      <c r="EP35" s="574">
        <v>135118.3820673954</v>
      </c>
      <c r="EQ35" s="574">
        <v>135076.8120604454</v>
      </c>
      <c r="ER35" s="574">
        <v>134927.66081855539</v>
      </c>
      <c r="ES35" s="574">
        <v>135362.4756467854</v>
      </c>
      <c r="ET35" s="289">
        <v>251.42434113004128</v>
      </c>
      <c r="EU35" s="945">
        <v>0.18608717695583304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773">
        <v>232716.93301843296</v>
      </c>
      <c r="EN36" s="773">
        <v>232851.7048789429</v>
      </c>
      <c r="EO36" s="574">
        <v>233016.81483482287</v>
      </c>
      <c r="EP36" s="574">
        <v>232816.71659088289</v>
      </c>
      <c r="EQ36" s="574">
        <v>232968.19466526291</v>
      </c>
      <c r="ER36" s="574">
        <v>232930.16574985292</v>
      </c>
      <c r="ES36" s="574">
        <v>233414.58760119294</v>
      </c>
      <c r="ET36" s="289">
        <v>562.88272225004039</v>
      </c>
      <c r="EU36" s="945">
        <v>0.24173442171818199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5">
        <v>90.106791848850648</v>
      </c>
      <c r="EN38" s="1035">
        <v>90.161009108803469</v>
      </c>
      <c r="EO38" s="1031">
        <v>90.176498076974667</v>
      </c>
      <c r="EP38" s="1031">
        <v>90.109138562974138</v>
      </c>
      <c r="EQ38" s="1031">
        <v>90.129918086988766</v>
      </c>
      <c r="ER38" s="1031">
        <v>90.031225156434473</v>
      </c>
      <c r="ES38" s="1031">
        <v>89.954568601563551</v>
      </c>
      <c r="ET38" s="820">
        <v>-0.20644050723991825</v>
      </c>
      <c r="EU38" s="945">
        <v>-0.22896871860738863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5">
        <v>85.128637791902747</v>
      </c>
      <c r="EN39" s="1035">
        <v>85.080886000907029</v>
      </c>
      <c r="EO39" s="1031">
        <v>85.098597091475597</v>
      </c>
      <c r="EP39" s="1031">
        <v>85.025087840378845</v>
      </c>
      <c r="EQ39" s="1031">
        <v>85.01967592316376</v>
      </c>
      <c r="ER39" s="1031">
        <v>84.921702578960065</v>
      </c>
      <c r="ES39" s="1031">
        <v>84.911615822203103</v>
      </c>
      <c r="ET39" s="820">
        <v>-0.16927017870392547</v>
      </c>
      <c r="EU39" s="945">
        <v>-0.19895206392434714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5">
        <v>88.751179401093012</v>
      </c>
      <c r="EN40" s="1035">
        <v>88.736156393217044</v>
      </c>
      <c r="EO40" s="1031">
        <v>88.739252771358096</v>
      </c>
      <c r="EP40" s="1031">
        <v>88.697558824252212</v>
      </c>
      <c r="EQ40" s="1031">
        <v>88.717335077490205</v>
      </c>
      <c r="ER40" s="1031">
        <v>88.677495050922289</v>
      </c>
      <c r="ES40" s="1031">
        <v>88.664065054464174</v>
      </c>
      <c r="ET40" s="836">
        <v>-7.209133875286966E-2</v>
      </c>
      <c r="EU40" s="963">
        <v>-8.1242349999261734E-2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799">
        <v>3042.6785714285706</v>
      </c>
      <c r="EN42" s="799">
        <v>3041.3198268221568</v>
      </c>
      <c r="EO42" s="362">
        <v>3041.3198268221568</v>
      </c>
      <c r="EP42" s="362">
        <v>3041.3198268221568</v>
      </c>
      <c r="EQ42" s="362">
        <v>3041.3198268221568</v>
      </c>
      <c r="ER42" s="362">
        <v>3041.3198268221568</v>
      </c>
      <c r="ES42" s="362">
        <v>3051.9718676384837</v>
      </c>
      <c r="ET42" s="289">
        <v>10.652040816326917</v>
      </c>
      <c r="EU42" s="945">
        <v>0.35024401979640274</v>
      </c>
      <c r="EV42" s="688"/>
      <c r="EW42" s="789"/>
      <c r="EX42" s="520"/>
      <c r="EY42" s="230"/>
    </row>
    <row r="43" spans="1:158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799">
        <v>3014.6593294460636</v>
      </c>
      <c r="EN43" s="799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362">
        <v>3026.3211370262388</v>
      </c>
      <c r="ET43" s="289">
        <v>11.661807580175264</v>
      </c>
      <c r="EU43" s="945">
        <v>0.38683666397284411</v>
      </c>
      <c r="EV43" s="688"/>
      <c r="EW43" s="789"/>
      <c r="EX43" s="224"/>
      <c r="EY43" s="230"/>
    </row>
    <row r="44" spans="1:158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799">
        <v>20680.562999999998</v>
      </c>
      <c r="EN44" s="799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362">
        <v>20760.562999999998</v>
      </c>
      <c r="ET44" s="289">
        <v>80</v>
      </c>
      <c r="EU44" s="945">
        <v>0.38683666397283289</v>
      </c>
      <c r="EV44" s="688"/>
      <c r="EW44" s="789"/>
      <c r="EX44" s="224"/>
      <c r="EY44" s="230"/>
    </row>
    <row r="45" spans="1:158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799">
        <v>28.019241982507285</v>
      </c>
      <c r="EN46" s="799">
        <v>26.660497376093293</v>
      </c>
      <c r="EO46" s="362">
        <v>26.660497376093293</v>
      </c>
      <c r="EP46" s="362">
        <v>26.660497376093293</v>
      </c>
      <c r="EQ46" s="362">
        <v>26.660497376093293</v>
      </c>
      <c r="ER46" s="362">
        <v>26.660497376093293</v>
      </c>
      <c r="ES46" s="362">
        <v>25.650730612244892</v>
      </c>
      <c r="ET46" s="289">
        <v>-1.0097667638484005</v>
      </c>
      <c r="EU46" s="945">
        <v>-3.7875015968526804</v>
      </c>
      <c r="EV46" s="688"/>
      <c r="EW46" s="789"/>
      <c r="EX46" s="224"/>
      <c r="EY46" s="230"/>
    </row>
    <row r="47" spans="1:158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799">
        <v>192.21199999999999</v>
      </c>
      <c r="EN47" s="799">
        <v>182.89101199999999</v>
      </c>
      <c r="EO47" s="362">
        <v>182.89101199999999</v>
      </c>
      <c r="EP47" s="362">
        <v>182.89101199999999</v>
      </c>
      <c r="EQ47" s="362">
        <v>182.89101199999999</v>
      </c>
      <c r="ER47" s="362">
        <v>182.89101199999999</v>
      </c>
      <c r="ES47" s="362">
        <v>175.96401199999997</v>
      </c>
      <c r="ET47" s="289">
        <v>-6.9270000000000209</v>
      </c>
      <c r="EU47" s="945">
        <v>-3.7875015968526773</v>
      </c>
      <c r="EV47" s="688"/>
      <c r="EW47" s="789"/>
      <c r="EX47" s="224"/>
      <c r="EY47" s="230"/>
    </row>
    <row r="48" spans="1:158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799">
        <v>192.2120000000053</v>
      </c>
      <c r="EN48" s="799">
        <v>182.8910120000053</v>
      </c>
      <c r="EO48" s="362">
        <v>182.8910120000053</v>
      </c>
      <c r="EP48" s="362">
        <v>182.8910120000053</v>
      </c>
      <c r="EQ48" s="362">
        <v>182.8910120000053</v>
      </c>
      <c r="ER48" s="362">
        <v>182.8910120000053</v>
      </c>
      <c r="ES48" s="362">
        <v>175.96401200000528</v>
      </c>
      <c r="ET48" s="289">
        <v>-6.9270000000000209</v>
      </c>
      <c r="EU48" s="945">
        <v>-3.7875015968525667</v>
      </c>
      <c r="EV48" s="688"/>
      <c r="EW48" s="789"/>
      <c r="EX48" s="224"/>
      <c r="EY48" s="230"/>
    </row>
    <row r="49" spans="1:162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5">
        <v>61.394261236151593</v>
      </c>
      <c r="EN50" s="775">
        <v>39.655155897959183</v>
      </c>
      <c r="EO50" s="770">
        <v>41.467576976676384</v>
      </c>
      <c r="EP50" s="770">
        <v>43.736989199708454</v>
      </c>
      <c r="EQ50" s="770">
        <v>46.125471903790086</v>
      </c>
      <c r="ER50" s="770">
        <v>81.531177731778428</v>
      </c>
      <c r="ES50" s="770">
        <v>105.4441754329446</v>
      </c>
      <c r="ET50" s="371">
        <v>65.789019534985414</v>
      </c>
      <c r="EU50" s="945">
        <v>165.90281401055137</v>
      </c>
      <c r="EV50" s="688"/>
      <c r="EW50" s="789"/>
      <c r="EX50" s="224"/>
    </row>
    <row r="51" spans="1:162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5">
        <v>15.539358600583089</v>
      </c>
      <c r="EN51" s="775">
        <v>0.5</v>
      </c>
      <c r="EO51" s="770">
        <v>0.14577259475218657</v>
      </c>
      <c r="EP51" s="770">
        <v>0.14577259475218657</v>
      </c>
      <c r="EQ51" s="770">
        <v>0.14577259475218657</v>
      </c>
      <c r="ER51" s="770">
        <v>15.351303498542274</v>
      </c>
      <c r="ES51" s="770">
        <v>22.762344897959181</v>
      </c>
      <c r="ET51" s="371">
        <v>22.262344897959181</v>
      </c>
      <c r="EU51" s="945"/>
      <c r="EV51" s="688"/>
      <c r="EW51" s="789"/>
      <c r="EX51" s="520"/>
    </row>
    <row r="52" spans="1:162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5">
        <v>106.6</v>
      </c>
      <c r="EN52" s="775">
        <v>0</v>
      </c>
      <c r="EO52" s="770">
        <v>1</v>
      </c>
      <c r="EP52" s="770">
        <v>1</v>
      </c>
      <c r="EQ52" s="770">
        <v>1</v>
      </c>
      <c r="ER52" s="770">
        <v>105.30994200000001</v>
      </c>
      <c r="ES52" s="770">
        <v>156.149686</v>
      </c>
      <c r="ET52" s="371">
        <v>156.149686</v>
      </c>
      <c r="EU52" s="945"/>
      <c r="EV52" s="688"/>
      <c r="EW52" s="789"/>
      <c r="EX52" s="520"/>
    </row>
    <row r="53" spans="1:162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5">
        <v>0</v>
      </c>
      <c r="EN53" s="775">
        <v>0.5</v>
      </c>
      <c r="EO53" s="770">
        <v>0</v>
      </c>
      <c r="EP53" s="770">
        <v>0</v>
      </c>
      <c r="EQ53" s="770">
        <v>0</v>
      </c>
      <c r="ER53" s="770">
        <v>0</v>
      </c>
      <c r="ES53" s="770">
        <v>0</v>
      </c>
      <c r="ET53" s="371">
        <v>-0.5</v>
      </c>
      <c r="EU53" s="945"/>
      <c r="EV53" s="688"/>
      <c r="EW53" s="789"/>
      <c r="EX53" s="520"/>
    </row>
    <row r="54" spans="1:162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5">
        <v>45.854902635568507</v>
      </c>
      <c r="EN54" s="775">
        <v>39.155155897959183</v>
      </c>
      <c r="EO54" s="770">
        <v>41.321804381924196</v>
      </c>
      <c r="EP54" s="770">
        <v>43.591216604956266</v>
      </c>
      <c r="EQ54" s="770">
        <v>45.979699309037898</v>
      </c>
      <c r="ER54" s="770">
        <v>66.179874233236148</v>
      </c>
      <c r="ES54" s="770">
        <v>82.681830534985423</v>
      </c>
      <c r="ET54" s="371">
        <v>43.52667463702624</v>
      </c>
      <c r="EU54" s="1083">
        <v>111.16460562808001</v>
      </c>
      <c r="EV54" s="688"/>
      <c r="EW54" s="789"/>
      <c r="EX54" s="224"/>
    </row>
    <row r="55" spans="1:162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5">
        <v>314.56463207999997</v>
      </c>
      <c r="EN55" s="775">
        <v>268.60436945999999</v>
      </c>
      <c r="EO55" s="770">
        <v>283.46757805999999</v>
      </c>
      <c r="EP55" s="770">
        <v>299.03574591</v>
      </c>
      <c r="EQ55" s="770">
        <v>315.42073726000001</v>
      </c>
      <c r="ER55" s="770">
        <v>453.99393724000004</v>
      </c>
      <c r="ES55" s="770">
        <v>567.19735747000004</v>
      </c>
      <c r="ET55" s="371">
        <v>298.59298801000006</v>
      </c>
      <c r="EU55" s="1083">
        <v>111.16460562808004</v>
      </c>
      <c r="EV55" s="688"/>
      <c r="EW55" s="789"/>
      <c r="EX55" s="224"/>
    </row>
    <row r="56" spans="1:162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3">
        <v>0</v>
      </c>
      <c r="EM56" s="1073">
        <v>0</v>
      </c>
      <c r="EN56" s="644">
        <v>0</v>
      </c>
      <c r="EO56" s="844">
        <v>0</v>
      </c>
      <c r="EP56" s="844">
        <v>0</v>
      </c>
      <c r="EQ56" s="844">
        <v>0</v>
      </c>
      <c r="ER56" s="844">
        <v>0</v>
      </c>
      <c r="ES56" s="844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799">
        <v>27915.190240504766</v>
      </c>
      <c r="EN58" s="799">
        <v>27869.507327478535</v>
      </c>
      <c r="EO58" s="362">
        <v>27870.69273688961</v>
      </c>
      <c r="EP58" s="362">
        <v>27849.375594624311</v>
      </c>
      <c r="EQ58" s="362">
        <v>27813.955522080578</v>
      </c>
      <c r="ER58" s="362">
        <v>27828.261383930432</v>
      </c>
      <c r="ES58" s="362">
        <v>27907.209213815277</v>
      </c>
      <c r="ET58" s="289">
        <v>37.701886336741154</v>
      </c>
      <c r="EU58" s="945">
        <v>0.13528006036751206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36">
        <v>85.609586417823763</v>
      </c>
      <c r="EN59" s="1036">
        <v>85.572862573315234</v>
      </c>
      <c r="EO59" s="1027">
        <v>85.605054357058563</v>
      </c>
      <c r="EP59" s="1027">
        <v>85.565772432533834</v>
      </c>
      <c r="EQ59" s="1027">
        <v>85.589649926985203</v>
      </c>
      <c r="ER59" s="1027">
        <v>85.542947352311856</v>
      </c>
      <c r="ES59" s="1027">
        <v>85.567097590298488</v>
      </c>
      <c r="ET59" s="820">
        <v>-5.7649830167463278E-3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799">
        <v>27724.003899223448</v>
      </c>
      <c r="EN60" s="799">
        <v>27679.679732552904</v>
      </c>
      <c r="EO60" s="362">
        <v>27680.701439340071</v>
      </c>
      <c r="EP60" s="362">
        <v>27659.237795617046</v>
      </c>
      <c r="EQ60" s="362">
        <v>27623.759705580604</v>
      </c>
      <c r="ER60" s="362">
        <v>27637.947928946494</v>
      </c>
      <c r="ES60" s="362">
        <v>27718.391385653493</v>
      </c>
      <c r="ET60" s="289">
        <v>38.711653100588592</v>
      </c>
      <c r="EU60" s="945">
        <v>0.13985585626217145</v>
      </c>
      <c r="EV60" s="688"/>
      <c r="EW60" s="1048"/>
      <c r="EX60" s="687"/>
      <c r="EY60" s="690"/>
    </row>
    <row r="61" spans="1:162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36">
        <v>85.530742880374859</v>
      </c>
      <c r="EN61" s="1036">
        <v>85.508929999064037</v>
      </c>
      <c r="EO61" s="1027">
        <v>85.49813761798876</v>
      </c>
      <c r="EP61" s="1027">
        <v>85.458512026042101</v>
      </c>
      <c r="EQ61" s="1027">
        <v>85.482588097306461</v>
      </c>
      <c r="ER61" s="1027">
        <v>85.435518004997206</v>
      </c>
      <c r="ES61" s="1027">
        <v>85.461214404378481</v>
      </c>
      <c r="ET61" s="978">
        <v>-4.7715594685556084E-2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799">
        <v>5015.1876957542436</v>
      </c>
      <c r="EN63" s="799">
        <v>5070.4411326215904</v>
      </c>
      <c r="EO63" s="362">
        <v>5065.0563140516197</v>
      </c>
      <c r="EP63" s="362">
        <v>5095.751514362114</v>
      </c>
      <c r="EQ63" s="362">
        <v>5064.8773660734851</v>
      </c>
      <c r="ER63" s="362">
        <v>5102.4217341988497</v>
      </c>
      <c r="ES63" s="362">
        <v>5120.722903053078</v>
      </c>
      <c r="ET63" s="289">
        <v>50.28177043148753</v>
      </c>
      <c r="EU63" s="945">
        <v>0.99166461292668917</v>
      </c>
      <c r="EV63" s="688"/>
      <c r="EW63" s="789"/>
      <c r="EX63" s="689"/>
      <c r="EY63" s="690"/>
    </row>
    <row r="64" spans="1:162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36">
        <v>77.876862692851887</v>
      </c>
      <c r="EN64" s="1036">
        <v>78.006512563041426</v>
      </c>
      <c r="EO64" s="1027">
        <v>77.983535715811797</v>
      </c>
      <c r="EP64" s="1027">
        <v>77.921475335095337</v>
      </c>
      <c r="EQ64" s="1027">
        <v>77.781555159744315</v>
      </c>
      <c r="ER64" s="1027">
        <v>77.689708757207086</v>
      </c>
      <c r="ES64" s="1027">
        <v>77.581876949196115</v>
      </c>
      <c r="ET64" s="820">
        <v>-0.4246356138453109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799">
        <v>8469.0359053340017</v>
      </c>
      <c r="EN66" s="799">
        <v>8361.3299157786096</v>
      </c>
      <c r="EO66" s="362">
        <v>8373.1121480366273</v>
      </c>
      <c r="EP66" s="362">
        <v>8321.7465547990214</v>
      </c>
      <c r="EQ66" s="362">
        <v>8289.0014933238017</v>
      </c>
      <c r="ER66" s="362">
        <v>8249.4467586984356</v>
      </c>
      <c r="ES66" s="362">
        <v>8304.3577020745288</v>
      </c>
      <c r="ET66" s="289">
        <v>-56.972213704080787</v>
      </c>
      <c r="EU66" s="945">
        <v>-0.68137741576933719</v>
      </c>
      <c r="EV66" s="688"/>
      <c r="EW66" s="789"/>
      <c r="EX66" s="689"/>
      <c r="EY66" s="690"/>
    </row>
    <row r="67" spans="1:155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36">
        <v>78.536426515381535</v>
      </c>
      <c r="EN67" s="1036">
        <v>78.194550734013603</v>
      </c>
      <c r="EO67" s="1027">
        <v>78.214248719840455</v>
      </c>
      <c r="EP67" s="1027">
        <v>78.075811788923147</v>
      </c>
      <c r="EQ67" s="1027">
        <v>77.990553647970344</v>
      </c>
      <c r="ER67" s="1027">
        <v>77.848838650526304</v>
      </c>
      <c r="ES67" s="1027">
        <v>77.97191439380137</v>
      </c>
      <c r="ET67" s="820">
        <v>-0.22263634021223311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799">
        <v>13476.223683424192</v>
      </c>
      <c r="EN69" s="799">
        <v>13439.500304030604</v>
      </c>
      <c r="EO69" s="362">
        <v>13433.135321032061</v>
      </c>
      <c r="EP69" s="362">
        <v>13429.27570148833</v>
      </c>
      <c r="EQ69" s="362">
        <v>13462.286434223026</v>
      </c>
      <c r="ER69" s="362">
        <v>13469.975260749266</v>
      </c>
      <c r="ES69" s="362">
        <v>13486.786941129732</v>
      </c>
      <c r="ET69" s="289">
        <v>47.286637099128711</v>
      </c>
      <c r="EU69" s="945">
        <v>0.35184817909447946</v>
      </c>
      <c r="EV69" s="688"/>
      <c r="EW69" s="789"/>
      <c r="EX69" s="689"/>
      <c r="EY69" s="690"/>
    </row>
    <row r="70" spans="1:155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36">
        <v>94.637962625569571</v>
      </c>
      <c r="EN70" s="1036">
        <v>94.652093699123327</v>
      </c>
      <c r="EO70" s="1027">
        <v>94.643888716978921</v>
      </c>
      <c r="EP70" s="1027">
        <v>94.642354609776319</v>
      </c>
      <c r="EQ70" s="1027">
        <v>94.656107692402955</v>
      </c>
      <c r="ER70" s="1027">
        <v>94.679465214874881</v>
      </c>
      <c r="ES70" s="1027">
        <v>94.681796855855552</v>
      </c>
      <c r="ET70" s="978">
        <v>2.9703156732225011E-2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799">
        <v>763.55661471101826</v>
      </c>
      <c r="EN72" s="799">
        <v>808.40838012209701</v>
      </c>
      <c r="EO72" s="362">
        <v>809.39765621976483</v>
      </c>
      <c r="EP72" s="362">
        <v>812.46402496757798</v>
      </c>
      <c r="EQ72" s="362">
        <v>807.59441196028934</v>
      </c>
      <c r="ER72" s="362">
        <v>816.1041752999397</v>
      </c>
      <c r="ES72" s="362">
        <v>806.5238393961497</v>
      </c>
      <c r="ET72" s="289">
        <v>-1.8845407259473177</v>
      </c>
      <c r="EU72" s="945">
        <v>-0.23311741593558052</v>
      </c>
      <c r="EV72" s="688"/>
      <c r="EW72" s="789"/>
      <c r="EX72" s="689"/>
      <c r="EY72" s="690"/>
    </row>
    <row r="73" spans="1:155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36">
        <v>78.240362205705381</v>
      </c>
      <c r="EN73" s="1036">
        <v>79.440229574850605</v>
      </c>
      <c r="EO73" s="1027">
        <v>79.465584632574192</v>
      </c>
      <c r="EP73" s="1027">
        <v>79.467283098847005</v>
      </c>
      <c r="EQ73" s="1027">
        <v>79.875384222717045</v>
      </c>
      <c r="ER73" s="1027">
        <v>80.131249311685053</v>
      </c>
      <c r="ES73" s="1027">
        <v>79.840995812375354</v>
      </c>
      <c r="ET73" s="820">
        <v>0.40076623752474916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799">
        <v>4424.4081507916844</v>
      </c>
      <c r="EN75" s="799">
        <v>4279.4394020472409</v>
      </c>
      <c r="EO75" s="362">
        <v>4279.7223022053113</v>
      </c>
      <c r="EP75" s="362">
        <v>4271.2013653073936</v>
      </c>
      <c r="EQ75" s="362">
        <v>4181.827857061382</v>
      </c>
      <c r="ER75" s="362">
        <v>4264.7982029253126</v>
      </c>
      <c r="ES75" s="362">
        <v>4249.4414935098357</v>
      </c>
      <c r="ET75" s="289">
        <v>-29.997908537405237</v>
      </c>
      <c r="EU75" s="945">
        <v>-0.70097752810927849</v>
      </c>
      <c r="EV75" s="688"/>
      <c r="EW75" s="789"/>
      <c r="EX75" s="687"/>
      <c r="EY75" s="690"/>
    </row>
    <row r="76" spans="1:155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799">
        <v>2191.918845797376</v>
      </c>
      <c r="EN76" s="799">
        <v>2011.653067486151</v>
      </c>
      <c r="EO76" s="362">
        <v>2004.3967563141398</v>
      </c>
      <c r="EP76" s="362">
        <v>1979.3552630342563</v>
      </c>
      <c r="EQ76" s="362">
        <v>1873.9829015262389</v>
      </c>
      <c r="ER76" s="362">
        <v>1854.5234047317783</v>
      </c>
      <c r="ES76" s="362">
        <v>1883.9460992048103</v>
      </c>
      <c r="ET76" s="289">
        <v>-127.70696828134078</v>
      </c>
      <c r="EU76" s="945">
        <v>-6.3483594833242769</v>
      </c>
      <c r="EV76" s="688"/>
      <c r="EW76" s="789"/>
      <c r="EX76" s="520"/>
      <c r="EY76" s="230"/>
    </row>
    <row r="77" spans="1:155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799">
        <v>556.56736170408169</v>
      </c>
      <c r="EN77" s="799">
        <v>562.93988316034995</v>
      </c>
      <c r="EO77" s="362">
        <v>558.30706946647217</v>
      </c>
      <c r="EP77" s="362">
        <v>564.20867761516013</v>
      </c>
      <c r="EQ77" s="362">
        <v>564.21417718221562</v>
      </c>
      <c r="ER77" s="362">
        <v>564.21970530029148</v>
      </c>
      <c r="ES77" s="362">
        <v>560.72774849854227</v>
      </c>
      <c r="ET77" s="289">
        <v>-2.2121346618076814</v>
      </c>
      <c r="EU77" s="945">
        <v>-0.39296108305361771</v>
      </c>
      <c r="EV77" s="688"/>
      <c r="EW77" s="789"/>
      <c r="EX77" s="520"/>
      <c r="EY77" s="542"/>
    </row>
    <row r="78" spans="1:155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799">
        <v>1035.3516110102273</v>
      </c>
      <c r="EN78" s="799">
        <v>1061.6804543907404</v>
      </c>
      <c r="EO78" s="362">
        <v>1076.3451894246996</v>
      </c>
      <c r="EP78" s="362">
        <v>1080.3275622479766</v>
      </c>
      <c r="EQ78" s="362">
        <v>1096.2913898229272</v>
      </c>
      <c r="ER78" s="362">
        <v>1198.6871462032423</v>
      </c>
      <c r="ES78" s="362">
        <v>1160.5164601264837</v>
      </c>
      <c r="ET78" s="289">
        <v>98.836005735743356</v>
      </c>
      <c r="EU78" s="945">
        <v>9.3093929842065073</v>
      </c>
      <c r="EV78" s="688"/>
      <c r="EW78" s="789"/>
      <c r="EX78" s="520"/>
      <c r="EY78" s="542"/>
    </row>
    <row r="79" spans="1:155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799">
        <v>640.57033227999989</v>
      </c>
      <c r="EN79" s="799">
        <v>643.16599700999996</v>
      </c>
      <c r="EO79" s="362">
        <v>640.67328699999996</v>
      </c>
      <c r="EP79" s="362">
        <v>647.30986240999982</v>
      </c>
      <c r="EQ79" s="362">
        <v>647.33938853000006</v>
      </c>
      <c r="ER79" s="362">
        <v>647.36794668999994</v>
      </c>
      <c r="ES79" s="362">
        <v>644.25118567999994</v>
      </c>
      <c r="ET79" s="289">
        <v>1.0851886699999795</v>
      </c>
      <c r="EU79" s="945">
        <v>0.16872606372925325</v>
      </c>
      <c r="EV79" s="688"/>
      <c r="EW79" s="789"/>
      <c r="EX79" s="520"/>
      <c r="EY79" s="542"/>
    </row>
    <row r="80" spans="1:155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799">
        <v>1783.7217583204276</v>
      </c>
      <c r="EN80" s="799">
        <v>1626.7862755791407</v>
      </c>
      <c r="EO80" s="362">
        <v>1632.2580867017618</v>
      </c>
      <c r="EP80" s="362">
        <v>1611.3238256309787</v>
      </c>
      <c r="EQ80" s="362">
        <v>1522.0377980534872</v>
      </c>
      <c r="ER80" s="362">
        <v>1604.7328301214034</v>
      </c>
      <c r="ES80" s="362">
        <v>1599.1509027455356</v>
      </c>
      <c r="ET80" s="289">
        <v>-27.635372833605061</v>
      </c>
      <c r="EU80" s="945">
        <v>-1.6987709601721828</v>
      </c>
      <c r="EV80" s="688"/>
      <c r="EW80" s="789"/>
      <c r="EX80" s="520"/>
      <c r="EY80" s="542"/>
    </row>
    <row r="81" spans="1:155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799">
        <v>1277.0670527002005</v>
      </c>
      <c r="EN81" s="799">
        <v>1093.9727498584</v>
      </c>
      <c r="EO81" s="362">
        <v>1085.386903787062</v>
      </c>
      <c r="EP81" s="362">
        <v>1061.2472536430018</v>
      </c>
      <c r="EQ81" s="362">
        <v>956.51015196056005</v>
      </c>
      <c r="ER81" s="362">
        <v>936.68302112816116</v>
      </c>
      <c r="ES81" s="362">
        <v>969.59280133905168</v>
      </c>
      <c r="ET81" s="289">
        <v>-124.37994851934832</v>
      </c>
      <c r="EU81" s="945">
        <v>-11.369565515726752</v>
      </c>
      <c r="EV81" s="688"/>
      <c r="EW81" s="789"/>
      <c r="EX81" s="520"/>
      <c r="EY81" s="230"/>
    </row>
    <row r="82" spans="1:155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799">
        <v>506.65470562022716</v>
      </c>
      <c r="EN82" s="799">
        <v>532.81352572074059</v>
      </c>
      <c r="EO82" s="362">
        <v>546.87118291469972</v>
      </c>
      <c r="EP82" s="362">
        <v>550.07657198797676</v>
      </c>
      <c r="EQ82" s="362">
        <v>565.52764609292717</v>
      </c>
      <c r="ER82" s="362">
        <v>668.04980899324221</v>
      </c>
      <c r="ES82" s="362">
        <v>629.55810140648396</v>
      </c>
      <c r="ET82" s="289">
        <v>96.744575685743371</v>
      </c>
      <c r="EU82" s="945">
        <v>18.157304763402223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705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799">
        <v>27086.085455225028</v>
      </c>
      <c r="EN84" s="799">
        <v>27138.537027453895</v>
      </c>
      <c r="EO84" s="362">
        <v>27145.580081026779</v>
      </c>
      <c r="EP84" s="362">
        <v>27152.962823217742</v>
      </c>
      <c r="EQ84" s="362">
        <v>27160.990759706099</v>
      </c>
      <c r="ER84" s="362">
        <v>27202.485221213385</v>
      </c>
      <c r="ES84" s="362">
        <v>27252.356069029687</v>
      </c>
      <c r="ET84" s="289">
        <v>113.81904157579265</v>
      </c>
      <c r="EU84" s="945">
        <v>0.41940006368306071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785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4">
        <v>98.752878674597881</v>
      </c>
      <c r="EM86" s="1074">
        <v>98.757186463121215</v>
      </c>
      <c r="EN86" s="1037">
        <v>98.757820398546926</v>
      </c>
      <c r="EO86" s="1030">
        <v>98.758271301779672</v>
      </c>
      <c r="EP86" s="1030">
        <v>98.758396076902528</v>
      </c>
      <c r="EQ86" s="1030">
        <v>98.758638820566503</v>
      </c>
      <c r="ER86" s="1030">
        <v>98.761619161523996</v>
      </c>
      <c r="ES86" s="1030">
        <v>98.763955103160811</v>
      </c>
      <c r="ET86" s="1032">
        <v>6.1347046138848782E-3</v>
      </c>
      <c r="EU86" s="963">
        <v>6.2118671606235052E-3</v>
      </c>
      <c r="EV86" s="688"/>
      <c r="EW86" s="789"/>
      <c r="EX86" s="688"/>
      <c r="EY86" s="230"/>
    </row>
    <row r="87" spans="1:155" ht="13.5" thickBot="1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1030">
        <f>+EG84*6.86</f>
        <v>184338.71310675167</v>
      </c>
      <c r="EH87" s="301"/>
      <c r="EI87" s="749"/>
      <c r="EJ87" s="563"/>
      <c r="EK87" s="563"/>
      <c r="EL87" s="749"/>
      <c r="EM87" s="749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790">
        <v>6.9684848972795868</v>
      </c>
      <c r="EN90" s="672">
        <v>6.9648846544041696</v>
      </c>
      <c r="EO90" s="1029">
        <v>6.9619307438783702</v>
      </c>
      <c r="EP90" s="1029">
        <v>6.9610906624732536</v>
      </c>
      <c r="EQ90" s="1029">
        <v>6.9666903401017866</v>
      </c>
      <c r="ER90" s="1029">
        <v>6.9667999612226206</v>
      </c>
      <c r="ES90" s="1029">
        <v>6.9574520635043298</v>
      </c>
      <c r="ET90" s="978">
        <v>-7.4325908998398305E-3</v>
      </c>
      <c r="EU90" s="945">
        <v>-0.10671520446702462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5"/>
      <c r="EM91" s="1075"/>
      <c r="EN91" s="1075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792">
        <v>2.34491</v>
      </c>
      <c r="EN92" s="792">
        <v>2.3456800000000002</v>
      </c>
      <c r="EO92" s="608">
        <v>2.3460100000000002</v>
      </c>
      <c r="EP92" s="608">
        <v>2.34612</v>
      </c>
      <c r="EQ92" s="608">
        <v>2.3462299999999998</v>
      </c>
      <c r="ER92" s="608">
        <v>2.3463400000000001</v>
      </c>
      <c r="ES92" s="608">
        <v>2.3464499999999999</v>
      </c>
      <c r="ET92" s="983">
        <v>7.6999999999971536E-4</v>
      </c>
      <c r="EU92" s="945">
        <v>3.2826301967860717E-2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5"/>
      <c r="EM93" s="1075"/>
      <c r="EN93" s="1075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32">
        <v>611.80971586430371</v>
      </c>
      <c r="EN95" s="832">
        <v>615.65429685383106</v>
      </c>
      <c r="EO95" s="813">
        <v>615.65429685383106</v>
      </c>
      <c r="EP95" s="813">
        <v>615.65429685383106</v>
      </c>
      <c r="EQ95" s="813">
        <v>615.65429685383106</v>
      </c>
      <c r="ER95" s="813">
        <v>615.65429685383106</v>
      </c>
      <c r="ES95" s="813">
        <v>611.14606608033557</v>
      </c>
      <c r="ET95" s="289">
        <v>-4.5082307734954838</v>
      </c>
      <c r="EU95" s="945">
        <v>-0.73226659775361402</v>
      </c>
      <c r="EV95" s="688"/>
      <c r="EW95" s="789"/>
      <c r="EX95" s="520"/>
      <c r="EY95" s="230"/>
    </row>
    <row r="96" spans="1:155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784"/>
      <c r="EN98" s="784"/>
      <c r="EO98" s="318"/>
      <c r="EP98" s="318"/>
      <c r="EQ98" s="318"/>
      <c r="ER98" s="318"/>
      <c r="ES98" s="580">
        <v>-4.6194946587918562E-2</v>
      </c>
      <c r="ET98" s="463"/>
      <c r="EU98" s="855"/>
      <c r="EV98" s="1024"/>
      <c r="EW98" s="415"/>
      <c r="EX98" s="224"/>
    </row>
    <row r="99" spans="1:154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784"/>
      <c r="EN99" s="784"/>
      <c r="EO99" s="318"/>
      <c r="EP99" s="318"/>
      <c r="EQ99" s="318"/>
      <c r="ER99" s="318"/>
      <c r="ES99" s="580">
        <v>0.39350711203456346</v>
      </c>
      <c r="ET99" s="463"/>
      <c r="EU99" s="855"/>
      <c r="EV99" s="1024"/>
      <c r="EW99" s="415"/>
      <c r="EX99" s="224"/>
    </row>
    <row r="100" spans="1:154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784"/>
      <c r="EN100" s="784"/>
      <c r="EO100" s="318"/>
      <c r="EP100" s="318"/>
      <c r="EQ100" s="318"/>
      <c r="ER100" s="318"/>
      <c r="ES100" s="580">
        <v>1.2072654459821974</v>
      </c>
      <c r="ET100" s="463"/>
      <c r="EU100" s="855"/>
      <c r="EV100" s="1024"/>
      <c r="EW100" s="415"/>
      <c r="EX100" s="224"/>
    </row>
    <row r="101" spans="1:154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784"/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784"/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784"/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6">
        <v>4</v>
      </c>
      <c r="EM111" s="1076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03"/>
      <c r="EU113" s="110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S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104" t="str">
        <f>+entero!EL3</f>
        <v>Semana 1°</v>
      </c>
      <c r="EM4" s="1104" t="str">
        <f>+entero!EM3</f>
        <v>Semana 2°</v>
      </c>
      <c r="EN4" s="1104" t="str">
        <f>+entero!EN3</f>
        <v>Semana 3°</v>
      </c>
      <c r="EO4" s="1087" t="str">
        <f>+entero!EO3</f>
        <v>Semana 4°</v>
      </c>
      <c r="EP4" s="1087"/>
      <c r="EQ4" s="1087"/>
      <c r="ER4" s="1087"/>
      <c r="ES4" s="1087"/>
      <c r="ET4" s="1109" t="s">
        <v>252</v>
      </c>
      <c r="EU4" s="111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5">
        <f>+entero!EL4</f>
        <v>43959</v>
      </c>
      <c r="EM5" s="1105">
        <f>+entero!EM4</f>
        <v>43966</v>
      </c>
      <c r="EN5" s="1105">
        <f>+entero!EN4</f>
        <v>43973</v>
      </c>
      <c r="EO5" s="930">
        <f>+entero!EO4</f>
        <v>43976</v>
      </c>
      <c r="EP5" s="930">
        <f>+entero!EP4</f>
        <v>43977</v>
      </c>
      <c r="EQ5" s="930">
        <f>+entero!EQ4</f>
        <v>43978</v>
      </c>
      <c r="ER5" s="930">
        <f>+entero!ER4</f>
        <v>43979</v>
      </c>
      <c r="ES5" s="930">
        <f>+entero!ES4</f>
        <v>43980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762">
        <f>+entero!EM7</f>
        <v>6511.7491812899998</v>
      </c>
      <c r="EN7" s="762">
        <f>+entero!EN7</f>
        <v>6538.0792141799993</v>
      </c>
      <c r="EO7" s="468">
        <f>+entero!EO7</f>
        <v>6546.4783047599994</v>
      </c>
      <c r="EP7" s="468">
        <f>+entero!EP7</f>
        <v>6497.6575142899992</v>
      </c>
      <c r="EQ7" s="468">
        <f>+entero!EQ7</f>
        <v>6457.7849782100002</v>
      </c>
      <c r="ER7" s="468">
        <f>+entero!ER7</f>
        <v>6449.7209644499999</v>
      </c>
      <c r="ES7" s="468">
        <f>+entero!ES7</f>
        <v>6389.73100884</v>
      </c>
      <c r="ET7" s="764">
        <f>+entero!ET7</f>
        <v>-148.34820533999937</v>
      </c>
      <c r="EU7" s="946">
        <f>+entero!EU7</f>
        <v>-2.2689875799953132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762">
        <f>+entero!EM8</f>
        <v>3858.3715837699997</v>
      </c>
      <c r="EN8" s="762">
        <f>+entero!EN8</f>
        <v>3893.6435788600002</v>
      </c>
      <c r="EO8" s="468">
        <f>+entero!EO8</f>
        <v>3886.8023154400003</v>
      </c>
      <c r="EP8" s="468">
        <f>+entero!EP8</f>
        <v>3846.6168367599998</v>
      </c>
      <c r="EQ8" s="468">
        <f>+entero!EQ8</f>
        <v>3831.1675689700005</v>
      </c>
      <c r="ER8" s="468">
        <f>+entero!ER8</f>
        <v>3824.6732425799996</v>
      </c>
      <c r="ES8" s="468">
        <f>+entero!ES8</f>
        <v>3753.6598022500002</v>
      </c>
      <c r="ET8" s="764">
        <f>+entero!ET8</f>
        <v>-139.98377660999995</v>
      </c>
      <c r="EU8" s="946">
        <f>+entero!EU8</f>
        <v>-3.5951872269465683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762">
        <f>+entero!EM9</f>
        <v>227.07060569000001</v>
      </c>
      <c r="EN9" s="762">
        <f>+entero!EN9</f>
        <v>228.26718303999999</v>
      </c>
      <c r="EO9" s="468">
        <f>+entero!EO9</f>
        <v>227.59536167000002</v>
      </c>
      <c r="EP9" s="468">
        <f>+entero!EP9</f>
        <v>227.59536167000002</v>
      </c>
      <c r="EQ9" s="468">
        <f>+entero!EQ9</f>
        <v>228.08836491</v>
      </c>
      <c r="ER9" s="468">
        <f>+entero!ER9</f>
        <v>228.45734503999998</v>
      </c>
      <c r="ES9" s="468">
        <f>+entero!ES9</f>
        <v>228.22169622000001</v>
      </c>
      <c r="ET9" s="1079">
        <f>+entero!ET9</f>
        <v>-4.5486819999979389E-2</v>
      </c>
      <c r="EU9" s="946">
        <f>+entero!EU9</f>
        <v>-1.9927008076324571E-2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762">
        <f>+entero!EM10</f>
        <v>2390.9460435799997</v>
      </c>
      <c r="EN10" s="762">
        <f>+entero!EN10</f>
        <v>2380.6211650299997</v>
      </c>
      <c r="EO10" s="468">
        <f>+entero!EO10</f>
        <v>2396.6379609000001</v>
      </c>
      <c r="EP10" s="468">
        <f>+entero!EP10</f>
        <v>2388.0026491100002</v>
      </c>
      <c r="EQ10" s="468">
        <f>+entero!EQ10</f>
        <v>2363.0096038299998</v>
      </c>
      <c r="ER10" s="468">
        <f>+entero!ER10</f>
        <v>2361.0140133999998</v>
      </c>
      <c r="ES10" s="468">
        <f>+entero!ES10</f>
        <v>2372.3098431899998</v>
      </c>
      <c r="ET10" s="764">
        <f>+entero!ET10</f>
        <v>-8.3113218399998914</v>
      </c>
      <c r="EU10" s="946">
        <f>+entero!EU10</f>
        <v>-0.34912408417133245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762">
        <f>+entero!EM11</f>
        <v>35.36094825</v>
      </c>
      <c r="EN11" s="762">
        <f>+entero!EN11</f>
        <v>35.547287250000004</v>
      </c>
      <c r="EO11" s="468">
        <f>+entero!EO11</f>
        <v>35.442666749999994</v>
      </c>
      <c r="EP11" s="468">
        <f>+entero!EP11</f>
        <v>35.442666749999994</v>
      </c>
      <c r="EQ11" s="468">
        <f>+entero!EQ11</f>
        <v>35.519440499999995</v>
      </c>
      <c r="ER11" s="468">
        <f>+entero!ER11</f>
        <v>35.576363430000001</v>
      </c>
      <c r="ES11" s="468">
        <f>+entero!ES11</f>
        <v>35.539667179999995</v>
      </c>
      <c r="ET11" s="1079">
        <f>+entero!ET11</f>
        <v>-7.6200700000086385E-3</v>
      </c>
      <c r="EU11" s="946">
        <f>+entero!EU11</f>
        <v>-2.1436431833511117E-2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762">
        <f>+entero!EM12</f>
        <v>6511.7478038499994</v>
      </c>
      <c r="EN12" s="762">
        <f>+entero!EN12</f>
        <v>6538.0778367399989</v>
      </c>
      <c r="EO12" s="468">
        <f>+entero!EO12</f>
        <v>6546.4284473199996</v>
      </c>
      <c r="EP12" s="468">
        <f>+entero!EP12</f>
        <v>6497.6573188399989</v>
      </c>
      <c r="EQ12" s="468">
        <f>+entero!EQ12</f>
        <v>6457.7847827599999</v>
      </c>
      <c r="ER12" s="468">
        <f>+entero!ER12</f>
        <v>6449.7207689999996</v>
      </c>
      <c r="ES12" s="468">
        <f>+entero!ES12</f>
        <v>6389.7307849300005</v>
      </c>
      <c r="ET12" s="764">
        <f>+entero!ET12</f>
        <v>-148.34705180999845</v>
      </c>
      <c r="EU12" s="946">
        <f>+entero!EU12</f>
        <v>-2.2689704147659229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762">
        <f>+entero!EM13</f>
        <v>1545.0709848104957</v>
      </c>
      <c r="EN13" s="762">
        <f>+entero!EN13</f>
        <v>1523.5703446822158</v>
      </c>
      <c r="EO13" s="468">
        <f>+entero!EO13</f>
        <v>1508.9353029927111</v>
      </c>
      <c r="EP13" s="468">
        <f>+entero!EP13</f>
        <v>1535.6302814037899</v>
      </c>
      <c r="EQ13" s="468">
        <f>+entero!EQ13</f>
        <v>1521.8713777959179</v>
      </c>
      <c r="ER13" s="468">
        <f>+entero!ER13</f>
        <v>1532.4861402551021</v>
      </c>
      <c r="ES13" s="468">
        <f>+entero!ES13</f>
        <v>1524.6510095699705</v>
      </c>
      <c r="ET13" s="764">
        <f>+entero!ET13</f>
        <v>1.080664887754665</v>
      </c>
      <c r="EU13" s="946">
        <f>+entero!EU13</f>
        <v>7.0929766487419291E-2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762">
        <f>+entero!EM14</f>
        <v>640.57033227999989</v>
      </c>
      <c r="EN14" s="762">
        <f>+entero!EN14</f>
        <v>643.16599700999996</v>
      </c>
      <c r="EO14" s="468">
        <f>+entero!EO14</f>
        <v>640.67328699999996</v>
      </c>
      <c r="EP14" s="468">
        <f>+entero!EP14</f>
        <v>647.30986240999982</v>
      </c>
      <c r="EQ14" s="468">
        <f>+entero!EQ14</f>
        <v>647.33938853000006</v>
      </c>
      <c r="ER14" s="468">
        <f>+entero!ER14</f>
        <v>647.36794668999994</v>
      </c>
      <c r="ES14" s="468">
        <f>+entero!ES14</f>
        <v>644.25118567999994</v>
      </c>
      <c r="ET14" s="764">
        <f>+entero!ET14</f>
        <v>1.0851886699999795</v>
      </c>
      <c r="EU14" s="946">
        <f>+entero!EU14</f>
        <v>0.16872606372925325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762">
        <f>+entero!EM16</f>
        <v>172.25587211000001</v>
      </c>
      <c r="EN16" s="762">
        <f>+entero!EN16</f>
        <v>172.30992719</v>
      </c>
      <c r="EO16" s="468">
        <f>+entero!EO16</f>
        <v>172.31803490999999</v>
      </c>
      <c r="EP16" s="468">
        <f>+entero!EP16</f>
        <v>172.34109114</v>
      </c>
      <c r="EQ16" s="468">
        <f>+entero!EQ16</f>
        <v>172.35077242000003</v>
      </c>
      <c r="ER16" s="468">
        <f>+entero!ER16</f>
        <v>172.46853795000001</v>
      </c>
      <c r="ES16" s="468">
        <f>+entero!ES16</f>
        <v>172.47666594</v>
      </c>
      <c r="ET16" s="1047">
        <f>+entero!ET16</f>
        <v>0.16673875000000749</v>
      </c>
      <c r="EU16" s="946">
        <f>+entero!EU16</f>
        <v>9.6766769459632251E-2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762">
        <f>+entero!EM18</f>
        <v>8229.074660770495</v>
      </c>
      <c r="EN18" s="762">
        <f>+entero!EN18</f>
        <v>8233.9581086122143</v>
      </c>
      <c r="EO18" s="468">
        <f>+entero!EO18</f>
        <v>8227.6817852227105</v>
      </c>
      <c r="EP18" s="468">
        <f>+entero!EP18</f>
        <v>8205.6286913837885</v>
      </c>
      <c r="EQ18" s="468">
        <f>+entero!EQ18</f>
        <v>8152.0069329759181</v>
      </c>
      <c r="ER18" s="468">
        <f>+entero!ER18</f>
        <v>8154.6754472051016</v>
      </c>
      <c r="ES18" s="468">
        <f>+entero!ES18</f>
        <v>8086.8584604399712</v>
      </c>
      <c r="ET18" s="764">
        <f>+entero!ET18</f>
        <v>-147.09964817224318</v>
      </c>
      <c r="EU18" s="946">
        <f>+entero!EU18</f>
        <v>-1.7864998367964247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762">
        <f>+entero!EM19</f>
        <v>0</v>
      </c>
      <c r="EN19" s="762">
        <f>+entero!EN19</f>
        <v>1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1047">
        <f>+entero!ET19</f>
        <v>-1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1047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762">
        <f>+entero!EM21</f>
        <v>70.400000000000006</v>
      </c>
      <c r="EN21" s="762">
        <f>+entero!EN21</f>
        <v>38.299999999999997</v>
      </c>
      <c r="EO21" s="468">
        <f>+entero!EO21</f>
        <v>11.4</v>
      </c>
      <c r="EP21" s="468">
        <f>+entero!EP21</f>
        <v>12.5</v>
      </c>
      <c r="EQ21" s="468">
        <f>+entero!EQ21</f>
        <v>21.3</v>
      </c>
      <c r="ER21" s="468">
        <f>+entero!ER21</f>
        <v>38.700000000000003</v>
      </c>
      <c r="ES21" s="468">
        <f>+entero!ES21</f>
        <v>40.9</v>
      </c>
      <c r="ET21" s="764">
        <f>+entero!ET21</f>
        <v>86.500000000000014</v>
      </c>
      <c r="EU21" s="946">
        <f>+entero!EU21</f>
        <v>225.84856396866849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762">
        <f>+entero!EM22</f>
        <v>0.4</v>
      </c>
      <c r="EN22" s="762">
        <f>+entero!EN22</f>
        <v>1.1000000000000001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0.9</v>
      </c>
      <c r="ES22" s="468">
        <f>+entero!ES22</f>
        <v>0</v>
      </c>
      <c r="ET22" s="1047">
        <f>+entero!ET22</f>
        <v>-0.20000000000000007</v>
      </c>
      <c r="EU22" s="946">
        <f>+entero!EU22</f>
        <v>-18.181818181818187</v>
      </c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762">
        <f>+entero!EM25</f>
        <v>10</v>
      </c>
      <c r="EN25" s="762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4"/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762">
        <f>+entero!EM26</f>
        <v>16</v>
      </c>
      <c r="EN26" s="762">
        <f>+entero!EN26</f>
        <v>21.5</v>
      </c>
      <c r="EO26" s="468">
        <f>+entero!EO26</f>
        <v>0</v>
      </c>
      <c r="EP26" s="468">
        <f>+entero!EP26</f>
        <v>7.5</v>
      </c>
      <c r="EQ26" s="468">
        <f>+entero!EQ26</f>
        <v>15</v>
      </c>
      <c r="ER26" s="468">
        <f>+entero!ER26</f>
        <v>5</v>
      </c>
      <c r="ES26" s="468">
        <f>+entero!ES26</f>
        <v>8</v>
      </c>
      <c r="ET26" s="764">
        <f>+entero!ET26</f>
        <v>14</v>
      </c>
      <c r="EU26" s="946">
        <f>+entero!EU26</f>
        <v>65.116279069767444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M4:EM5"/>
    <mergeCell ref="EL4:EL5"/>
    <mergeCell ref="EK4:EK5"/>
    <mergeCell ref="EJ4:EJ5"/>
    <mergeCell ref="EE4:EE5"/>
    <mergeCell ref="CZ4:CZ5"/>
    <mergeCell ref="DW4:DW5"/>
    <mergeCell ref="DB4:DB5"/>
    <mergeCell ref="BZ4:BZ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N4:EN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10 ET18:EU18 DU17:DU20 DU8:DU16 DU7 ET12:EU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763">
        <f>+entero!EM28</f>
        <v>81730.578602695998</v>
      </c>
      <c r="EN6" s="763">
        <f>+entero!EN28</f>
        <v>80961.753491008392</v>
      </c>
      <c r="EO6" s="867">
        <f>+entero!EO28</f>
        <v>81126.815592963365</v>
      </c>
      <c r="EP6" s="867">
        <f>+entero!EP28</f>
        <v>80856.134805640308</v>
      </c>
      <c r="EQ6" s="867">
        <f>+entero!EQ28</f>
        <v>80429.553791947823</v>
      </c>
      <c r="ER6" s="867">
        <f>+entero!ER28</f>
        <v>80917.757988324927</v>
      </c>
      <c r="ES6" s="867">
        <f>+entero!ES28</f>
        <v>80896.520580269847</v>
      </c>
      <c r="ET6" s="846">
        <f>+entero!ET28</f>
        <v>-65.232910738544888</v>
      </c>
      <c r="EU6" s="947">
        <f>+entero!EU28</f>
        <v>-8.0572502355435838E-2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763">
        <f>+entero!EM29</f>
        <v>50080.110469400002</v>
      </c>
      <c r="EN7" s="763">
        <f>+entero!EN29</f>
        <v>50393.408763599997</v>
      </c>
      <c r="EO7" s="867">
        <f>+entero!EO29</f>
        <v>50525.596132400002</v>
      </c>
      <c r="EP7" s="867">
        <f>+entero!EP29</f>
        <v>50472.738484400004</v>
      </c>
      <c r="EQ7" s="867">
        <f>+entero!EQ29</f>
        <v>50650.169230899999</v>
      </c>
      <c r="ER7" s="867">
        <f>+entero!ER29</f>
        <v>50564.502823699993</v>
      </c>
      <c r="ES7" s="867">
        <f>+entero!ES29</f>
        <v>50584.398233800006</v>
      </c>
      <c r="ET7" s="846">
        <f>+entero!ET29</f>
        <v>190.98947020000924</v>
      </c>
      <c r="EU7" s="947">
        <f>+entero!EU29</f>
        <v>0.37899692615746233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763">
        <f>+entero!EM30</f>
        <v>5409.5205348696218</v>
      </c>
      <c r="EN8" s="763">
        <f>+entero!EN30</f>
        <v>5542.1948033532144</v>
      </c>
      <c r="EO8" s="867">
        <f>+entero!EO30</f>
        <v>5617.0969835521</v>
      </c>
      <c r="EP8" s="867">
        <f>+entero!EP30</f>
        <v>5898.8092769570221</v>
      </c>
      <c r="EQ8" s="867">
        <f>+entero!EQ30</f>
        <v>6349.765620964773</v>
      </c>
      <c r="ER8" s="867">
        <f>+entero!ER30</f>
        <v>6319.4183481630689</v>
      </c>
      <c r="ES8" s="867">
        <f>+entero!ES30</f>
        <v>6750.8450489302531</v>
      </c>
      <c r="ET8" s="846">
        <f>+entero!ET30</f>
        <v>1208.6502455770387</v>
      </c>
      <c r="EU8" s="947">
        <f>+entero!EU30</f>
        <v>21.808151616138876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763">
        <f>+entero!EM31</f>
        <v>37615.610154177964</v>
      </c>
      <c r="EN9" s="763">
        <f>+entero!EN31</f>
        <v>37062.941947875974</v>
      </c>
      <c r="EO9" s="867">
        <f>+entero!EO31</f>
        <v>37265.895897925337</v>
      </c>
      <c r="EP9" s="867">
        <f>+entero!EP31</f>
        <v>37371.658494629417</v>
      </c>
      <c r="EQ9" s="867">
        <f>+entero!EQ31</f>
        <v>36988.760731343355</v>
      </c>
      <c r="ER9" s="867">
        <f>+entero!ER31</f>
        <v>37285.752482078431</v>
      </c>
      <c r="ES9" s="867">
        <f>+entero!ES31</f>
        <v>37598.564954820024</v>
      </c>
      <c r="ET9" s="846">
        <f>+entero!ET31</f>
        <v>535.62300694404985</v>
      </c>
      <c r="EU9" s="947">
        <f>+entero!EU31</f>
        <v>1.4451713188265825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763">
        <f>+entero!EM32</f>
        <v>15117.354272748602</v>
      </c>
      <c r="EN10" s="763">
        <f>+entero!EN32</f>
        <v>14724.868201234602</v>
      </c>
      <c r="EO10" s="867">
        <f>+entero!EO32</f>
        <v>14737.307990985</v>
      </c>
      <c r="EP10" s="867">
        <f>+entero!EP32</f>
        <v>14684.3002532096</v>
      </c>
      <c r="EQ10" s="867">
        <f>+entero!EQ32</f>
        <v>14700.776141330201</v>
      </c>
      <c r="ER10" s="867">
        <f>+entero!ER32</f>
        <v>14943.652105054602</v>
      </c>
      <c r="ES10" s="867">
        <f>+entero!ES32</f>
        <v>15107.935525864599</v>
      </c>
      <c r="ET10" s="846">
        <f>+entero!ET32</f>
        <v>383.06732462999753</v>
      </c>
      <c r="EU10" s="947">
        <f>+entero!EU32</f>
        <v>2.6014991740155566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763">
        <f>+entero!EM34</f>
        <v>76934.453862634109</v>
      </c>
      <c r="EN12" s="763">
        <f>+entero!EN34</f>
        <v>77752.328083414104</v>
      </c>
      <c r="EO12" s="867">
        <f>+entero!EO34</f>
        <v>77873.489275344124</v>
      </c>
      <c r="EP12" s="867">
        <f>+entero!EP34</f>
        <v>78031.20070147411</v>
      </c>
      <c r="EQ12" s="867">
        <f>+entero!EQ34</f>
        <v>78214.261816244121</v>
      </c>
      <c r="ER12" s="867">
        <f>+entero!ER34</f>
        <v>78336.456053884118</v>
      </c>
      <c r="ES12" s="867">
        <f>+entero!ES34</f>
        <v>78394.581810554126</v>
      </c>
      <c r="ET12" s="846">
        <f>+entero!ET34</f>
        <v>642.25372714002151</v>
      </c>
      <c r="EU12" s="947">
        <f>+entero!EU34</f>
        <v>0.82602507599643848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763">
        <f>+entero!EM35</f>
        <v>135032.04017322537</v>
      </c>
      <c r="EN13" s="763">
        <f>+entero!EN35</f>
        <v>135111.05130565536</v>
      </c>
      <c r="EO13" s="867">
        <f>+entero!EO35</f>
        <v>135313.03861087537</v>
      </c>
      <c r="EP13" s="867">
        <f>+entero!EP35</f>
        <v>135118.3820673954</v>
      </c>
      <c r="EQ13" s="867">
        <f>+entero!EQ35</f>
        <v>135076.8120604454</v>
      </c>
      <c r="ER13" s="867">
        <f>+entero!ER35</f>
        <v>134927.66081855539</v>
      </c>
      <c r="ES13" s="867">
        <f>+entero!ES35</f>
        <v>135362.4756467854</v>
      </c>
      <c r="ET13" s="846">
        <f>+entero!ET35</f>
        <v>251.42434113004128</v>
      </c>
      <c r="EU13" s="947">
        <f>+entero!EU35</f>
        <v>0.18608717695583304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763">
        <f>+entero!EM36</f>
        <v>232716.93301843296</v>
      </c>
      <c r="EN14" s="763">
        <f>+entero!EN36</f>
        <v>232851.7048789429</v>
      </c>
      <c r="EO14" s="867">
        <f>+entero!EO36</f>
        <v>233016.81483482287</v>
      </c>
      <c r="EP14" s="867">
        <f>+entero!EP36</f>
        <v>232816.71659088289</v>
      </c>
      <c r="EQ14" s="867">
        <f>+entero!EQ36</f>
        <v>232968.19466526291</v>
      </c>
      <c r="ER14" s="867">
        <f>+entero!ER36</f>
        <v>232930.16574985292</v>
      </c>
      <c r="ES14" s="867">
        <f>+entero!ES36</f>
        <v>233414.58760119294</v>
      </c>
      <c r="ET14" s="846">
        <f>+entero!ET36</f>
        <v>562.88272225004039</v>
      </c>
      <c r="EU14" s="947">
        <f>+entero!EU36</f>
        <v>0.24173442171818199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766">
        <f>+entero!EM38</f>
        <v>90.106791848850648</v>
      </c>
      <c r="EN16" s="766">
        <f>+entero!EN38</f>
        <v>90.161009108803469</v>
      </c>
      <c r="EO16" s="871">
        <f>+entero!EO38</f>
        <v>90.176498076974667</v>
      </c>
      <c r="EP16" s="871">
        <f>+entero!EP38</f>
        <v>90.109138562974138</v>
      </c>
      <c r="EQ16" s="871">
        <f>+entero!EQ38</f>
        <v>90.129918086988766</v>
      </c>
      <c r="ER16" s="871">
        <f>+entero!ER38</f>
        <v>90.031225156434473</v>
      </c>
      <c r="ES16" s="871">
        <f>+entero!ES38</f>
        <v>89.954568601563551</v>
      </c>
      <c r="ET16" s="1080">
        <f>+entero!ET38</f>
        <v>-0.20644050723991825</v>
      </c>
      <c r="EU16" s="872">
        <f>+entero!EU38</f>
        <v>-0.22896871860738863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766">
        <f>+entero!EM39</f>
        <v>85.128637791902747</v>
      </c>
      <c r="EN17" s="766">
        <f>+entero!EN39</f>
        <v>85.080886000907029</v>
      </c>
      <c r="EO17" s="871">
        <f>+entero!EO39</f>
        <v>85.098597091475597</v>
      </c>
      <c r="EP17" s="871">
        <f>+entero!EP39</f>
        <v>85.025087840378845</v>
      </c>
      <c r="EQ17" s="871">
        <f>+entero!EQ39</f>
        <v>85.01967592316376</v>
      </c>
      <c r="ER17" s="871">
        <f>+entero!ER39</f>
        <v>84.921702578960065</v>
      </c>
      <c r="ES17" s="871">
        <f>+entero!ES39</f>
        <v>84.911615822203103</v>
      </c>
      <c r="ET17" s="1080">
        <f>+entero!ET39</f>
        <v>-0.16927017870392547</v>
      </c>
      <c r="EU17" s="872">
        <f>+entero!EU39</f>
        <v>-0.19895206392434714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767">
        <f>+entero!EM40</f>
        <v>88.751179401093012</v>
      </c>
      <c r="EN18" s="767">
        <f>+entero!EN40</f>
        <v>88.736156393217044</v>
      </c>
      <c r="EO18" s="1021">
        <f>+entero!EO40</f>
        <v>88.739252771358096</v>
      </c>
      <c r="EP18" s="1021">
        <f>+entero!EP40</f>
        <v>88.697558824252212</v>
      </c>
      <c r="EQ18" s="1021">
        <f>+entero!EQ40</f>
        <v>88.717335077490205</v>
      </c>
      <c r="ER18" s="1021">
        <f>+entero!ER40</f>
        <v>88.677495050922289</v>
      </c>
      <c r="ES18" s="1021">
        <f>+entero!ES40</f>
        <v>88.664065054464174</v>
      </c>
      <c r="ET18" s="1081">
        <f>+entero!ET40</f>
        <v>-7.209133875286966E-2</v>
      </c>
      <c r="EU18" s="873">
        <f>+entero!EU40</f>
        <v>-8.1242349999261734E-2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768">
        <f>+entero!EM42</f>
        <v>3042.6785714285706</v>
      </c>
      <c r="EN6" s="768">
        <f>+entero!EN42</f>
        <v>3041.3198268221568</v>
      </c>
      <c r="EO6" s="875">
        <f>+entero!EO42</f>
        <v>3041.3198268221568</v>
      </c>
      <c r="EP6" s="875">
        <f>+entero!EP42</f>
        <v>3041.3198268221568</v>
      </c>
      <c r="EQ6" s="875">
        <f>+entero!EQ42</f>
        <v>3041.3198268221568</v>
      </c>
      <c r="ER6" s="875">
        <f>+entero!ER42</f>
        <v>3041.3198268221568</v>
      </c>
      <c r="ES6" s="875">
        <f>+entero!ES42</f>
        <v>3051.9718676384837</v>
      </c>
      <c r="ET6" s="1013">
        <f>+entero!ET42</f>
        <v>10.652040816326917</v>
      </c>
      <c r="EU6" s="949">
        <f>+entero!EU42</f>
        <v>0.35024401979640274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762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468">
        <f>+entero!ES43</f>
        <v>3026.3211370262388</v>
      </c>
      <c r="ET7" s="1013">
        <f>+entero!ET43</f>
        <v>11.661807580175264</v>
      </c>
      <c r="EU7" s="946">
        <f>+entero!EU43</f>
        <v>0.38683666397284411</v>
      </c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762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468">
        <f>+entero!ES44</f>
        <v>20760.562999999998</v>
      </c>
      <c r="ET8" s="1013">
        <f>+entero!ET44</f>
        <v>80</v>
      </c>
      <c r="EU8" s="946">
        <f>+entero!EU44</f>
        <v>0.38683666397283289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762">
        <f>+entero!EM46</f>
        <v>28.019241982507285</v>
      </c>
      <c r="EN10" s="762">
        <f>+entero!EN46</f>
        <v>26.660497376093293</v>
      </c>
      <c r="EO10" s="468">
        <f>+entero!EO46</f>
        <v>26.660497376093293</v>
      </c>
      <c r="EP10" s="468">
        <f>+entero!EP46</f>
        <v>26.660497376093293</v>
      </c>
      <c r="EQ10" s="468">
        <f>+entero!EQ46</f>
        <v>26.660497376093293</v>
      </c>
      <c r="ER10" s="468">
        <f>+entero!ER46</f>
        <v>26.660497376093293</v>
      </c>
      <c r="ES10" s="468">
        <f>+entero!ES46</f>
        <v>25.650730612244892</v>
      </c>
      <c r="ET10" s="764">
        <f>+entero!ET46</f>
        <v>-1.0097667638484005</v>
      </c>
      <c r="EU10" s="946">
        <f>+entero!EU46</f>
        <v>-3.7875015968526804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762">
        <f>+entero!EM47</f>
        <v>192.21199999999999</v>
      </c>
      <c r="EN11" s="762">
        <f>+entero!EN47</f>
        <v>182.89101199999999</v>
      </c>
      <c r="EO11" s="468">
        <f>+entero!EO47</f>
        <v>182.89101199999999</v>
      </c>
      <c r="EP11" s="468">
        <f>+entero!EP47</f>
        <v>182.89101199999999</v>
      </c>
      <c r="EQ11" s="468">
        <f>+entero!EQ47</f>
        <v>182.89101199999999</v>
      </c>
      <c r="ER11" s="468">
        <f>+entero!ER47</f>
        <v>182.89101199999999</v>
      </c>
      <c r="ES11" s="468">
        <f>+entero!ES47</f>
        <v>175.96401199999997</v>
      </c>
      <c r="ET11" s="764">
        <f>+entero!ET47</f>
        <v>-6.9270000000000209</v>
      </c>
      <c r="EU11" s="946">
        <f>+entero!EU47</f>
        <v>-3.7875015968526773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762">
        <f>+entero!EM48</f>
        <v>192.2120000000053</v>
      </c>
      <c r="EN12" s="762">
        <f>+entero!EN48</f>
        <v>182.8910120000053</v>
      </c>
      <c r="EO12" s="468">
        <f>+entero!EO48</f>
        <v>182.8910120000053</v>
      </c>
      <c r="EP12" s="468">
        <f>+entero!EP48</f>
        <v>182.8910120000053</v>
      </c>
      <c r="EQ12" s="468">
        <f>+entero!EQ48</f>
        <v>182.8910120000053</v>
      </c>
      <c r="ER12" s="468">
        <f>+entero!ER48</f>
        <v>182.8910120000053</v>
      </c>
      <c r="ES12" s="468">
        <f>+entero!ES48</f>
        <v>175.96401200000528</v>
      </c>
      <c r="ET12" s="764">
        <f>+entero!ET48</f>
        <v>-6.9270000000000209</v>
      </c>
      <c r="EU12" s="970">
        <f>+entero!EU48</f>
        <v>-3.7875015968525667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738">
        <f>+entero!EM50</f>
        <v>61.394261236151593</v>
      </c>
      <c r="EN14" s="738">
        <f>+entero!EN50</f>
        <v>39.655155897959183</v>
      </c>
      <c r="EO14" s="876">
        <f>+entero!EO50</f>
        <v>41.467576976676384</v>
      </c>
      <c r="EP14" s="876">
        <f>+entero!EP50</f>
        <v>43.736989199708454</v>
      </c>
      <c r="EQ14" s="876">
        <f>+entero!EQ50</f>
        <v>46.125471903790086</v>
      </c>
      <c r="ER14" s="876">
        <f>+entero!ER50</f>
        <v>81.531177731778428</v>
      </c>
      <c r="ES14" s="876">
        <f>+entero!ES50</f>
        <v>105.4441754329446</v>
      </c>
      <c r="ET14" s="764">
        <f>+entero!ET50</f>
        <v>65.789019534985414</v>
      </c>
      <c r="EU14" s="946">
        <f>+entero!EU50</f>
        <v>165.90281401055137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738">
        <f>+entero!EM51</f>
        <v>15.539358600583089</v>
      </c>
      <c r="EN15" s="738">
        <f>+entero!EN51</f>
        <v>0.5</v>
      </c>
      <c r="EO15" s="876">
        <f>+entero!EO51</f>
        <v>0.14577259475218657</v>
      </c>
      <c r="EP15" s="876">
        <f>+entero!EP51</f>
        <v>0.14577259475218657</v>
      </c>
      <c r="EQ15" s="876">
        <f>+entero!EQ51</f>
        <v>0.14577259475218657</v>
      </c>
      <c r="ER15" s="876">
        <f>+entero!ER51</f>
        <v>15.351303498542274</v>
      </c>
      <c r="ES15" s="876">
        <f>+entero!ES51</f>
        <v>22.762344897959181</v>
      </c>
      <c r="ET15" s="764">
        <f>+entero!ET51</f>
        <v>22.262344897959181</v>
      </c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738">
        <f>+entero!EM52</f>
        <v>106.6</v>
      </c>
      <c r="EN16" s="738">
        <f>+entero!EN52</f>
        <v>0</v>
      </c>
      <c r="EO16" s="876">
        <f>+entero!EO52</f>
        <v>1</v>
      </c>
      <c r="EP16" s="876">
        <f>+entero!EP52</f>
        <v>1</v>
      </c>
      <c r="EQ16" s="876">
        <f>+entero!EQ52</f>
        <v>1</v>
      </c>
      <c r="ER16" s="876">
        <f>+entero!ER52</f>
        <v>105.30994200000001</v>
      </c>
      <c r="ES16" s="876">
        <f>+entero!ES52</f>
        <v>156.149686</v>
      </c>
      <c r="ET16" s="764">
        <f>+entero!ET52</f>
        <v>156.149686</v>
      </c>
      <c r="EU16" s="946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764">
        <f>+entero!ET53</f>
        <v>-0.5</v>
      </c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738">
        <f>+entero!EM54</f>
        <v>45.854902635568507</v>
      </c>
      <c r="EN18" s="738">
        <f>+entero!EN54</f>
        <v>39.155155897959183</v>
      </c>
      <c r="EO18" s="876">
        <f>+entero!EO54</f>
        <v>41.321804381924196</v>
      </c>
      <c r="EP18" s="876">
        <f>+entero!EP54</f>
        <v>43.591216604956266</v>
      </c>
      <c r="EQ18" s="876">
        <f>+entero!EQ54</f>
        <v>45.979699309037898</v>
      </c>
      <c r="ER18" s="876">
        <f>+entero!ER54</f>
        <v>66.179874233236148</v>
      </c>
      <c r="ES18" s="876">
        <f>+entero!ES54</f>
        <v>82.681830534985423</v>
      </c>
      <c r="ET18" s="764">
        <f>+entero!ET54</f>
        <v>43.52667463702624</v>
      </c>
      <c r="EU18" s="946">
        <f>+entero!EU54</f>
        <v>111.16460562808001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738">
        <f>+entero!EM55</f>
        <v>314.56463207999997</v>
      </c>
      <c r="EN19" s="738">
        <f>+entero!EN55</f>
        <v>268.60436945999999</v>
      </c>
      <c r="EO19" s="876">
        <f>+entero!EO55</f>
        <v>283.46757805999999</v>
      </c>
      <c r="EP19" s="876">
        <f>+entero!EP55</f>
        <v>299.03574591</v>
      </c>
      <c r="EQ19" s="876">
        <f>+entero!EQ55</f>
        <v>315.42073726000001</v>
      </c>
      <c r="ER19" s="876">
        <f>+entero!ER55</f>
        <v>453.99393724000004</v>
      </c>
      <c r="ES19" s="876">
        <f>+entero!ES55</f>
        <v>567.19735747000004</v>
      </c>
      <c r="ET19" s="764">
        <f>+entero!ET55</f>
        <v>298.59298801000006</v>
      </c>
      <c r="EU19" s="946">
        <f>+entero!EU55</f>
        <v>111.16460562808004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M3:EM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X3:DX4"/>
    <mergeCell ref="EH3:EH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M3:CM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J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5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760">
        <f>+entero!EM58</f>
        <v>27915.190240504766</v>
      </c>
      <c r="EN6" s="760">
        <f>+entero!EN58</f>
        <v>27869.507327478535</v>
      </c>
      <c r="EO6" s="877">
        <f>+entero!EO58</f>
        <v>27870.69273688961</v>
      </c>
      <c r="EP6" s="877">
        <f>+entero!EP58</f>
        <v>27849.375594624311</v>
      </c>
      <c r="EQ6" s="877">
        <f>+entero!EQ58</f>
        <v>27813.955522080578</v>
      </c>
      <c r="ER6" s="877">
        <f>+entero!ER58</f>
        <v>27828.261383930432</v>
      </c>
      <c r="ES6" s="877">
        <f>+entero!ES58</f>
        <v>27907.209213815277</v>
      </c>
      <c r="ET6" s="473">
        <f>+entero!ET58</f>
        <v>37.701886336741154</v>
      </c>
      <c r="EU6" s="952">
        <f>+entero!EU58</f>
        <v>0.13528006036751206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58">
        <f>+entero!EM59</f>
        <v>85.609586417823763</v>
      </c>
      <c r="EN7" s="858">
        <f>+entero!EN59</f>
        <v>85.572862573315234</v>
      </c>
      <c r="EO7" s="880">
        <f>+entero!EO59</f>
        <v>85.605054357058563</v>
      </c>
      <c r="EP7" s="880">
        <f>+entero!EP59</f>
        <v>85.565772432533834</v>
      </c>
      <c r="EQ7" s="880">
        <f>+entero!EQ59</f>
        <v>85.589649926985203</v>
      </c>
      <c r="ER7" s="880">
        <f>+entero!ER59</f>
        <v>85.542947352311856</v>
      </c>
      <c r="ES7" s="880">
        <f>+entero!ES59</f>
        <v>85.567097590298488</v>
      </c>
      <c r="ET7" s="496">
        <f>+entero!ET59</f>
        <v>-5.7649830167463278E-3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760">
        <f>+entero!EM60</f>
        <v>27724.003899223448</v>
      </c>
      <c r="EN8" s="760">
        <f>+entero!EN60</f>
        <v>27679.679732552904</v>
      </c>
      <c r="EO8" s="877">
        <f>+entero!EO60</f>
        <v>27680.701439340071</v>
      </c>
      <c r="EP8" s="877">
        <f>+entero!EP60</f>
        <v>27659.237795617046</v>
      </c>
      <c r="EQ8" s="877">
        <f>+entero!EQ60</f>
        <v>27623.759705580604</v>
      </c>
      <c r="ER8" s="877">
        <f>+entero!ER60</f>
        <v>27637.947928946494</v>
      </c>
      <c r="ES8" s="877">
        <f>+entero!ES60</f>
        <v>27718.391385653493</v>
      </c>
      <c r="ET8" s="473">
        <f>+entero!ET60</f>
        <v>38.711653100588592</v>
      </c>
      <c r="EU8" s="952">
        <f>+entero!EU60</f>
        <v>0.13985585626217145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58">
        <f>+entero!EM61</f>
        <v>85.530742880374859</v>
      </c>
      <c r="EN9" s="858">
        <f>+entero!EN61</f>
        <v>85.508929999064037</v>
      </c>
      <c r="EO9" s="880">
        <f>+entero!EO61</f>
        <v>85.49813761798876</v>
      </c>
      <c r="EP9" s="880">
        <f>+entero!EP61</f>
        <v>85.458512026042101</v>
      </c>
      <c r="EQ9" s="880">
        <f>+entero!EQ61</f>
        <v>85.482588097306461</v>
      </c>
      <c r="ER9" s="880">
        <f>+entero!ER61</f>
        <v>85.435518004997206</v>
      </c>
      <c r="ES9" s="880">
        <f>+entero!ES61</f>
        <v>85.461214404378481</v>
      </c>
      <c r="ET9" s="496">
        <f>+entero!ET61</f>
        <v>-4.7715594685556084E-2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474">
        <f>+entero!EM63</f>
        <v>5015.1876957542436</v>
      </c>
      <c r="EN11" s="474">
        <f>+entero!EN63</f>
        <v>5070.4411326215904</v>
      </c>
      <c r="EO11" s="879">
        <f>+entero!EO63</f>
        <v>5065.0563140516197</v>
      </c>
      <c r="EP11" s="879">
        <f>+entero!EP63</f>
        <v>5095.751514362114</v>
      </c>
      <c r="EQ11" s="879">
        <f>+entero!EQ63</f>
        <v>5064.8773660734851</v>
      </c>
      <c r="ER11" s="879">
        <f>+entero!ER63</f>
        <v>5102.4217341988497</v>
      </c>
      <c r="ES11" s="879">
        <f>+entero!ES63</f>
        <v>5120.722903053078</v>
      </c>
      <c r="ET11" s="951">
        <f>+entero!ET63</f>
        <v>50.28177043148753</v>
      </c>
      <c r="EU11" s="849">
        <f>+entero!EU63</f>
        <v>0.99166461292668917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58">
        <f>+entero!EM64</f>
        <v>77.876862692851887</v>
      </c>
      <c r="EN12" s="858">
        <f>+entero!EN64</f>
        <v>78.006512563041426</v>
      </c>
      <c r="EO12" s="880">
        <f>+entero!EO64</f>
        <v>77.983535715811797</v>
      </c>
      <c r="EP12" s="880">
        <f>+entero!EP64</f>
        <v>77.921475335095337</v>
      </c>
      <c r="EQ12" s="880">
        <f>+entero!EQ64</f>
        <v>77.781555159744315</v>
      </c>
      <c r="ER12" s="880">
        <f>+entero!ER64</f>
        <v>77.689708757207086</v>
      </c>
      <c r="ES12" s="880">
        <f>+entero!ES64</f>
        <v>77.581876949196115</v>
      </c>
      <c r="ET12" s="950">
        <f>+entero!ET64</f>
        <v>-0.4246356138453109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474">
        <f>+entero!EM66</f>
        <v>8469.0359053340017</v>
      </c>
      <c r="EN14" s="474">
        <f>+entero!EN66</f>
        <v>8361.3299157786096</v>
      </c>
      <c r="EO14" s="879">
        <f>+entero!EO66</f>
        <v>8373.1121480366273</v>
      </c>
      <c r="EP14" s="879">
        <f>+entero!EP66</f>
        <v>8321.7465547990214</v>
      </c>
      <c r="EQ14" s="879">
        <f>+entero!EQ66</f>
        <v>8289.0014933238017</v>
      </c>
      <c r="ER14" s="879">
        <f>+entero!ER66</f>
        <v>8249.4467586984356</v>
      </c>
      <c r="ES14" s="879">
        <f>+entero!ES66</f>
        <v>8304.3577020745288</v>
      </c>
      <c r="ET14" s="951">
        <f>+entero!ET66</f>
        <v>-56.972213704080787</v>
      </c>
      <c r="EU14" s="849">
        <f>+entero!EU66</f>
        <v>-0.68137741576933719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58">
        <f>+entero!EM67</f>
        <v>78.536426515381535</v>
      </c>
      <c r="EN15" s="858">
        <f>+entero!EN67</f>
        <v>78.194550734013603</v>
      </c>
      <c r="EO15" s="880">
        <f>+entero!EO67</f>
        <v>78.214248719840455</v>
      </c>
      <c r="EP15" s="880">
        <f>+entero!EP67</f>
        <v>78.075811788923147</v>
      </c>
      <c r="EQ15" s="880">
        <f>+entero!EQ67</f>
        <v>77.990553647970344</v>
      </c>
      <c r="ER15" s="880">
        <f>+entero!ER67</f>
        <v>77.848838650526304</v>
      </c>
      <c r="ES15" s="880">
        <f>+entero!ES67</f>
        <v>77.97191439380137</v>
      </c>
      <c r="ET15" s="950">
        <f>+entero!ET67</f>
        <v>-0.22263634021223311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474">
        <f>+entero!EM69</f>
        <v>13476.223683424192</v>
      </c>
      <c r="EN17" s="474">
        <f>+entero!EN69</f>
        <v>13439.500304030604</v>
      </c>
      <c r="EO17" s="879">
        <f>+entero!EO69</f>
        <v>13433.135321032061</v>
      </c>
      <c r="EP17" s="879">
        <f>+entero!EP69</f>
        <v>13429.27570148833</v>
      </c>
      <c r="EQ17" s="879">
        <f>+entero!EQ69</f>
        <v>13462.286434223026</v>
      </c>
      <c r="ER17" s="879">
        <f>+entero!ER69</f>
        <v>13469.975260749266</v>
      </c>
      <c r="ES17" s="879">
        <f>+entero!ES69</f>
        <v>13486.786941129732</v>
      </c>
      <c r="ET17" s="951">
        <f>+entero!ET69</f>
        <v>47.286637099128711</v>
      </c>
      <c r="EU17" s="849">
        <f>+entero!EU69</f>
        <v>0.35184817909447946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58">
        <f>+entero!EM70</f>
        <v>94.637962625569571</v>
      </c>
      <c r="EN18" s="858">
        <f>+entero!EN70</f>
        <v>94.652093699123327</v>
      </c>
      <c r="EO18" s="880">
        <f>+entero!EO70</f>
        <v>94.643888716978921</v>
      </c>
      <c r="EP18" s="880">
        <f>+entero!EP70</f>
        <v>94.642354609776319</v>
      </c>
      <c r="EQ18" s="880">
        <f>+entero!EQ70</f>
        <v>94.656107692402955</v>
      </c>
      <c r="ER18" s="880">
        <f>+entero!ER70</f>
        <v>94.679465214874881</v>
      </c>
      <c r="ES18" s="880">
        <f>+entero!ES70</f>
        <v>94.681796855855552</v>
      </c>
      <c r="ET18" s="496">
        <f>+entero!ET70</f>
        <v>2.9703156732225011E-2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474">
        <f>+entero!EM72</f>
        <v>763.55661471101826</v>
      </c>
      <c r="EN20" s="474">
        <f>+entero!EN72</f>
        <v>808.40838012209701</v>
      </c>
      <c r="EO20" s="879">
        <f>+entero!EO72</f>
        <v>809.39765621976483</v>
      </c>
      <c r="EP20" s="879">
        <f>+entero!EP72</f>
        <v>812.46402496757798</v>
      </c>
      <c r="EQ20" s="879">
        <f>+entero!EQ72</f>
        <v>807.59441196028934</v>
      </c>
      <c r="ER20" s="879">
        <f>+entero!ER72</f>
        <v>816.1041752999397</v>
      </c>
      <c r="ES20" s="879">
        <f>+entero!ES72</f>
        <v>806.5238393961497</v>
      </c>
      <c r="ET20" s="951">
        <f>+entero!ET72</f>
        <v>-1.8845407259473177</v>
      </c>
      <c r="EU20" s="849">
        <f>+entero!EU72</f>
        <v>-0.23311741593558052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58">
        <f>+entero!EM73</f>
        <v>78.240362205705381</v>
      </c>
      <c r="EN21" s="858">
        <f>+entero!EN73</f>
        <v>79.440229574850605</v>
      </c>
      <c r="EO21" s="880">
        <f>+entero!EO73</f>
        <v>79.465584632574192</v>
      </c>
      <c r="EP21" s="880">
        <f>+entero!EP73</f>
        <v>79.467283098847005</v>
      </c>
      <c r="EQ21" s="880">
        <f>+entero!EQ73</f>
        <v>79.875384222717045</v>
      </c>
      <c r="ER21" s="880">
        <f>+entero!ER73</f>
        <v>80.131249311685053</v>
      </c>
      <c r="ES21" s="880">
        <f>+entero!ES73</f>
        <v>79.840995812375354</v>
      </c>
      <c r="ET21" s="950">
        <f>+entero!ET73</f>
        <v>0.40076623752474916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760">
        <f>+entero!EM75</f>
        <v>4424.4081507916844</v>
      </c>
      <c r="EN23" s="760">
        <f>+entero!EN75</f>
        <v>4279.4394020472409</v>
      </c>
      <c r="EO23" s="877">
        <f>+entero!EO75</f>
        <v>4279.7223022053113</v>
      </c>
      <c r="EP23" s="877">
        <f>+entero!EP75</f>
        <v>4271.2013653073936</v>
      </c>
      <c r="EQ23" s="877">
        <f>+entero!EQ75</f>
        <v>4181.827857061382</v>
      </c>
      <c r="ER23" s="877">
        <f>+entero!ER75</f>
        <v>4264.7982029253126</v>
      </c>
      <c r="ES23" s="877">
        <f>+entero!ES75</f>
        <v>4249.4414935098357</v>
      </c>
      <c r="ET23" s="473">
        <f>+entero!ET75</f>
        <v>-29.997908537405237</v>
      </c>
      <c r="EU23" s="952">
        <f>+entero!EU75</f>
        <v>-0.70097752810927849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760">
        <f>+entero!EM76</f>
        <v>2191.918845797376</v>
      </c>
      <c r="EN24" s="760">
        <f>+entero!EN76</f>
        <v>2011.653067486151</v>
      </c>
      <c r="EO24" s="877">
        <f>+entero!EO76</f>
        <v>2004.3967563141398</v>
      </c>
      <c r="EP24" s="877">
        <f>+entero!EP76</f>
        <v>1979.3552630342563</v>
      </c>
      <c r="EQ24" s="877">
        <f>+entero!EQ76</f>
        <v>1873.9829015262389</v>
      </c>
      <c r="ER24" s="877">
        <f>+entero!ER76</f>
        <v>1854.5234047317783</v>
      </c>
      <c r="ES24" s="877">
        <f>+entero!ES76</f>
        <v>1883.9460992048103</v>
      </c>
      <c r="ET24" s="473">
        <f>+entero!ET76</f>
        <v>-127.70696828134078</v>
      </c>
      <c r="EU24" s="952">
        <f>+entero!EU76</f>
        <v>-6.3483594833242769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760">
        <f>+entero!EM77</f>
        <v>556.56736170408169</v>
      </c>
      <c r="EN25" s="760">
        <f>+entero!EN77</f>
        <v>562.93988316034995</v>
      </c>
      <c r="EO25" s="877">
        <f>+entero!EO77</f>
        <v>558.30706946647217</v>
      </c>
      <c r="EP25" s="877">
        <f>+entero!EP77</f>
        <v>564.20867761516013</v>
      </c>
      <c r="EQ25" s="877">
        <f>+entero!EQ77</f>
        <v>564.21417718221562</v>
      </c>
      <c r="ER25" s="877">
        <f>+entero!ER77</f>
        <v>564.21970530029148</v>
      </c>
      <c r="ES25" s="877">
        <f>+entero!ES77</f>
        <v>560.72774849854227</v>
      </c>
      <c r="ET25" s="473">
        <f>+entero!ET77</f>
        <v>-2.2121346618076814</v>
      </c>
      <c r="EU25" s="952">
        <f>+entero!EU77</f>
        <v>-0.39296108305361771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760">
        <f>+entero!EM78</f>
        <v>1035.3516110102273</v>
      </c>
      <c r="EN26" s="760">
        <f>+entero!EN78</f>
        <v>1061.6804543907404</v>
      </c>
      <c r="EO26" s="877">
        <f>+entero!EO78</f>
        <v>1076.3451894246996</v>
      </c>
      <c r="EP26" s="877">
        <f>+entero!EP78</f>
        <v>1080.3275622479766</v>
      </c>
      <c r="EQ26" s="877">
        <f>+entero!EQ78</f>
        <v>1096.2913898229272</v>
      </c>
      <c r="ER26" s="877">
        <f>+entero!ER78</f>
        <v>1198.6871462032423</v>
      </c>
      <c r="ES26" s="877">
        <f>+entero!ES78</f>
        <v>1160.5164601264837</v>
      </c>
      <c r="ET26" s="473">
        <f>+entero!ET78</f>
        <v>98.836005735743356</v>
      </c>
      <c r="EU26" s="952">
        <f>+entero!EU78</f>
        <v>9.3093929842065073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760">
        <f>+entero!EM79</f>
        <v>640.57033227999989</v>
      </c>
      <c r="EN27" s="760">
        <f>+entero!EN79</f>
        <v>643.16599700999996</v>
      </c>
      <c r="EO27" s="877">
        <f>+entero!EO79</f>
        <v>640.67328699999996</v>
      </c>
      <c r="EP27" s="877">
        <f>+entero!EP79</f>
        <v>647.30986240999982</v>
      </c>
      <c r="EQ27" s="877">
        <f>+entero!EQ79</f>
        <v>647.33938853000006</v>
      </c>
      <c r="ER27" s="877">
        <f>+entero!ER79</f>
        <v>647.36794668999994</v>
      </c>
      <c r="ES27" s="877">
        <f>+entero!ES79</f>
        <v>644.25118567999994</v>
      </c>
      <c r="ET27" s="473">
        <f>+entero!ET79</f>
        <v>1.0851886699999795</v>
      </c>
      <c r="EU27" s="952">
        <f>+entero!EU79</f>
        <v>0.16872606372925325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760">
        <f>+entero!EM80</f>
        <v>1783.7217583204276</v>
      </c>
      <c r="EN28" s="760">
        <f>+entero!EN80</f>
        <v>1626.7862755791407</v>
      </c>
      <c r="EO28" s="877">
        <f>+entero!EO80</f>
        <v>1632.2580867017618</v>
      </c>
      <c r="EP28" s="877">
        <f>+entero!EP80</f>
        <v>1611.3238256309787</v>
      </c>
      <c r="EQ28" s="877">
        <f>+entero!EQ80</f>
        <v>1522.0377980534872</v>
      </c>
      <c r="ER28" s="877">
        <f>+entero!ER80</f>
        <v>1604.7328301214034</v>
      </c>
      <c r="ES28" s="877">
        <f>+entero!ES80</f>
        <v>1599.1509027455356</v>
      </c>
      <c r="ET28" s="473">
        <f>+entero!ET80</f>
        <v>-27.635372833605061</v>
      </c>
      <c r="EU28" s="952">
        <f>+entero!EU80</f>
        <v>-1.6987709601721828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760">
        <f>+entero!EM81</f>
        <v>1277.0670527002005</v>
      </c>
      <c r="EN29" s="760">
        <f>+entero!EN81</f>
        <v>1093.9727498584</v>
      </c>
      <c r="EO29" s="877">
        <f>+entero!EO81</f>
        <v>1085.386903787062</v>
      </c>
      <c r="EP29" s="877">
        <f>+entero!EP81</f>
        <v>1061.2472536430018</v>
      </c>
      <c r="EQ29" s="877">
        <f>+entero!EQ81</f>
        <v>956.51015196056005</v>
      </c>
      <c r="ER29" s="877">
        <f>+entero!ER81</f>
        <v>936.68302112816116</v>
      </c>
      <c r="ES29" s="877">
        <f>+entero!ES81</f>
        <v>969.59280133905168</v>
      </c>
      <c r="ET29" s="473">
        <f>+entero!ET81</f>
        <v>-124.37994851934832</v>
      </c>
      <c r="EU29" s="952">
        <f>+entero!EU81</f>
        <v>-11.369565515726752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760">
        <f>+entero!EM82</f>
        <v>506.65470562022716</v>
      </c>
      <c r="EN30" s="760">
        <f>+entero!EN82</f>
        <v>532.81352572074059</v>
      </c>
      <c r="EO30" s="877">
        <f>+entero!EO82</f>
        <v>546.87118291469972</v>
      </c>
      <c r="EP30" s="877">
        <f>+entero!EP82</f>
        <v>550.07657198797676</v>
      </c>
      <c r="EQ30" s="877">
        <f>+entero!EQ82</f>
        <v>565.52764609292717</v>
      </c>
      <c r="ER30" s="877">
        <f>+entero!ER82</f>
        <v>668.04980899324221</v>
      </c>
      <c r="ES30" s="877">
        <f>+entero!ES82</f>
        <v>629.55810140648396</v>
      </c>
      <c r="ET30" s="473">
        <f>+entero!ET82</f>
        <v>96.744575685743371</v>
      </c>
      <c r="EU30" s="952">
        <f>+entero!EU82</f>
        <v>18.157304763402223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760">
        <f>+entero!EM84</f>
        <v>27086.085455225028</v>
      </c>
      <c r="EN32" s="760">
        <f>+entero!EN84</f>
        <v>27138.537027453895</v>
      </c>
      <c r="EO32" s="877">
        <f>+entero!EO84</f>
        <v>27145.580081026779</v>
      </c>
      <c r="EP32" s="877">
        <f>+entero!EP84</f>
        <v>27152.962823217742</v>
      </c>
      <c r="EQ32" s="877">
        <f>+entero!EQ84</f>
        <v>27160.990759706099</v>
      </c>
      <c r="ER32" s="877">
        <f>+entero!ER84</f>
        <v>27202.485221213385</v>
      </c>
      <c r="ES32" s="877">
        <f>+entero!ES84</f>
        <v>27252.356069029687</v>
      </c>
      <c r="ET32" s="473">
        <f>+entero!ET84</f>
        <v>113.81904157579265</v>
      </c>
      <c r="EU32" s="952">
        <f>+entero!EU84</f>
        <v>0.41940006368306071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787">
        <f>+entero!EM86</f>
        <v>98.757186463121215</v>
      </c>
      <c r="EN34" s="787">
        <f>+entero!EN86</f>
        <v>98.757820398546926</v>
      </c>
      <c r="EO34" s="881">
        <f>+entero!EO86</f>
        <v>98.758271301779672</v>
      </c>
      <c r="EP34" s="881">
        <f>+entero!EP86</f>
        <v>98.758396076902528</v>
      </c>
      <c r="EQ34" s="881">
        <f>+entero!EQ86</f>
        <v>98.758638820566503</v>
      </c>
      <c r="ER34" s="881">
        <f>+entero!ER86</f>
        <v>98.761619161523996</v>
      </c>
      <c r="ES34" s="881">
        <f>+entero!ES86</f>
        <v>98.763955103160811</v>
      </c>
      <c r="ET34" s="1014">
        <f>+entero!ET86</f>
        <v>6.1347046138848782E-3</v>
      </c>
      <c r="EU34" s="952">
        <f>+entero!EU86</f>
        <v>6.2118671606235052E-3</v>
      </c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N3:DN4"/>
    <mergeCell ref="DM3:DM4"/>
    <mergeCell ref="EK3:EK4"/>
    <mergeCell ref="EL3:EL4"/>
    <mergeCell ref="EM3:EM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746">
        <f>+entero!EM90</f>
        <v>6.9684848972795868</v>
      </c>
      <c r="EN8" s="746">
        <f>+entero!EN90</f>
        <v>6.9648846544041696</v>
      </c>
      <c r="EO8" s="455">
        <f>+entero!EO90</f>
        <v>6.9619307438783702</v>
      </c>
      <c r="EP8" s="455">
        <f>+entero!EP90</f>
        <v>6.9610906624732536</v>
      </c>
      <c r="EQ8" s="455">
        <f>+entero!EQ90</f>
        <v>6.9666903401017866</v>
      </c>
      <c r="ER8" s="455">
        <f>+entero!ER90</f>
        <v>6.9667999612226206</v>
      </c>
      <c r="ES8" s="455">
        <f>+entero!ES90</f>
        <v>6.9574520635043298</v>
      </c>
      <c r="ET8" s="1082">
        <f>+entero!ET90</f>
        <v>-7.4325908998398305E-3</v>
      </c>
      <c r="EU8" s="885">
        <f>+entero!EU90</f>
        <v>-0.10671520446702462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5"/>
      <c r="EM9" s="1075"/>
      <c r="EN9" s="1075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742">
        <f>+entero!EM92</f>
        <v>2.34491</v>
      </c>
      <c r="EN10" s="742">
        <f>+entero!EN92</f>
        <v>2.3456800000000002</v>
      </c>
      <c r="EO10" s="884">
        <f>+entero!EO92</f>
        <v>2.3460100000000002</v>
      </c>
      <c r="EP10" s="884">
        <f>+entero!EP92</f>
        <v>2.34612</v>
      </c>
      <c r="EQ10" s="884">
        <f>+entero!EQ92</f>
        <v>2.3462299999999998</v>
      </c>
      <c r="ER10" s="884">
        <f>+entero!ER92</f>
        <v>2.3463400000000001</v>
      </c>
      <c r="ES10" s="884">
        <f>+entero!ES92</f>
        <v>2.3464499999999999</v>
      </c>
      <c r="ET10" s="1067">
        <f>+entero!ET92</f>
        <v>7.6999999999971536E-4</v>
      </c>
      <c r="EU10" s="885">
        <f>+entero!EU92</f>
        <v>3.2826301967860717E-2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5"/>
      <c r="EM11" s="1075"/>
      <c r="EN11" s="1075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AP3:AP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K3:AK4"/>
    <mergeCell ref="BK3:BK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N3:EN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EM3:EM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769">
        <f>+entero!EM95</f>
        <v>611.80971586430371</v>
      </c>
      <c r="EN10" s="769">
        <f>+entero!EN95</f>
        <v>615.65429685383106</v>
      </c>
      <c r="EO10" s="1023">
        <f>+entero!EO95</f>
        <v>615.65429685383106</v>
      </c>
      <c r="EP10" s="1023">
        <f>+entero!EP95</f>
        <v>615.65429685383106</v>
      </c>
      <c r="EQ10" s="1023">
        <f>+entero!EQ95</f>
        <v>615.65429685383106</v>
      </c>
      <c r="ER10" s="1023">
        <f>+entero!ER95</f>
        <v>615.65429685383106</v>
      </c>
      <c r="ES10" s="1023">
        <f>+entero!ES95</f>
        <v>611.14606608033557</v>
      </c>
      <c r="ET10" s="1077">
        <f>+entero!ET95</f>
        <v>-4.5082307734954838</v>
      </c>
      <c r="EU10" s="954">
        <f>+entero!EU95</f>
        <v>-0.73226659775361402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EM3:EM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R3:BR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N3:EN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abSelected="1"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6" t="str">
        <f>+entero!EO3</f>
        <v>Semana 4°</v>
      </c>
      <c r="EP3" s="1087"/>
      <c r="EQ3" s="1087"/>
      <c r="ER3" s="1087"/>
      <c r="ES3" s="1119"/>
      <c r="ET3" s="165"/>
      <c r="EU3" s="165"/>
    </row>
    <row r="4" spans="1:15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105"/>
      <c r="EM4" s="1105"/>
      <c r="EN4" s="1105"/>
      <c r="EO4" s="1061">
        <f>+entero!EO4</f>
        <v>43976</v>
      </c>
      <c r="EP4" s="931">
        <f>+entero!EP4</f>
        <v>43977</v>
      </c>
      <c r="EQ4" s="931">
        <f>+entero!EQ4</f>
        <v>43978</v>
      </c>
      <c r="ER4" s="931">
        <f>+entero!ER4</f>
        <v>43979</v>
      </c>
      <c r="ES4" s="956">
        <f>+entero!ES4</f>
        <v>43980</v>
      </c>
      <c r="ET4" s="165"/>
      <c r="EU4" s="165"/>
    </row>
    <row r="5" spans="1:151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51"/>
      <c r="EN5" s="51"/>
      <c r="EO5" s="19"/>
      <c r="EP5" s="30"/>
      <c r="EQ5" s="30"/>
      <c r="ER5" s="30"/>
      <c r="ES5" s="1062"/>
      <c r="ET5" s="165"/>
      <c r="EU5" s="165"/>
    </row>
    <row r="6" spans="1:151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63"/>
      <c r="EP6" s="887"/>
      <c r="EQ6" s="887"/>
      <c r="ER6" s="887"/>
      <c r="ES6" s="1064"/>
      <c r="ET6" s="165"/>
      <c r="EU6" s="165"/>
    </row>
    <row r="7" spans="1:151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1063"/>
      <c r="EO7" s="1063"/>
      <c r="EP7" s="887"/>
      <c r="EQ7" s="887"/>
      <c r="ER7" s="887"/>
      <c r="ES7" s="1065">
        <f>+entero!ES98</f>
        <v>-4.6194946587918562E-2</v>
      </c>
      <c r="ET7" s="165"/>
      <c r="EU7" s="165"/>
    </row>
    <row r="8" spans="1:151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1063"/>
      <c r="EO8" s="1063"/>
      <c r="EP8" s="887"/>
      <c r="EQ8" s="887"/>
      <c r="ER8" s="887"/>
      <c r="ES8" s="1065">
        <f>+entero!ES99</f>
        <v>0.39350711203456346</v>
      </c>
      <c r="ET8" s="165"/>
      <c r="EU8" s="165"/>
    </row>
    <row r="9" spans="1:151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1063"/>
      <c r="EO9" s="1063"/>
      <c r="EP9" s="887"/>
      <c r="EQ9" s="887"/>
      <c r="ER9" s="887"/>
      <c r="ES9" s="1065">
        <f>+entero!ES100</f>
        <v>1.2072654459821974</v>
      </c>
      <c r="ET9" s="165"/>
      <c r="EU9" s="165"/>
    </row>
    <row r="10" spans="1:151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1063"/>
      <c r="EO10" s="1063"/>
      <c r="EP10" s="887"/>
      <c r="EQ10" s="887"/>
      <c r="ER10" s="887"/>
      <c r="ES10" s="1064"/>
      <c r="ET10" s="165"/>
      <c r="EU10" s="165"/>
    </row>
    <row r="11" spans="1:151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1063"/>
      <c r="EO11" s="1063"/>
      <c r="EP11" s="887"/>
      <c r="EQ11" s="887"/>
      <c r="ER11" s="887"/>
      <c r="ES11" s="1064"/>
      <c r="ET11" s="165"/>
      <c r="EU11" s="165"/>
    </row>
    <row r="12" spans="1:151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1063"/>
      <c r="EO12" s="1063"/>
      <c r="EP12" s="887"/>
      <c r="EQ12" s="887"/>
      <c r="ER12" s="887"/>
      <c r="ES12" s="1064"/>
      <c r="ET12" s="165"/>
      <c r="EU12" s="165"/>
    </row>
    <row r="13" spans="1:151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1063"/>
      <c r="EO13" s="1063"/>
      <c r="EP13" s="887"/>
      <c r="EQ13" s="887"/>
      <c r="ER13" s="887"/>
      <c r="ES13" s="1064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1063"/>
      <c r="EO14" s="1063"/>
      <c r="EP14" s="887"/>
      <c r="EQ14" s="887"/>
      <c r="ER14" s="887"/>
      <c r="ES14" s="1064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1063"/>
      <c r="EO15" s="1063"/>
      <c r="EP15" s="887"/>
      <c r="EQ15" s="887"/>
      <c r="ER15" s="887"/>
      <c r="ES15" s="1064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1063"/>
      <c r="EO16" s="1063"/>
      <c r="EP16" s="887"/>
      <c r="EQ16" s="887"/>
      <c r="ER16" s="887"/>
      <c r="ES16" s="1064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68"/>
      <c r="EO17" s="1068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455"/>
      <c r="ES18" s="1065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5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69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2020-06-26T13:13:56Z</cp:lastPrinted>
  <dcterms:created xsi:type="dcterms:W3CDTF">2002-08-27T17:11:09Z</dcterms:created>
  <dcterms:modified xsi:type="dcterms:W3CDTF">2020-06-26T13:14:36Z</dcterms:modified>
</cp:coreProperties>
</file>