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4" i="9" l="1"/>
  <c r="CL20" i="6" l="1"/>
  <c r="CK20" i="6"/>
  <c r="CL17" i="6"/>
  <c r="CK17" i="6"/>
  <c r="CL14" i="6"/>
  <c r="CK14" i="6"/>
  <c r="CL11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G10" i="8" l="1"/>
  <c r="CF10" i="8"/>
  <c r="CE10" i="8"/>
  <c r="CD10" i="8"/>
  <c r="CA10" i="8"/>
  <c r="BZ10" i="8"/>
  <c r="BY10" i="8"/>
  <c r="BX10" i="8"/>
  <c r="BW10" i="8"/>
  <c r="BV10" i="8"/>
  <c r="D10" i="8"/>
  <c r="CI10" i="8" l="1"/>
  <c r="CH10" i="8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10" i="10" l="1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G20" i="4"/>
  <c r="CJ19" i="4"/>
  <c r="CI19" i="4"/>
  <c r="CH19" i="4"/>
  <c r="CG19" i="4"/>
  <c r="CF20" i="4"/>
  <c r="CF19" i="4"/>
  <c r="CF3" i="4"/>
  <c r="CJ10" i="10" l="1"/>
  <c r="CI10" i="10"/>
  <c r="CH10" i="10"/>
  <c r="CG10" i="10"/>
  <c r="CF10" i="10"/>
  <c r="CJ9" i="10"/>
  <c r="CI9" i="10"/>
  <c r="CH9" i="10"/>
  <c r="CG9" i="10"/>
  <c r="CF9" i="10"/>
  <c r="CJ8" i="10"/>
  <c r="CI8" i="10"/>
  <c r="CH8" i="10"/>
  <c r="CG8" i="10"/>
  <c r="CF8" i="10"/>
  <c r="CJ7" i="10"/>
  <c r="CI7" i="10"/>
  <c r="CH7" i="10"/>
  <c r="CG7" i="10"/>
  <c r="CF7" i="10"/>
  <c r="CJ6" i="10"/>
  <c r="CI6" i="10"/>
  <c r="CH6" i="10"/>
  <c r="CG6" i="10"/>
  <c r="CF6" i="10"/>
  <c r="CF3" i="10"/>
  <c r="CJ10" i="5"/>
  <c r="CI10" i="5"/>
  <c r="CH10" i="5"/>
  <c r="CG10" i="5"/>
  <c r="CF10" i="5"/>
  <c r="CJ8" i="5"/>
  <c r="CI8" i="5"/>
  <c r="CH8" i="5"/>
  <c r="CG8" i="5"/>
  <c r="CF8" i="5"/>
  <c r="CJ7" i="5"/>
  <c r="CI7" i="5"/>
  <c r="CH7" i="5"/>
  <c r="CG7" i="5"/>
  <c r="CF7" i="5"/>
  <c r="CI6" i="5"/>
  <c r="CH6" i="5"/>
  <c r="CG6" i="5"/>
  <c r="CF6" i="5"/>
  <c r="CF3" i="5"/>
  <c r="CF3" i="6"/>
  <c r="CJ19" i="7"/>
  <c r="CI19" i="7"/>
  <c r="CH19" i="7"/>
  <c r="CG19" i="7"/>
  <c r="CF19" i="7"/>
  <c r="CJ18" i="7"/>
  <c r="CI18" i="7"/>
  <c r="CH18" i="7"/>
  <c r="CG18" i="7"/>
  <c r="CF18" i="7"/>
  <c r="CI17" i="7"/>
  <c r="CH17" i="7"/>
  <c r="CG17" i="7"/>
  <c r="CF17" i="7"/>
  <c r="CJ16" i="7"/>
  <c r="CI16" i="7"/>
  <c r="CH16" i="7"/>
  <c r="CG16" i="7"/>
  <c r="CF16" i="7"/>
  <c r="CJ15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J12" i="7"/>
  <c r="CI12" i="7"/>
  <c r="CH12" i="7"/>
  <c r="CG12" i="7"/>
  <c r="CF12" i="7"/>
  <c r="CJ11" i="7"/>
  <c r="CI11" i="7"/>
  <c r="CH11" i="7"/>
  <c r="CG11" i="7"/>
  <c r="CF11" i="7"/>
  <c r="CJ10" i="7"/>
  <c r="CI10" i="7"/>
  <c r="CH10" i="7"/>
  <c r="CG10" i="7"/>
  <c r="CF10" i="7"/>
  <c r="CJ9" i="7"/>
  <c r="CI9" i="7"/>
  <c r="CH9" i="7"/>
  <c r="CG9" i="7"/>
  <c r="CF9" i="7"/>
  <c r="CJ8" i="7"/>
  <c r="CI8" i="7"/>
  <c r="CH8" i="7"/>
  <c r="CG8" i="7"/>
  <c r="CF8" i="7"/>
  <c r="CJ7" i="7"/>
  <c r="CI7" i="7"/>
  <c r="CH7" i="7"/>
  <c r="CG7" i="7"/>
  <c r="CF7" i="7"/>
  <c r="CJ6" i="7"/>
  <c r="CI6" i="7"/>
  <c r="CH6" i="7"/>
  <c r="CG6" i="7"/>
  <c r="CF6" i="7"/>
  <c r="CF3" i="7"/>
  <c r="CJ18" i="8"/>
  <c r="CI18" i="8"/>
  <c r="CH18" i="8"/>
  <c r="CG18" i="8"/>
  <c r="CF18" i="8"/>
  <c r="CJ17" i="8"/>
  <c r="CI17" i="8"/>
  <c r="CH17" i="8"/>
  <c r="CG17" i="8"/>
  <c r="CF17" i="8"/>
  <c r="CJ16" i="8"/>
  <c r="CI16" i="8"/>
  <c r="CH16" i="8"/>
  <c r="CG16" i="8"/>
  <c r="CF16" i="8"/>
  <c r="CJ14" i="8"/>
  <c r="CI14" i="8"/>
  <c r="CH14" i="8"/>
  <c r="CG14" i="8"/>
  <c r="CF14" i="8"/>
  <c r="CJ13" i="8"/>
  <c r="CI13" i="8"/>
  <c r="CH13" i="8"/>
  <c r="CG13" i="8"/>
  <c r="CF13" i="8"/>
  <c r="CJ12" i="8"/>
  <c r="CI12" i="8"/>
  <c r="CH12" i="8"/>
  <c r="CG12" i="8"/>
  <c r="CF12" i="8"/>
  <c r="CF3" i="8"/>
  <c r="CJ20" i="9"/>
  <c r="CI20" i="9"/>
  <c r="CH20" i="9"/>
  <c r="CG20" i="9"/>
  <c r="CF20" i="9"/>
  <c r="CJ19" i="9"/>
  <c r="CI19" i="9"/>
  <c r="CH19" i="9"/>
  <c r="CG19" i="9"/>
  <c r="CF19" i="9"/>
  <c r="CJ18" i="9"/>
  <c r="CI18" i="9"/>
  <c r="CH18" i="9"/>
  <c r="CG18" i="9"/>
  <c r="CF18" i="9"/>
  <c r="CJ16" i="9"/>
  <c r="CI16" i="9"/>
  <c r="CH16" i="9"/>
  <c r="CG16" i="9"/>
  <c r="CF16" i="9"/>
  <c r="CJ12" i="9"/>
  <c r="CI12" i="9"/>
  <c r="CH12" i="9"/>
  <c r="CG12" i="9"/>
  <c r="CF12" i="9"/>
  <c r="CJ10" i="9"/>
  <c r="CI10" i="9"/>
  <c r="CH10" i="9"/>
  <c r="CG10" i="9"/>
  <c r="CF10" i="9"/>
  <c r="CJ9" i="9"/>
  <c r="CI9" i="9"/>
  <c r="CH9" i="9"/>
  <c r="CG9" i="9"/>
  <c r="CF9" i="9"/>
  <c r="CJ8" i="9"/>
  <c r="CI8" i="9"/>
  <c r="CH8" i="9"/>
  <c r="CG8" i="9"/>
  <c r="CF8" i="9"/>
  <c r="CJ7" i="9"/>
  <c r="CI7" i="9"/>
  <c r="CH7" i="9"/>
  <c r="CG7" i="9"/>
  <c r="CF7" i="9"/>
  <c r="CJ6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J14" i="7" l="1"/>
  <c r="CI11" i="9"/>
  <c r="CH11" i="9"/>
  <c r="CG11" i="9"/>
  <c r="CF11" i="9"/>
  <c r="CJ17" i="7" l="1"/>
  <c r="CJ13" i="7"/>
  <c r="CJ11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J4" i="4" l="1"/>
  <c r="CI4" i="7"/>
  <c r="CI4" i="10"/>
  <c r="CI4" i="6"/>
  <c r="CI4" i="8"/>
  <c r="CI4" i="5"/>
  <c r="W13" i="7"/>
  <c r="W14" i="7"/>
  <c r="V9" i="8"/>
  <c r="V8" i="8"/>
  <c r="V7" i="8"/>
  <c r="V6" i="8"/>
  <c r="V6" i="5"/>
  <c r="V17" i="7"/>
  <c r="V11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11" i="9"/>
  <c r="D12" i="9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<sst xmlns="http://schemas.openxmlformats.org/spreadsheetml/2006/main" count="437" uniqueCount="229">
  <si>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</si>
  <si>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</si>
  <si>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</si>
  <si>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</si>
  <si>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</si>
  <si>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</si>
  <si>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</si>
  <si>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</si>
  <si>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</si>
  <si>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</si>
  <si>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</si>
  <si>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</si>
  <si>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</si>
  <si>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</si>
  <si>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</si>
  <si>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</si>
  <si>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</si>
  <si>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</si>
  <si>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</si>
  <si>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</si>
  <si>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</si>
  <si>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</si>
  <si>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</si>
  <si>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</si>
  <si>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</si>
  <si>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</si>
  <si>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</si>
  <si>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</si>
  <si>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</si>
  <si>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</si>
  <si>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</si>
  <si>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</si>
  <si>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</si>
  <si>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</si>
  <si>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</si>
  <si>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</si>
  <si>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</si>
  <si>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</si>
  <si>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</si>
  <si>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</si>
  <si>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</si>
  <si>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</si>
  <si>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</si>
  <si>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</si>
  <si>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</si>
  <si>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</si>
  <si>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</si>
  <si>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</si>
  <si>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</si>
  <si>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</si>
  <si>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</si>
  <si>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</si>
  <si>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</si>
  <si>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</si>
  <si>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</si>
  <si>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</si>
  <si>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</si>
  <si>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</si>
  <si>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</si>
  <si>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</si>
  <si>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</si>
  <si>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</si>
  <si>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</si>
  <si>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</si>
  <si>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</si>
  <si>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</si>
  <si>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</si>
  <si>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</si>
  <si>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</si>
  <si>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</si>
  <si>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</si>
  <si>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</si>
  <si>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</si>
  <si>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</si>
  <si>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</si>
  <si>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</si>
  <si>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</si>
  <si>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</si>
  <si>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</si>
  <si>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</si>
  <si>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</si>
  <si>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</si>
  <si>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</si>
  <si>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</si>
  <si>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</si>
  <si>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</si>
  <si>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</si>
  <si>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</si>
  <si>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</si>
  <si>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</si>
  <si>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</si>
  <si>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</si>
  <si>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</si>
  <si>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</si>
  <si>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</si>
  <si>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</si>
  <si>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</si>
  <si>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</si>
  <si>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</si>
  <si>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</si>
  <si>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</si>
  <si>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</si>
  <si>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</si>
  <si>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</si>
  <si>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</si>
  <si>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</si>
  <si>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</si>
  <si>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</si>
  <si>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</si>
  <si>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</si>
  <si>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</si>
  <si>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</si>
  <si>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</si>
  <si>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</si>
  <si>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</si>
  <si>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</si>
  <si>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</si>
  <si>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</si>
  <si>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</si>
  <si>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</si>
  <si>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</si>
  <si>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</si>
  <si>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</si>
  <si>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</si>
  <si>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</si>
  <si>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</si>
  <si>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</si>
  <si>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</si>
  <si>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</si>
  <si>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</si>
  <si>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</si>
  <si>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</si>
  <si>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</si>
  <si>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</si>
  <si>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</si>
  <si>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</si>
  <si>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</si>
  <si>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</si>
  <si>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</si>
  <si>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</si>
  <si>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</si>
  <si>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</si>
  <si>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</si>
  <si>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</si>
  <si>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</si>
  <si>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</si>
  <si>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</si>
  <si>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</si>
  <si>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</si>
  <si>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</si>
  <si>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</si>
  <si>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</si>
  <si>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</si>
  <si>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</si>
  <si>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</si>
  <si>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</si>
  <si>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</si>
  <si>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</si>
  <si>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</si>
  <si>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</si>
  <si>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</si>
  <si>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</si>
  <si>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</si>
  <si>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</si>
  <si>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</si>
  <si>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</si>
  <si>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</si>
  <si>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</si>
  <si>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</si>
  <si>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</si>
  <si>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</si>
  <si>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</si>
  <si>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</si>
  <si>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</si>
  <si>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</si>
  <si>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</si>
  <si>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</si>
  <si>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</si>
  <si>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</si>
  <si>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</si>
  <si>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</si>
  <si>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</si>
  <si>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</si>
  <si>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</si>
  <si>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</si>
  <si>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</si>
  <si>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</si>
  <si>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</si>
  <si>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</si>
  <si>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</si>
  <si>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</si>
  <si>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</si>
  <si>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</si>
  <si>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</si>
  <si>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</si>
  <si>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</si>
  <si>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</si>
  <si>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</si>
  <si>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</si>
  <si>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</si>
  <si>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</si>
  <si>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</si>
  <si>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</si>
  <si>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</si>
  <si>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</si>
  <si>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</si>
  <si>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</si>
  <si>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</si>
  <si>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</si>
  <si>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</si>
  <si>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</si>
  <si>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</si>
  <si>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</si>
  <si>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</si>
  <si>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</si>
  <si>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</si>
  <si>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</si>
  <si>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</si>
  <si>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</si>
  <si>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</si>
  <si>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</si>
  <si>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</si>
  <si>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</si>
  <si>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</si>
  <si>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</si>
  <si>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3*</t>
  </si>
  <si>
    <t xml:space="preserve">2015                         A  fines de Abr* </t>
  </si>
  <si>
    <r>
      <t xml:space="preserve"> 22-May-15 </t>
    </r>
    <r>
      <rPr>
        <vertAlign val="superscript"/>
        <sz val="9"/>
        <rFont val="Arial Narrow"/>
        <family val="2"/>
      </rPr>
      <t>14</t>
    </r>
  </si>
  <si>
    <r>
      <t xml:space="preserve"> 22-May-15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</si>
</sst>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O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6" sqref="CJ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308"/>
      <c r="CG1" s="308"/>
      <c r="CH1" s="308"/>
      <c r="CI1" s="240"/>
      <c r="CJ1" s="308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308"/>
      <c r="CG2" s="308"/>
      <c r="CH2" s="308"/>
      <c r="CI2" s="240"/>
      <c r="CJ2" s="308"/>
      <c r="CK2" s="308"/>
      <c r="CL2" s="308"/>
    </row>
    <row r="3" spans="1:93" ht="19.5" customHeight="1" thickBot="1" x14ac:dyDescent="0.3">
      <c r="A3"/>
      <c r="C3" s="15"/>
      <c r="D3" s="785" t="s">
        <v>118</v>
      </c>
      <c r="E3" s="787" t="s">
        <v>98</v>
      </c>
      <c r="F3" s="787" t="s">
        <v>100</v>
      </c>
      <c r="G3" s="787" t="s">
        <v>101</v>
      </c>
      <c r="H3" s="787" t="s">
        <v>102</v>
      </c>
      <c r="I3" s="787" t="s">
        <v>103</v>
      </c>
      <c r="J3" s="787" t="s">
        <v>105</v>
      </c>
      <c r="K3" s="787" t="s">
        <v>107</v>
      </c>
      <c r="L3" s="778" t="s">
        <v>108</v>
      </c>
      <c r="M3" s="780" t="s">
        <v>109</v>
      </c>
      <c r="N3" s="778" t="s">
        <v>110</v>
      </c>
      <c r="O3" s="778" t="s">
        <v>111</v>
      </c>
      <c r="P3" s="780" t="s">
        <v>112</v>
      </c>
      <c r="Q3" s="778" t="s">
        <v>113</v>
      </c>
      <c r="R3" s="778" t="s">
        <v>114</v>
      </c>
      <c r="S3" s="778" t="s">
        <v>115</v>
      </c>
      <c r="T3" s="778" t="s">
        <v>116</v>
      </c>
      <c r="U3" s="778" t="s">
        <v>124</v>
      </c>
      <c r="V3" s="778" t="s">
        <v>125</v>
      </c>
      <c r="W3" s="778" t="s">
        <v>126</v>
      </c>
      <c r="X3" s="778" t="s">
        <v>127</v>
      </c>
      <c r="Y3" s="778" t="s">
        <v>129</v>
      </c>
      <c r="Z3" s="778" t="s">
        <v>130</v>
      </c>
      <c r="AA3" s="778" t="s">
        <v>131</v>
      </c>
      <c r="AB3" s="778" t="s">
        <v>132</v>
      </c>
      <c r="AC3" s="778" t="s">
        <v>133</v>
      </c>
      <c r="AD3" s="778" t="s">
        <v>134</v>
      </c>
      <c r="AE3" s="778" t="s">
        <v>135</v>
      </c>
      <c r="AF3" s="778" t="s">
        <v>136</v>
      </c>
      <c r="AG3" s="778" t="s">
        <v>137</v>
      </c>
      <c r="AH3" s="778" t="s">
        <v>138</v>
      </c>
      <c r="AI3" s="778" t="s">
        <v>139</v>
      </c>
      <c r="AJ3" s="778" t="s">
        <v>140</v>
      </c>
      <c r="AK3" s="778" t="s">
        <v>141</v>
      </c>
      <c r="AL3" s="778" t="s">
        <v>143</v>
      </c>
      <c r="AM3" s="778" t="s">
        <v>144</v>
      </c>
      <c r="AN3" s="778" t="s">
        <v>145</v>
      </c>
      <c r="AO3" s="778" t="s">
        <v>146</v>
      </c>
      <c r="AP3" s="778" t="s">
        <v>147</v>
      </c>
      <c r="AQ3" s="778" t="s">
        <v>148</v>
      </c>
      <c r="AR3" s="778" t="s">
        <v>149</v>
      </c>
      <c r="AS3" s="778" t="s">
        <v>150</v>
      </c>
      <c r="AT3" s="778" t="s">
        <v>151</v>
      </c>
      <c r="AU3" s="778" t="s">
        <v>152</v>
      </c>
      <c r="AV3" s="780" t="s">
        <v>154</v>
      </c>
      <c r="AW3" s="778" t="s">
        <v>155</v>
      </c>
      <c r="AX3" s="778" t="s">
        <v>156</v>
      </c>
      <c r="AY3" s="778" t="s">
        <v>157</v>
      </c>
      <c r="AZ3" s="778" t="s">
        <v>158</v>
      </c>
      <c r="BA3" s="778" t="s">
        <v>159</v>
      </c>
      <c r="BB3" s="778" t="s">
        <v>165</v>
      </c>
      <c r="BC3" s="778" t="s">
        <v>166</v>
      </c>
      <c r="BD3" s="778" t="s">
        <v>167</v>
      </c>
      <c r="BE3" s="778" t="s">
        <v>168</v>
      </c>
      <c r="BF3" s="778" t="s">
        <v>169</v>
      </c>
      <c r="BG3" s="778" t="s">
        <v>175</v>
      </c>
      <c r="BH3" s="778" t="s">
        <v>176</v>
      </c>
      <c r="BI3" s="778" t="s">
        <v>177</v>
      </c>
      <c r="BJ3" s="778" t="s">
        <v>178</v>
      </c>
      <c r="BK3" s="778" t="s">
        <v>180</v>
      </c>
      <c r="BL3" s="780" t="s">
        <v>181</v>
      </c>
      <c r="BM3" s="778" t="s">
        <v>182</v>
      </c>
      <c r="BN3" s="778" t="s">
        <v>183</v>
      </c>
      <c r="BO3" s="778" t="s">
        <v>184</v>
      </c>
      <c r="BP3" s="778" t="s">
        <v>186</v>
      </c>
      <c r="BQ3" s="778" t="s">
        <v>187</v>
      </c>
      <c r="BR3" s="778" t="s">
        <v>188</v>
      </c>
      <c r="BS3" s="795" t="s">
        <v>189</v>
      </c>
      <c r="BT3" s="795" t="s">
        <v>190</v>
      </c>
      <c r="BU3" s="793" t="s">
        <v>199</v>
      </c>
      <c r="BV3" s="778" t="s">
        <v>201</v>
      </c>
      <c r="BW3" s="778" t="s">
        <v>208</v>
      </c>
      <c r="BX3" s="778" t="s">
        <v>209</v>
      </c>
      <c r="BY3" s="778" t="s">
        <v>213</v>
      </c>
      <c r="BZ3" s="780" t="s">
        <v>218</v>
      </c>
      <c r="CA3" s="780" t="s">
        <v>219</v>
      </c>
      <c r="CB3" s="780" t="s">
        <v>221</v>
      </c>
      <c r="CC3" s="780" t="s">
        <v>226</v>
      </c>
      <c r="CD3" s="765" t="s">
        <v>185</v>
      </c>
      <c r="CE3" s="765" t="s">
        <v>153</v>
      </c>
      <c r="CF3" s="792" t="s">
        <v>225</v>
      </c>
      <c r="CG3" s="792"/>
      <c r="CH3" s="792"/>
      <c r="CI3" s="792"/>
      <c r="CJ3" s="792"/>
      <c r="CK3" s="790" t="s">
        <v>142</v>
      </c>
      <c r="CL3" s="791"/>
    </row>
    <row r="4" spans="1:93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66">
        <v>42132</v>
      </c>
      <c r="CE4" s="766">
        <v>42139</v>
      </c>
      <c r="CF4" s="622">
        <v>42142</v>
      </c>
      <c r="CG4" s="378">
        <v>42143</v>
      </c>
      <c r="CH4" s="378">
        <v>42144</v>
      </c>
      <c r="CI4" s="378">
        <v>42145</v>
      </c>
      <c r="CJ4" s="465" t="s">
        <v>227</v>
      </c>
      <c r="CK4" s="377" t="s">
        <v>20</v>
      </c>
      <c r="CL4" s="309" t="s">
        <v>212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8"/>
      <c r="CE5" s="438"/>
      <c r="CF5" s="623"/>
      <c r="CG5" s="318"/>
      <c r="CH5" s="318"/>
      <c r="CI5" s="772"/>
      <c r="CJ5" s="319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439"/>
      <c r="CE6" s="768"/>
      <c r="CF6" s="624"/>
      <c r="CG6" s="426"/>
      <c r="CH6" s="426"/>
      <c r="CI6" s="426"/>
      <c r="CJ6" s="427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14894.601402600001</v>
      </c>
      <c r="CE7" s="529">
        <v>14924.62353366</v>
      </c>
      <c r="CF7" s="758">
        <v>14926.76489291</v>
      </c>
      <c r="CG7" s="472">
        <v>14869.656559629999</v>
      </c>
      <c r="CH7" s="472">
        <v>14803.580440819998</v>
      </c>
      <c r="CI7" s="472">
        <v>14803.087244570001</v>
      </c>
      <c r="CJ7" s="529">
        <v>14801.452305869998</v>
      </c>
      <c r="CK7" s="383">
        <v>-123.17122779000238</v>
      </c>
      <c r="CL7" s="537">
        <v>-0.82528867486815205</v>
      </c>
      <c r="CM7" s="536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2">
        <v>12732.47977045</v>
      </c>
      <c r="BT8" s="363">
        <v>12828.00857407</v>
      </c>
      <c r="BU8" s="472">
        <v>13364.027498040003</v>
      </c>
      <c r="BV8" s="363">
        <v>13346.469576200001</v>
      </c>
      <c r="BW8" s="529">
        <v>13486.38388123</v>
      </c>
      <c r="BX8" s="529">
        <v>13585.699008439999</v>
      </c>
      <c r="BY8" s="363">
        <v>13226.548415290001</v>
      </c>
      <c r="BZ8" s="529">
        <v>13117.472763160002</v>
      </c>
      <c r="CA8" s="529">
        <v>13242.692437559999</v>
      </c>
      <c r="CB8" s="363">
        <v>13100.238207620001</v>
      </c>
      <c r="CC8" s="529">
        <v>12944.401605880001</v>
      </c>
      <c r="CD8" s="529">
        <v>13026.38603191</v>
      </c>
      <c r="CE8" s="529">
        <v>13002.4250001</v>
      </c>
      <c r="CF8" s="758">
        <v>13000.78960124</v>
      </c>
      <c r="CG8" s="472">
        <v>12942.573168329998</v>
      </c>
      <c r="CH8" s="472">
        <v>12901.683705529998</v>
      </c>
      <c r="CI8" s="472">
        <v>12899.40963611</v>
      </c>
      <c r="CJ8" s="529">
        <v>12902.62528235</v>
      </c>
      <c r="CK8" s="383">
        <v>-99.799717750000127</v>
      </c>
      <c r="CL8" s="537">
        <v>-0.76754695950357332</v>
      </c>
      <c r="CM8" s="536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2">
        <v>257.41016827999999</v>
      </c>
      <c r="BT9" s="363">
        <v>255.60281583</v>
      </c>
      <c r="BU9" s="472">
        <v>253.0576437</v>
      </c>
      <c r="BV9" s="363">
        <v>247.92992516999999</v>
      </c>
      <c r="BW9" s="529">
        <v>246.84372042999999</v>
      </c>
      <c r="BX9" s="529">
        <v>244.06522056</v>
      </c>
      <c r="BY9" s="363">
        <v>241.43191057999999</v>
      </c>
      <c r="BZ9" s="529">
        <v>234.86781403999998</v>
      </c>
      <c r="CA9" s="529">
        <v>235.72083123000002</v>
      </c>
      <c r="CB9" s="363">
        <v>230.61676469000002</v>
      </c>
      <c r="CC9" s="529">
        <v>232.88332547000002</v>
      </c>
      <c r="CD9" s="529">
        <v>235.08718186999999</v>
      </c>
      <c r="CE9" s="529">
        <v>236.76562597</v>
      </c>
      <c r="CF9" s="758">
        <v>236.01224291999998</v>
      </c>
      <c r="CG9" s="472">
        <v>236.3705999</v>
      </c>
      <c r="CH9" s="472">
        <v>234.59048241999997</v>
      </c>
      <c r="CI9" s="472">
        <v>233.60208384999999</v>
      </c>
      <c r="CJ9" s="529">
        <v>234.41880441999999</v>
      </c>
      <c r="CK9" s="383">
        <v>-2.3468215500000156</v>
      </c>
      <c r="CL9" s="537">
        <v>-0.99120028103124591</v>
      </c>
      <c r="CM9" s="536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2">
        <v>1804.9363706900001</v>
      </c>
      <c r="BT10" s="363">
        <v>1776.3079656899999</v>
      </c>
      <c r="BU10" s="472">
        <v>1765.73238436</v>
      </c>
      <c r="BV10" s="363">
        <v>1664.41359373</v>
      </c>
      <c r="BW10" s="529">
        <v>1640.2779796899999</v>
      </c>
      <c r="BX10" s="529">
        <v>1634.79270954</v>
      </c>
      <c r="BY10" s="363">
        <v>1642.3194899599998</v>
      </c>
      <c r="BZ10" s="529">
        <v>1722.46448246</v>
      </c>
      <c r="CA10" s="529">
        <v>1652.54869371</v>
      </c>
      <c r="CB10" s="363">
        <v>1624.42909779</v>
      </c>
      <c r="CC10" s="529">
        <v>1651.80623197</v>
      </c>
      <c r="CD10" s="529">
        <v>1620.6106225699998</v>
      </c>
      <c r="CE10" s="529">
        <v>1672.8259700900001</v>
      </c>
      <c r="CF10" s="758">
        <v>1677.3962262500002</v>
      </c>
      <c r="CG10" s="472">
        <v>1678.1268876499998</v>
      </c>
      <c r="CH10" s="472">
        <v>1654.81513412</v>
      </c>
      <c r="CI10" s="472">
        <v>1657.63703461</v>
      </c>
      <c r="CJ10" s="529">
        <v>1651.9262416000001</v>
      </c>
      <c r="CK10" s="383">
        <v>-20.899728489999916</v>
      </c>
      <c r="CL10" s="537">
        <v>-1.249366572715005</v>
      </c>
      <c r="CM10" s="536"/>
      <c r="CN10" s="293"/>
      <c r="CO10" s="299"/>
    </row>
    <row r="11" spans="1:93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2">
        <v>13.704065</v>
      </c>
      <c r="BT11" s="363">
        <v>13.606972499999999</v>
      </c>
      <c r="BU11" s="472">
        <v>13.47367</v>
      </c>
      <c r="BV11" s="363">
        <v>13.2001425</v>
      </c>
      <c r="BW11" s="529">
        <v>13.1419225</v>
      </c>
      <c r="BX11" s="529">
        <v>12.99513</v>
      </c>
      <c r="BY11" s="363">
        <v>12.8543725</v>
      </c>
      <c r="BZ11" s="529">
        <v>12.5043425</v>
      </c>
      <c r="CA11" s="529">
        <v>12.5508475</v>
      </c>
      <c r="CB11" s="363">
        <v>12.2785625</v>
      </c>
      <c r="CC11" s="529">
        <v>12.398729999999999</v>
      </c>
      <c r="CD11" s="529">
        <v>12.51756625</v>
      </c>
      <c r="CE11" s="529">
        <v>12.606937500000001</v>
      </c>
      <c r="CF11" s="758">
        <v>12.566822500000001</v>
      </c>
      <c r="CG11" s="472">
        <v>12.58590375</v>
      </c>
      <c r="CH11" s="472">
        <v>12.49111875</v>
      </c>
      <c r="CI11" s="472">
        <v>12.43849</v>
      </c>
      <c r="CJ11" s="529">
        <v>12.481977500000001</v>
      </c>
      <c r="CK11" s="383">
        <v>-0.12495999999999974</v>
      </c>
      <c r="CL11" s="537">
        <v>-0.99120028159098705</v>
      </c>
      <c r="CM11" s="536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4">
        <v>18507.563915062452</v>
      </c>
      <c r="CD12" s="494">
        <v>18583.176385236096</v>
      </c>
      <c r="CE12" s="494">
        <v>18645.864843618911</v>
      </c>
      <c r="CF12" s="261">
        <v>18631.87183382006</v>
      </c>
      <c r="CG12" s="493">
        <v>18607.096795059711</v>
      </c>
      <c r="CH12" s="493">
        <v>18552.290900494751</v>
      </c>
      <c r="CI12" s="493">
        <v>18571.217341641895</v>
      </c>
      <c r="CJ12" s="494">
        <v>18538.467162763554</v>
      </c>
      <c r="CK12" s="383">
        <v>-107.39768085535616</v>
      </c>
      <c r="CL12" s="537">
        <v>-0.57598658874817854</v>
      </c>
      <c r="CM12" s="536"/>
      <c r="CN12" s="293"/>
      <c r="CO12" s="299"/>
    </row>
    <row r="13" spans="1:93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3">
        <v>14808.851179669999</v>
      </c>
      <c r="BT13" s="364">
        <v>14873.382846199998</v>
      </c>
      <c r="BU13" s="473">
        <v>15395.173086740002</v>
      </c>
      <c r="BV13" s="364">
        <v>15271.853066600002</v>
      </c>
      <c r="BW13" s="482">
        <v>15386.73098504</v>
      </c>
      <c r="BX13" s="482">
        <v>15477.397322610001</v>
      </c>
      <c r="BY13" s="364">
        <v>15122.842117170001</v>
      </c>
      <c r="BZ13" s="482">
        <v>15087.162095330001</v>
      </c>
      <c r="CA13" s="482">
        <v>15143.512575499999</v>
      </c>
      <c r="CB13" s="364">
        <v>14967.532631200003</v>
      </c>
      <c r="CC13" s="482">
        <v>14840.973869240001</v>
      </c>
      <c r="CD13" s="482">
        <v>14894.563776940002</v>
      </c>
      <c r="CE13" s="482">
        <v>14924.543727619999</v>
      </c>
      <c r="CF13" s="431">
        <v>14926.76499571</v>
      </c>
      <c r="CG13" s="473">
        <v>14869.656662429999</v>
      </c>
      <c r="CH13" s="473">
        <v>14803.21808192</v>
      </c>
      <c r="CI13" s="473">
        <v>14803.087347370001</v>
      </c>
      <c r="CJ13" s="482">
        <v>14801.452002549999</v>
      </c>
      <c r="CK13" s="383">
        <v>-123.09172507000039</v>
      </c>
      <c r="CL13" s="537">
        <v>-0.82476039010962454</v>
      </c>
      <c r="CM13" s="536"/>
      <c r="CN13" s="293"/>
      <c r="CO13" s="299"/>
    </row>
    <row r="14" spans="1:93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397">
        <v>2270.2770113833813</v>
      </c>
      <c r="CF14" s="479">
        <v>2254.0096551370266</v>
      </c>
      <c r="CG14" s="372">
        <v>2286.296480346939</v>
      </c>
      <c r="CH14" s="372">
        <v>2297.9066434169094</v>
      </c>
      <c r="CI14" s="372">
        <v>2316.9128264489791</v>
      </c>
      <c r="CJ14" s="397">
        <v>2313.3008915801743</v>
      </c>
      <c r="CK14" s="383">
        <v>43.023880196793016</v>
      </c>
      <c r="CL14" s="537">
        <v>1.8950938577568799</v>
      </c>
      <c r="CM14" s="536"/>
      <c r="CN14" s="293"/>
      <c r="CO14" s="299"/>
    </row>
    <row r="15" spans="1:93" ht="12.75" customHeight="1" x14ac:dyDescent="0.2">
      <c r="C15" s="25"/>
      <c r="D15" s="527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9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397">
        <v>483.57423471319998</v>
      </c>
      <c r="CF15" s="479">
        <v>483.58908524999998</v>
      </c>
      <c r="CG15" s="372">
        <v>483.60417143000001</v>
      </c>
      <c r="CH15" s="372">
        <v>483.60929091439999</v>
      </c>
      <c r="CI15" s="372">
        <v>483.62342782000002</v>
      </c>
      <c r="CJ15" s="397">
        <v>483.63176475</v>
      </c>
      <c r="CK15" s="383">
        <v>5.7530036800017115E-2</v>
      </c>
      <c r="CL15" s="537">
        <v>1.1896836653035869E-2</v>
      </c>
      <c r="CM15" s="536"/>
      <c r="CN15" s="293"/>
      <c r="CO15" s="299"/>
    </row>
    <row r="16" spans="1:93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9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397">
        <v>967.46986990233233</v>
      </c>
      <c r="CF16" s="479">
        <v>967.50809772303205</v>
      </c>
      <c r="CG16" s="372">
        <v>967.53948085276966</v>
      </c>
      <c r="CH16" s="372">
        <v>967.55688424344009</v>
      </c>
      <c r="CI16" s="372">
        <v>967.59374000291541</v>
      </c>
      <c r="CJ16" s="397">
        <v>940.08250388338195</v>
      </c>
      <c r="CK16" s="383">
        <v>-27.387366018950388</v>
      </c>
      <c r="CL16" s="537">
        <v>-2.8308236639674522</v>
      </c>
      <c r="CM16" s="536"/>
      <c r="CN16" s="293"/>
      <c r="CO16" s="299"/>
    </row>
    <row r="17" spans="1:93" ht="12.75" customHeight="1" x14ac:dyDescent="0.2">
      <c r="C17" s="666"/>
      <c r="D17" s="667" t="s">
        <v>119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0</v>
      </c>
      <c r="CE17" s="676">
        <v>0</v>
      </c>
      <c r="CF17" s="759">
        <v>0</v>
      </c>
      <c r="CG17" s="675">
        <v>2</v>
      </c>
      <c r="CH17" s="675">
        <v>0</v>
      </c>
      <c r="CI17" s="675">
        <v>0</v>
      </c>
      <c r="CJ17" s="676">
        <v>0</v>
      </c>
      <c r="CK17" s="383">
        <v>2</v>
      </c>
      <c r="CL17" s="538" t="e">
        <v>#DIV/0!</v>
      </c>
      <c r="CM17" s="536"/>
      <c r="CN17" s="293"/>
      <c r="CO17" s="299"/>
    </row>
    <row r="18" spans="1:93" ht="12.75" customHeight="1" x14ac:dyDescent="0.2">
      <c r="C18" s="666"/>
      <c r="D18" s="667" t="s">
        <v>160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1.1000000000000001</v>
      </c>
      <c r="CE18" s="676">
        <v>10.4</v>
      </c>
      <c r="CF18" s="759">
        <v>0</v>
      </c>
      <c r="CG18" s="675">
        <v>2</v>
      </c>
      <c r="CH18" s="675">
        <v>0.2</v>
      </c>
      <c r="CI18" s="675">
        <v>1.7</v>
      </c>
      <c r="CJ18" s="676">
        <v>0</v>
      </c>
      <c r="CK18" s="383">
        <v>-6.5</v>
      </c>
      <c r="CL18" s="537">
        <v>-62.5</v>
      </c>
      <c r="CM18" s="536"/>
      <c r="CN18" s="293"/>
      <c r="CO18" s="299"/>
    </row>
    <row r="19" spans="1:9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6">
        <v>0</v>
      </c>
      <c r="CF19" s="759">
        <v>0</v>
      </c>
      <c r="CG19" s="675">
        <v>0</v>
      </c>
      <c r="CH19" s="675">
        <v>0</v>
      </c>
      <c r="CI19" s="675">
        <v>0</v>
      </c>
      <c r="CJ19" s="676">
        <v>0</v>
      </c>
      <c r="CK19" s="383">
        <v>0</v>
      </c>
      <c r="CL19" s="538" t="e">
        <v>#DIV/0!</v>
      </c>
      <c r="CM19" s="536"/>
      <c r="CN19" s="293"/>
    </row>
    <row r="20" spans="1:9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6">
        <v>0</v>
      </c>
      <c r="CF20" s="759">
        <v>0</v>
      </c>
      <c r="CG20" s="675">
        <v>0</v>
      </c>
      <c r="CH20" s="675">
        <v>0</v>
      </c>
      <c r="CI20" s="675">
        <v>0</v>
      </c>
      <c r="CJ20" s="676">
        <v>0</v>
      </c>
      <c r="CK20" s="383">
        <v>0</v>
      </c>
      <c r="CL20" s="538" t="e">
        <v>#DIV/0!</v>
      </c>
      <c r="CM20" s="536"/>
      <c r="CN20" s="293"/>
    </row>
    <row r="21" spans="1:9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13</v>
      </c>
      <c r="CE21" s="686">
        <v>13.5</v>
      </c>
      <c r="CF21" s="760">
        <v>0</v>
      </c>
      <c r="CG21" s="685">
        <v>2</v>
      </c>
      <c r="CH21" s="685">
        <v>11</v>
      </c>
      <c r="CI21" s="685">
        <v>0</v>
      </c>
      <c r="CJ21" s="686">
        <v>0</v>
      </c>
      <c r="CK21" s="383">
        <v>-0.5</v>
      </c>
      <c r="CL21" s="537">
        <v>-3.703703703703709</v>
      </c>
      <c r="CM21" s="536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70"/>
      <c r="CD22" s="406"/>
      <c r="CE22" s="406"/>
      <c r="CF22" s="743"/>
      <c r="CG22" s="328"/>
      <c r="CH22" s="329"/>
      <c r="CI22" s="773"/>
      <c r="CJ22" s="406"/>
      <c r="CK22" s="634"/>
      <c r="CL22" s="539" t="s">
        <v>3</v>
      </c>
      <c r="CM22" s="536"/>
      <c r="CN22" s="293"/>
    </row>
    <row r="23" spans="1:93" x14ac:dyDescent="0.2">
      <c r="A23" s="227"/>
      <c r="B23" s="78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3">
        <v>46248.208124989978</v>
      </c>
      <c r="BT23" s="364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4">
        <v>61256.800381815308</v>
      </c>
      <c r="BZ23" s="482">
        <v>58118.611381419993</v>
      </c>
      <c r="CA23" s="482">
        <v>56149.437725975207</v>
      </c>
      <c r="CB23" s="364">
        <v>53168.353856128393</v>
      </c>
      <c r="CC23" s="482">
        <v>52657.881866565527</v>
      </c>
      <c r="CD23" s="482">
        <v>53361.993352872698</v>
      </c>
      <c r="CE23" s="482">
        <v>51791.123713524983</v>
      </c>
      <c r="CF23" s="473">
        <v>51583.086259778931</v>
      </c>
      <c r="CG23" s="473">
        <v>52096.750695120114</v>
      </c>
      <c r="CH23" s="473">
        <v>51905.5301953905</v>
      </c>
      <c r="CI23" s="473">
        <v>52394.90505187089</v>
      </c>
      <c r="CJ23" s="482">
        <v>52256.892434344263</v>
      </c>
      <c r="CK23" s="449">
        <v>465.76872081928013</v>
      </c>
      <c r="CL23" s="537">
        <v>0.89932151964033924</v>
      </c>
      <c r="CM23" s="536"/>
      <c r="CN23" s="293"/>
      <c r="CO23" s="299"/>
    </row>
    <row r="24" spans="1:93" x14ac:dyDescent="0.2">
      <c r="A24" s="227"/>
      <c r="B24" s="78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3">
        <v>35280.659298040002</v>
      </c>
      <c r="BT24" s="364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4">
        <v>41371.515351379996</v>
      </c>
      <c r="BZ24" s="482">
        <v>40506.033192499999</v>
      </c>
      <c r="CA24" s="482">
        <v>39262.991807869999</v>
      </c>
      <c r="CB24" s="364">
        <v>38283.96615778</v>
      </c>
      <c r="CC24" s="482">
        <v>37850.323657679997</v>
      </c>
      <c r="CD24" s="482">
        <v>38272.737709580004</v>
      </c>
      <c r="CE24" s="482">
        <v>38292.63682698</v>
      </c>
      <c r="CF24" s="473">
        <v>38253.275924580004</v>
      </c>
      <c r="CG24" s="473">
        <v>38175.548175279997</v>
      </c>
      <c r="CH24" s="473">
        <v>38067.15423878</v>
      </c>
      <c r="CI24" s="473">
        <v>38053.434706980006</v>
      </c>
      <c r="CJ24" s="482">
        <v>38030.83252258</v>
      </c>
      <c r="CK24" s="449">
        <v>-261.80430440000055</v>
      </c>
      <c r="CL24" s="537">
        <v>-0.68369359253823703</v>
      </c>
      <c r="CM24" s="536"/>
      <c r="CN24" s="293"/>
      <c r="CO24" s="299"/>
    </row>
    <row r="25" spans="1:93" x14ac:dyDescent="0.2">
      <c r="A25" s="227"/>
      <c r="B25" s="78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3">
        <v>-66308.059794521148</v>
      </c>
      <c r="BT25" s="364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4">
        <v>-62371.181571876186</v>
      </c>
      <c r="BZ25" s="482">
        <v>-62991.898781180244</v>
      </c>
      <c r="CA25" s="482">
        <v>-64621.504459789583</v>
      </c>
      <c r="CB25" s="364">
        <v>-64393.307691634778</v>
      </c>
      <c r="CC25" s="482">
        <v>-63958.757084868026</v>
      </c>
      <c r="CD25" s="482">
        <v>-63903.969799724786</v>
      </c>
      <c r="CE25" s="482">
        <v>-64089.733143927624</v>
      </c>
      <c r="CF25" s="473">
        <v>-64144.331945590129</v>
      </c>
      <c r="CG25" s="473">
        <v>-63830.296528891478</v>
      </c>
      <c r="CH25" s="473">
        <v>-63482.921803280427</v>
      </c>
      <c r="CI25" s="473">
        <v>-63495.744495507388</v>
      </c>
      <c r="CJ25" s="482">
        <v>-63507.128214467753</v>
      </c>
      <c r="CK25" s="449">
        <v>582.60492945987062</v>
      </c>
      <c r="CL25" s="537">
        <v>-0.90904564722013026</v>
      </c>
      <c r="CM25" s="536"/>
      <c r="CN25" s="293"/>
      <c r="CO25" s="299"/>
    </row>
    <row r="26" spans="1:93" x14ac:dyDescent="0.2">
      <c r="A26" s="227"/>
      <c r="B26" s="78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3">
        <v>-39064.965928607722</v>
      </c>
      <c r="BT26" s="364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4">
        <v>-29328.915759721393</v>
      </c>
      <c r="BZ26" s="482">
        <v>-31461.852360015266</v>
      </c>
      <c r="CA26" s="482">
        <v>-31891.980872479322</v>
      </c>
      <c r="CB26" s="364">
        <v>-31100.461763368094</v>
      </c>
      <c r="CC26" s="482">
        <v>-33126.363105549004</v>
      </c>
      <c r="CD26" s="482">
        <v>-32803.105145335765</v>
      </c>
      <c r="CE26" s="482">
        <v>-32584.290115850916</v>
      </c>
      <c r="CF26" s="473">
        <v>-32745.79924898731</v>
      </c>
      <c r="CG26" s="473">
        <v>-33279.984577839117</v>
      </c>
      <c r="CH26" s="473">
        <v>-33325.517328393973</v>
      </c>
      <c r="CI26" s="473">
        <v>-32860.272968733821</v>
      </c>
      <c r="CJ26" s="482">
        <v>-32968.282186690485</v>
      </c>
      <c r="CK26" s="449">
        <v>-383.99207083956935</v>
      </c>
      <c r="CL26" s="537">
        <v>1.1784576845906836</v>
      </c>
      <c r="CM26" s="536"/>
      <c r="CN26" s="293"/>
      <c r="CO26" s="299"/>
    </row>
    <row r="27" spans="1:93" x14ac:dyDescent="0.2">
      <c r="A27" s="227"/>
      <c r="B27" s="78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2">
        <v>6006.9863481479997</v>
      </c>
      <c r="CD27" s="482">
        <v>5907.7536427576006</v>
      </c>
      <c r="CE27" s="482">
        <v>5536.8489149622001</v>
      </c>
      <c r="CF27" s="473">
        <v>5536.885084994</v>
      </c>
      <c r="CG27" s="473">
        <v>5536.7855854385998</v>
      </c>
      <c r="CH27" s="473">
        <v>5536.6695383637998</v>
      </c>
      <c r="CI27" s="473">
        <v>5536.6385087761992</v>
      </c>
      <c r="CJ27" s="482">
        <v>5516.8859388587998</v>
      </c>
      <c r="CK27" s="449">
        <v>-19.962976103400251</v>
      </c>
      <c r="CL27" s="537">
        <v>-0.36054760406147857</v>
      </c>
      <c r="CM27" s="536"/>
      <c r="CN27" s="293"/>
      <c r="CO27" s="299"/>
    </row>
    <row r="28" spans="1:93" ht="13.5" x14ac:dyDescent="0.2">
      <c r="A28" s="227"/>
      <c r="B28" s="78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407"/>
      <c r="CF28" s="385"/>
      <c r="CG28" s="189"/>
      <c r="CH28" s="189"/>
      <c r="CI28" s="189"/>
      <c r="CJ28" s="407"/>
      <c r="CK28" s="635"/>
      <c r="CL28" s="540"/>
      <c r="CM28" s="536"/>
      <c r="CN28" s="293"/>
    </row>
    <row r="29" spans="1:93" x14ac:dyDescent="0.2">
      <c r="A29" s="227"/>
      <c r="B29" s="78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397">
        <v>61590.636135634108</v>
      </c>
      <c r="CF29" s="479">
        <v>61415.798806374114</v>
      </c>
      <c r="CG29" s="372">
        <v>61388.634669124098</v>
      </c>
      <c r="CH29" s="372">
        <v>61375.387613434112</v>
      </c>
      <c r="CI29" s="372">
        <v>61336.210142834112</v>
      </c>
      <c r="CJ29" s="397">
        <v>61521.721555864111</v>
      </c>
      <c r="CK29" s="449">
        <v>-68.914579769996635</v>
      </c>
      <c r="CL29" s="537">
        <v>-0.11189132649682687</v>
      </c>
      <c r="CM29" s="536"/>
      <c r="CN29" s="293"/>
      <c r="CO29" s="299"/>
    </row>
    <row r="30" spans="1:93" x14ac:dyDescent="0.2">
      <c r="A30" s="227"/>
      <c r="B30" s="78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397">
        <v>105088.97286110537</v>
      </c>
      <c r="CF30" s="479">
        <v>104369.94196803539</v>
      </c>
      <c r="CG30" s="372">
        <v>104277.89249281537</v>
      </c>
      <c r="CH30" s="372">
        <v>104249.76887978538</v>
      </c>
      <c r="CI30" s="372">
        <v>104830.2106037154</v>
      </c>
      <c r="CJ30" s="397">
        <v>104851.3609306654</v>
      </c>
      <c r="CK30" s="449">
        <v>-237.61193043997628</v>
      </c>
      <c r="CL30" s="537">
        <v>-0.22610548373521722</v>
      </c>
      <c r="CM30" s="536"/>
      <c r="CN30" s="293"/>
      <c r="CO30" s="299"/>
    </row>
    <row r="31" spans="1:93" x14ac:dyDescent="0.2">
      <c r="A31" s="227"/>
      <c r="B31" s="78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397">
        <v>157623.42446558294</v>
      </c>
      <c r="CF31" s="479">
        <v>156747.97565153294</v>
      </c>
      <c r="CG31" s="372">
        <v>156555.86441732291</v>
      </c>
      <c r="CH31" s="372">
        <v>156671.50414212293</v>
      </c>
      <c r="CI31" s="372">
        <v>157326.07881318295</v>
      </c>
      <c r="CJ31" s="397">
        <v>157593.94148217296</v>
      </c>
      <c r="CK31" s="449">
        <v>-29.482983409980079</v>
      </c>
      <c r="CL31" s="537">
        <v>-1.8704696659099795E-2</v>
      </c>
      <c r="CM31" s="536"/>
      <c r="CN31" s="293"/>
      <c r="CO31" s="299"/>
    </row>
    <row r="32" spans="1:9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0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408"/>
      <c r="CF32" s="744"/>
      <c r="CG32" s="376"/>
      <c r="CH32" s="376"/>
      <c r="CI32" s="376"/>
      <c r="CJ32" s="408"/>
      <c r="CK32" s="635"/>
      <c r="CL32" s="540"/>
      <c r="CM32" s="536"/>
      <c r="CN32" s="293"/>
    </row>
    <row r="33" spans="1:93" x14ac:dyDescent="0.2">
      <c r="A33" s="227"/>
      <c r="B33" s="44"/>
      <c r="C33" s="17"/>
      <c r="D33" s="22" t="s">
        <v>72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7">
        <v>86.168552453661903</v>
      </c>
      <c r="CD33" s="607">
        <v>86.398435631937943</v>
      </c>
      <c r="CE33" s="607">
        <v>85.645722773391952</v>
      </c>
      <c r="CF33" s="761">
        <v>85.718288276924568</v>
      </c>
      <c r="CG33" s="609">
        <v>85.652134704845636</v>
      </c>
      <c r="CH33" s="609">
        <v>85.510070693136015</v>
      </c>
      <c r="CI33" s="609">
        <v>85.453425675856266</v>
      </c>
      <c r="CJ33" s="607">
        <v>85.264206535006764</v>
      </c>
      <c r="CK33" s="449">
        <v>-0.38151623838518844</v>
      </c>
      <c r="CL33" s="537">
        <v>-0.44545860088616163</v>
      </c>
      <c r="CN33" s="736"/>
    </row>
    <row r="34" spans="1:93" x14ac:dyDescent="0.2">
      <c r="A34" s="227"/>
      <c r="B34" s="44"/>
      <c r="C34" s="17"/>
      <c r="D34" s="22" t="s">
        <v>73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7">
        <v>81.569298124319985</v>
      </c>
      <c r="CD34" s="607">
        <v>81.761822625781761</v>
      </c>
      <c r="CE34" s="607">
        <v>81.288212106798881</v>
      </c>
      <c r="CF34" s="761">
        <v>81.226980792128387</v>
      </c>
      <c r="CG34" s="609">
        <v>81.195704137543075</v>
      </c>
      <c r="CH34" s="609">
        <v>81.120971014939059</v>
      </c>
      <c r="CI34" s="609">
        <v>81.172622225015118</v>
      </c>
      <c r="CJ34" s="607">
        <v>81.036198155317962</v>
      </c>
      <c r="CK34" s="449">
        <v>-0.25201395148091876</v>
      </c>
      <c r="CL34" s="537">
        <v>-0.3100252114658586</v>
      </c>
      <c r="CM34" s="536"/>
      <c r="CN34" s="293"/>
    </row>
    <row r="35" spans="1:93" x14ac:dyDescent="0.2">
      <c r="A35" s="227"/>
      <c r="B35" s="44"/>
      <c r="C35" s="17"/>
      <c r="D35" s="22" t="s">
        <v>74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7">
        <v>84.281418496161791</v>
      </c>
      <c r="CD35" s="607">
        <v>84.396540252847458</v>
      </c>
      <c r="CE35" s="607">
        <v>84.15811736915137</v>
      </c>
      <c r="CF35" s="761">
        <v>84.160127063363959</v>
      </c>
      <c r="CG35" s="609">
        <v>84.132594626571318</v>
      </c>
      <c r="CH35" s="609">
        <v>84.103085551161342</v>
      </c>
      <c r="CI35" s="609">
        <v>84.133974398610377</v>
      </c>
      <c r="CJ35" s="607">
        <v>84.066877571082017</v>
      </c>
      <c r="CK35" s="449">
        <v>-9.1239798069352673E-2</v>
      </c>
      <c r="CL35" s="537">
        <v>-0.10841473279296077</v>
      </c>
      <c r="CM35" s="536"/>
      <c r="CN35" s="293"/>
    </row>
    <row r="36" spans="1:9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409"/>
      <c r="CF36" s="387"/>
      <c r="CG36" s="190"/>
      <c r="CH36" s="190"/>
      <c r="CI36" s="190"/>
      <c r="CJ36" s="409"/>
      <c r="CK36" s="636" t="s">
        <v>3</v>
      </c>
      <c r="CL36" s="541"/>
      <c r="CM36" s="536"/>
      <c r="CN36" s="293"/>
    </row>
    <row r="37" spans="1:93" ht="12.75" customHeight="1" x14ac:dyDescent="0.2">
      <c r="A37" s="227"/>
      <c r="B37" s="78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8">
        <v>4189.0607434402327</v>
      </c>
      <c r="BS37" s="479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97">
        <v>4627.5444431486876</v>
      </c>
      <c r="CF37" s="372">
        <v>4627.5444431486876</v>
      </c>
      <c r="CG37" s="372">
        <v>4627.5444431486876</v>
      </c>
      <c r="CH37" s="372">
        <v>4627.5444431486876</v>
      </c>
      <c r="CI37" s="372">
        <v>4627.5444431486876</v>
      </c>
      <c r="CJ37" s="397">
        <v>4639.7535058309031</v>
      </c>
      <c r="CK37" s="383">
        <v>12.209062682215517</v>
      </c>
      <c r="CL37" s="537">
        <v>0.26383458510683688</v>
      </c>
      <c r="CM37" s="536"/>
      <c r="CN37" s="293"/>
      <c r="CO37" s="299"/>
    </row>
    <row r="38" spans="1:93" x14ac:dyDescent="0.2">
      <c r="A38" s="227"/>
      <c r="B38" s="78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8">
        <v>1353.8394169096216</v>
      </c>
      <c r="BS38" s="479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97">
        <v>1541.8088746355691</v>
      </c>
      <c r="CF38" s="372">
        <v>1541.8088746355691</v>
      </c>
      <c r="CG38" s="372">
        <v>1541.8088746355691</v>
      </c>
      <c r="CH38" s="372">
        <v>1541.8088746355691</v>
      </c>
      <c r="CI38" s="372">
        <v>1541.8088746355691</v>
      </c>
      <c r="CJ38" s="397">
        <v>1551.4593367346943</v>
      </c>
      <c r="CK38" s="383">
        <v>9.6504620991252068</v>
      </c>
      <c r="CL38" s="537">
        <v>0.62591818336796834</v>
      </c>
      <c r="CM38" s="536"/>
      <c r="CN38" s="293"/>
      <c r="CO38" s="299"/>
    </row>
    <row r="39" spans="1:93" ht="12.75" customHeight="1" x14ac:dyDescent="0.2">
      <c r="A39" s="227"/>
      <c r="B39" s="78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9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97">
        <v>10576.808880000004</v>
      </c>
      <c r="CF39" s="372">
        <v>10576.808880000004</v>
      </c>
      <c r="CG39" s="372">
        <v>10576.808880000004</v>
      </c>
      <c r="CH39" s="372">
        <v>10576.808880000004</v>
      </c>
      <c r="CI39" s="372">
        <v>10576.808880000004</v>
      </c>
      <c r="CJ39" s="397">
        <v>10643.011050000003</v>
      </c>
      <c r="CK39" s="383">
        <v>66.202169999998659</v>
      </c>
      <c r="CL39" s="537">
        <v>0.62591818336796834</v>
      </c>
      <c r="CM39" s="536"/>
      <c r="CN39" s="293"/>
      <c r="CO39" s="299"/>
    </row>
    <row r="40" spans="1:93" ht="12.75" customHeight="1" x14ac:dyDescent="0.2">
      <c r="A40" s="227"/>
      <c r="B40" s="78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9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97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72">
        <v>1.0047518372857667E-14</v>
      </c>
      <c r="CJ40" s="397">
        <v>1.0047518372857667E-14</v>
      </c>
      <c r="CK40" s="383" t="s">
        <v>3</v>
      </c>
      <c r="CL40" s="537" t="s">
        <v>3</v>
      </c>
      <c r="CM40" s="536"/>
      <c r="CN40" s="293"/>
      <c r="CO40" s="299"/>
    </row>
    <row r="41" spans="1:93" x14ac:dyDescent="0.2">
      <c r="A41" s="227"/>
      <c r="B41" s="78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8">
        <v>2835.2213265306113</v>
      </c>
      <c r="BS41" s="479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97">
        <v>3085.7355685131183</v>
      </c>
      <c r="CF41" s="372">
        <v>3085.7355685131183</v>
      </c>
      <c r="CG41" s="372">
        <v>3085.7355685131183</v>
      </c>
      <c r="CH41" s="372">
        <v>3085.7355685131183</v>
      </c>
      <c r="CI41" s="372">
        <v>3085.7355685131183</v>
      </c>
      <c r="CJ41" s="397">
        <v>3088.2941690962089</v>
      </c>
      <c r="CK41" s="383">
        <v>2.5586005830905378</v>
      </c>
      <c r="CL41" s="537">
        <v>8.2917039593355391E-2</v>
      </c>
      <c r="CM41" s="536"/>
      <c r="CN41" s="293"/>
      <c r="CO41" s="299"/>
    </row>
    <row r="42" spans="1:93" ht="13.5" x14ac:dyDescent="0.2">
      <c r="A42" s="227"/>
      <c r="B42" s="78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9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97">
        <v>21168.145999999993</v>
      </c>
      <c r="CF42" s="372">
        <v>21168.145999999993</v>
      </c>
      <c r="CG42" s="372">
        <v>21168.145999999993</v>
      </c>
      <c r="CH42" s="372">
        <v>21168.145999999993</v>
      </c>
      <c r="CI42" s="372">
        <v>21168.145999999993</v>
      </c>
      <c r="CJ42" s="397">
        <v>21185.697999999993</v>
      </c>
      <c r="CK42" s="383">
        <v>17.55199999999968</v>
      </c>
      <c r="CL42" s="537">
        <v>8.2917039593355391E-2</v>
      </c>
      <c r="CM42" s="536"/>
      <c r="CN42" s="293"/>
      <c r="CO42" s="299"/>
    </row>
    <row r="43" spans="1:93" ht="12.75" customHeight="1" x14ac:dyDescent="0.2">
      <c r="A43" s="227"/>
      <c r="B43" s="78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9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97">
        <v>1385.7569999999996</v>
      </c>
      <c r="CF43" s="372">
        <v>1385.7569999999996</v>
      </c>
      <c r="CG43" s="372">
        <v>1385.7569999999996</v>
      </c>
      <c r="CH43" s="372">
        <v>1385.7569999999996</v>
      </c>
      <c r="CI43" s="372">
        <v>1385.7569999999996</v>
      </c>
      <c r="CJ43" s="397">
        <v>1383.5089999999998</v>
      </c>
      <c r="CK43" s="383">
        <v>-2.2479999999998199</v>
      </c>
      <c r="CL43" s="537">
        <v>-0.16222180367840844</v>
      </c>
      <c r="CM43" s="536"/>
      <c r="CN43" s="293"/>
      <c r="CO43" s="299"/>
    </row>
    <row r="44" spans="1:93" x14ac:dyDescent="0.2">
      <c r="A44" s="227"/>
      <c r="B44" s="78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9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97">
        <v>0</v>
      </c>
      <c r="CF44" s="372">
        <v>0</v>
      </c>
      <c r="CG44" s="372">
        <v>0</v>
      </c>
      <c r="CH44" s="372">
        <v>0</v>
      </c>
      <c r="CI44" s="372">
        <v>0</v>
      </c>
      <c r="CJ44" s="397">
        <v>0</v>
      </c>
      <c r="CK44" s="383" t="s">
        <v>3</v>
      </c>
      <c r="CL44" s="537" t="s">
        <v>3</v>
      </c>
      <c r="CM44" s="536"/>
      <c r="CN44" s="293"/>
    </row>
    <row r="45" spans="1:93" x14ac:dyDescent="0.2">
      <c r="A45" s="227"/>
      <c r="B45" s="78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8">
        <v>120.92988466034986</v>
      </c>
      <c r="BT45" s="368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8">
        <v>14.107194333819198</v>
      </c>
      <c r="BZ45" s="503">
        <v>0.45</v>
      </c>
      <c r="CA45" s="503">
        <v>0.3</v>
      </c>
      <c r="CB45" s="368">
        <v>0.40408163265306118</v>
      </c>
      <c r="CC45" s="503">
        <v>72.245680758017485</v>
      </c>
      <c r="CD45" s="368">
        <v>57.728986880466472</v>
      </c>
      <c r="CE45" s="503">
        <v>3.5816618075801747</v>
      </c>
      <c r="CF45" s="745">
        <v>3.5816618075801747</v>
      </c>
      <c r="CG45" s="468">
        <v>3.5816618075801747</v>
      </c>
      <c r="CH45" s="468">
        <v>3.5816618075801747</v>
      </c>
      <c r="CI45" s="468">
        <v>3.5816618075801747</v>
      </c>
      <c r="CJ45" s="503">
        <v>0.7</v>
      </c>
      <c r="CK45" s="383">
        <v>-2.8816618075801745</v>
      </c>
      <c r="CL45" s="537">
        <v>-80.455999544163248</v>
      </c>
      <c r="CM45" s="536"/>
      <c r="CN45" s="293"/>
    </row>
    <row r="46" spans="1:93" x14ac:dyDescent="0.2">
      <c r="A46" s="227"/>
      <c r="B46" s="78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8">
        <v>0.25</v>
      </c>
      <c r="BT46" s="368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8">
        <v>5.0606413994169088</v>
      </c>
      <c r="BZ46" s="503">
        <v>0.45</v>
      </c>
      <c r="CA46" s="503">
        <v>0.3</v>
      </c>
      <c r="CB46" s="368">
        <v>0.40408163265306118</v>
      </c>
      <c r="CC46" s="503">
        <v>0.7</v>
      </c>
      <c r="CD46" s="368">
        <v>0.7</v>
      </c>
      <c r="CE46" s="468">
        <v>0.7</v>
      </c>
      <c r="CF46" s="745">
        <v>0.7</v>
      </c>
      <c r="CG46" s="468">
        <v>0.7</v>
      </c>
      <c r="CH46" s="468">
        <v>0.7</v>
      </c>
      <c r="CI46" s="468">
        <v>0.7</v>
      </c>
      <c r="CJ46" s="468">
        <v>0.7</v>
      </c>
      <c r="CK46" s="383">
        <v>0</v>
      </c>
      <c r="CL46" s="537">
        <v>0</v>
      </c>
      <c r="CM46" s="536"/>
      <c r="CN46" s="293"/>
    </row>
    <row r="47" spans="1:93" ht="12.75" customHeight="1" outlineLevel="1" x14ac:dyDescent="0.2">
      <c r="A47" s="227"/>
      <c r="B47" s="78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8">
        <v>0.5</v>
      </c>
      <c r="BS47" s="468">
        <v>0</v>
      </c>
      <c r="BT47" s="368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8">
        <v>30.6</v>
      </c>
      <c r="BZ47" s="503">
        <v>0</v>
      </c>
      <c r="CA47" s="503">
        <v>0</v>
      </c>
      <c r="CB47" s="368">
        <v>1.4</v>
      </c>
      <c r="CC47" s="503">
        <v>0</v>
      </c>
      <c r="CD47" s="368">
        <v>0</v>
      </c>
      <c r="CE47" s="503">
        <v>0</v>
      </c>
      <c r="CF47" s="745">
        <v>0</v>
      </c>
      <c r="CG47" s="468">
        <v>0</v>
      </c>
      <c r="CH47" s="468">
        <v>0</v>
      </c>
      <c r="CI47" s="468">
        <v>0</v>
      </c>
      <c r="CJ47" s="503">
        <v>0</v>
      </c>
      <c r="CK47" s="383">
        <v>0</v>
      </c>
      <c r="CL47" s="538" t="e">
        <v>#DIV/0!</v>
      </c>
      <c r="CM47" s="536"/>
      <c r="CN47" s="293"/>
    </row>
    <row r="48" spans="1:93" ht="12.75" customHeight="1" outlineLevel="1" x14ac:dyDescent="0.2">
      <c r="A48" s="227"/>
      <c r="B48" s="78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8">
        <v>0.4</v>
      </c>
      <c r="BS48" s="468">
        <v>0.25</v>
      </c>
      <c r="BT48" s="368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3">
        <v>0.7</v>
      </c>
      <c r="CD48" s="368">
        <v>0.7</v>
      </c>
      <c r="CE48" s="503">
        <v>0.7</v>
      </c>
      <c r="CF48" s="745">
        <v>0.7</v>
      </c>
      <c r="CG48" s="468">
        <v>0.7</v>
      </c>
      <c r="CH48" s="468">
        <v>0.7</v>
      </c>
      <c r="CI48" s="468">
        <v>0.7</v>
      </c>
      <c r="CJ48" s="503">
        <v>0.7</v>
      </c>
      <c r="CK48" s="383">
        <v>0</v>
      </c>
      <c r="CL48" s="537">
        <v>0</v>
      </c>
      <c r="CM48" s="536"/>
      <c r="CN48" s="293"/>
    </row>
    <row r="49" spans="1:93" x14ac:dyDescent="0.2">
      <c r="A49" s="227"/>
      <c r="B49" s="78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8">
        <v>120.67988466034986</v>
      </c>
      <c r="BT49" s="368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8">
        <v>9.046552934402289</v>
      </c>
      <c r="BZ49" s="503">
        <v>0</v>
      </c>
      <c r="CA49" s="503">
        <v>0</v>
      </c>
      <c r="CB49" s="368">
        <v>0</v>
      </c>
      <c r="CC49" s="503">
        <v>71.545680758017483</v>
      </c>
      <c r="CD49" s="368">
        <v>57.028986880466469</v>
      </c>
      <c r="CE49" s="468">
        <v>2.881661807580175</v>
      </c>
      <c r="CF49" s="745">
        <v>2.881661807580175</v>
      </c>
      <c r="CG49" s="468">
        <v>2.881661807580175</v>
      </c>
      <c r="CH49" s="468">
        <v>2.881661807580175</v>
      </c>
      <c r="CI49" s="468">
        <v>2.881661807580175</v>
      </c>
      <c r="CJ49" s="468">
        <v>0</v>
      </c>
      <c r="CK49" s="383">
        <v>-2.881661807580175</v>
      </c>
      <c r="CL49" s="537">
        <v>-100</v>
      </c>
      <c r="CM49" s="536"/>
      <c r="CN49" s="293"/>
    </row>
    <row r="50" spans="1:93" ht="12.75" customHeight="1" outlineLevel="1" x14ac:dyDescent="0.2">
      <c r="A50" s="227"/>
      <c r="B50" s="78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8">
        <v>827.86400877000005</v>
      </c>
      <c r="BT50" s="368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8">
        <v>62.059353129999707</v>
      </c>
      <c r="BZ50" s="503">
        <v>0</v>
      </c>
      <c r="CA50" s="503">
        <v>0</v>
      </c>
      <c r="CB50" s="368">
        <v>0</v>
      </c>
      <c r="CC50" s="503">
        <v>490.80336999999997</v>
      </c>
      <c r="CD50" s="368">
        <v>391.21884999999997</v>
      </c>
      <c r="CE50" s="503">
        <v>19.7682</v>
      </c>
      <c r="CF50" s="745">
        <v>19.7682</v>
      </c>
      <c r="CG50" s="468">
        <v>19.7682</v>
      </c>
      <c r="CH50" s="468">
        <v>19.7682</v>
      </c>
      <c r="CI50" s="468">
        <v>19.7682</v>
      </c>
      <c r="CJ50" s="503">
        <v>0</v>
      </c>
      <c r="CK50" s="383">
        <v>-19.7682</v>
      </c>
      <c r="CL50" s="537">
        <v>-100</v>
      </c>
      <c r="CM50" s="536"/>
      <c r="CN50" s="293"/>
    </row>
    <row r="51" spans="1:93" ht="12.75" customHeight="1" outlineLevel="1" x14ac:dyDescent="0.2">
      <c r="A51" s="227"/>
      <c r="B51" s="78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8">
        <v>0</v>
      </c>
      <c r="BT51" s="368">
        <v>0</v>
      </c>
      <c r="BU51" s="503">
        <v>0</v>
      </c>
      <c r="BV51" s="503">
        <v>0</v>
      </c>
      <c r="BW51" s="503">
        <v>0</v>
      </c>
      <c r="BX51" s="503">
        <v>0</v>
      </c>
      <c r="BY51" s="368">
        <v>0</v>
      </c>
      <c r="BZ51" s="503">
        <v>0</v>
      </c>
      <c r="CA51" s="503">
        <v>0</v>
      </c>
      <c r="CB51" s="368">
        <v>0</v>
      </c>
      <c r="CC51" s="503">
        <v>0</v>
      </c>
      <c r="CD51" s="503">
        <v>0</v>
      </c>
      <c r="CE51" s="503">
        <v>0</v>
      </c>
      <c r="CF51" s="745">
        <v>0</v>
      </c>
      <c r="CG51" s="468">
        <v>0</v>
      </c>
      <c r="CH51" s="468">
        <v>0</v>
      </c>
      <c r="CI51" s="468">
        <v>0</v>
      </c>
      <c r="CJ51" s="503">
        <v>0</v>
      </c>
      <c r="CK51" s="383">
        <v>0</v>
      </c>
      <c r="CL51" s="538" t="e">
        <v>#DIV/0!</v>
      </c>
      <c r="CM51" s="536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410"/>
      <c r="CF52" s="392"/>
      <c r="CG52" s="191"/>
      <c r="CH52" s="191"/>
      <c r="CI52" s="191"/>
      <c r="CJ52" s="410"/>
      <c r="CK52" s="636"/>
      <c r="CL52" s="541"/>
      <c r="CM52" s="536"/>
      <c r="CN52" s="293"/>
    </row>
    <row r="53" spans="1:93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397">
        <v>20496.619226563118</v>
      </c>
      <c r="CF53" s="479">
        <v>20363.02429066952</v>
      </c>
      <c r="CG53" s="372">
        <v>20354.286808557274</v>
      </c>
      <c r="CH53" s="372">
        <v>20390.460911089343</v>
      </c>
      <c r="CI53" s="372">
        <v>20492.259960236577</v>
      </c>
      <c r="CJ53" s="397">
        <v>20514.644134213257</v>
      </c>
      <c r="CK53" s="383">
        <v>18.02490765013863</v>
      </c>
      <c r="CL53" s="537">
        <v>8.7940881620029998E-2</v>
      </c>
      <c r="CM53" s="536"/>
      <c r="CN53" s="293"/>
    </row>
    <row r="54" spans="1:93" ht="13.5" x14ac:dyDescent="0.2">
      <c r="A54" s="227"/>
      <c r="B54" s="11"/>
      <c r="C54" s="26"/>
      <c r="D54" s="497" t="s">
        <v>215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50.969723080935779</v>
      </c>
      <c r="R54" s="555"/>
      <c r="S54" s="555"/>
      <c r="T54" s="555"/>
      <c r="U54" s="555"/>
      <c r="V54" s="555"/>
      <c r="W54" s="555"/>
      <c r="X54" s="555"/>
      <c r="Y54" s="555"/>
      <c r="Z54" s="555"/>
      <c r="AA54" s="555"/>
      <c r="AB54" s="555"/>
      <c r="AC54" s="555">
        <v>58.145068410508749</v>
      </c>
      <c r="AD54" s="555">
        <v>58.365569329977504</v>
      </c>
      <c r="AE54" s="555">
        <v>58.807248180688333</v>
      </c>
      <c r="AF54" s="555">
        <v>59.558198630217021</v>
      </c>
      <c r="AG54" s="555">
        <v>59.085732785894209</v>
      </c>
      <c r="AH54" s="555">
        <v>59.3598739312135</v>
      </c>
      <c r="AI54" s="555">
        <v>60.578190432634884</v>
      </c>
      <c r="AJ54" s="555">
        <v>60.504108737334086</v>
      </c>
      <c r="AK54" s="555">
        <v>62.005837772806949</v>
      </c>
      <c r="AL54" s="555">
        <v>63.133984676621566</v>
      </c>
      <c r="AM54" s="555">
        <v>63.45015851799446</v>
      </c>
      <c r="AN54" s="555">
        <v>64.625068167142288</v>
      </c>
      <c r="AO54" s="556">
        <v>65.736999268964922</v>
      </c>
      <c r="AP54" s="556">
        <v>66.140406184457731</v>
      </c>
      <c r="AQ54" s="556">
        <v>66.727961165597506</v>
      </c>
      <c r="AR54" s="556">
        <v>67.480303731025231</v>
      </c>
      <c r="AS54" s="556">
        <v>67.384912755293641</v>
      </c>
      <c r="AT54" s="556">
        <v>68.391859628769907</v>
      </c>
      <c r="AU54" s="556">
        <v>69.360597153899874</v>
      </c>
      <c r="AV54" s="556">
        <v>69.982818834754497</v>
      </c>
      <c r="AW54" s="556">
        <v>70.516102973323385</v>
      </c>
      <c r="AX54" s="556">
        <v>70.848767160945513</v>
      </c>
      <c r="AY54" s="556">
        <v>70.933489308554158</v>
      </c>
      <c r="AZ54" s="556">
        <v>71.480889610536238</v>
      </c>
      <c r="BA54" s="556">
        <v>72.718015380159841</v>
      </c>
      <c r="BB54" s="556">
        <v>72.410804568011002</v>
      </c>
      <c r="BC54" s="556">
        <v>72.782479911099145</v>
      </c>
      <c r="BD54" s="556">
        <v>73.1903283469114</v>
      </c>
      <c r="BE54" s="556">
        <v>73.12073202570221</v>
      </c>
      <c r="BF54" s="556">
        <v>73.808207497036719</v>
      </c>
      <c r="BG54" s="556">
        <v>74.920466547110948</v>
      </c>
      <c r="BH54" s="556">
        <v>75.482891157535818</v>
      </c>
      <c r="BI54" s="556">
        <v>76.463588400680123</v>
      </c>
      <c r="BJ54" s="556">
        <v>76.373049337756044</v>
      </c>
      <c r="BK54" s="556">
        <v>76.728157816989608</v>
      </c>
      <c r="BL54" s="556">
        <v>77.434907464096554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82.456661356542313</v>
      </c>
      <c r="CA54" s="558">
        <v>82.415091038418879</v>
      </c>
      <c r="CB54" s="559">
        <v>82.331898666147609</v>
      </c>
      <c r="CC54" s="558">
        <v>82.276099841935775</v>
      </c>
      <c r="CD54" s="558">
        <v>82.286087508852987</v>
      </c>
      <c r="CE54" s="558">
        <v>82.020043950432282</v>
      </c>
      <c r="CF54" s="762">
        <v>82.019235301207686</v>
      </c>
      <c r="CG54" s="560">
        <v>81.988074130487306</v>
      </c>
      <c r="CH54" s="560">
        <v>82.026146753691791</v>
      </c>
      <c r="CI54" s="560">
        <v>81.997965315445072</v>
      </c>
      <c r="CJ54" s="558">
        <v>81.897029336170363</v>
      </c>
      <c r="CK54" s="383"/>
      <c r="CL54" s="537"/>
      <c r="CM54" s="536"/>
      <c r="CN54" s="736" t="s">
        <v>214</v>
      </c>
    </row>
    <row r="55" spans="1:93" ht="12.75" customHeight="1" x14ac:dyDescent="0.2">
      <c r="A55" s="227"/>
      <c r="B55" s="783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397">
        <v>18126.917335605383</v>
      </c>
      <c r="CF55" s="479">
        <v>17998.34340835028</v>
      </c>
      <c r="CG55" s="372">
        <v>17989.032120902757</v>
      </c>
      <c r="CH55" s="372">
        <v>18024.802243172438</v>
      </c>
      <c r="CI55" s="372">
        <v>18126.419323719085</v>
      </c>
      <c r="CJ55" s="397">
        <v>18150.886543672445</v>
      </c>
      <c r="CK55" s="383">
        <v>23.969208067061118</v>
      </c>
      <c r="CL55" s="537">
        <v>0.13222991876273849</v>
      </c>
      <c r="CM55" s="536"/>
      <c r="CN55" s="293"/>
      <c r="CO55" s="299"/>
    </row>
    <row r="56" spans="1:93" ht="12.75" customHeight="1" x14ac:dyDescent="0.2">
      <c r="A56" s="227"/>
      <c r="B56" s="783"/>
      <c r="C56" s="19"/>
      <c r="D56" s="497" t="s">
        <v>191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79.640689073266373</v>
      </c>
      <c r="CC56" s="558">
        <v>79.540260684159264</v>
      </c>
      <c r="CD56" s="558">
        <v>79.561419353870448</v>
      </c>
      <c r="CE56" s="558">
        <v>79.299154913754251</v>
      </c>
      <c r="CF56" s="762">
        <v>79.307070031877785</v>
      </c>
      <c r="CG56" s="560">
        <v>79.283312122106025</v>
      </c>
      <c r="CH56" s="560">
        <v>79.334811057149594</v>
      </c>
      <c r="CI56" s="560">
        <v>79.31648299230568</v>
      </c>
      <c r="CJ56" s="558">
        <v>79.217700517744831</v>
      </c>
      <c r="CK56" s="383"/>
      <c r="CL56" s="537"/>
      <c r="CM56" s="536"/>
      <c r="CN56" s="293"/>
      <c r="CO56" s="299"/>
    </row>
    <row r="57" spans="1:93" ht="3" customHeight="1" x14ac:dyDescent="0.2">
      <c r="A57" s="227"/>
      <c r="B57" s="78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534"/>
      <c r="CD57" s="534"/>
      <c r="CE57" s="534"/>
      <c r="CF57" s="763"/>
      <c r="CG57" s="535"/>
      <c r="CH57" s="535"/>
      <c r="CI57" s="535"/>
      <c r="CJ57" s="534"/>
      <c r="CK57" s="383"/>
      <c r="CL57" s="537" t="s">
        <v>3</v>
      </c>
      <c r="CM57" s="536"/>
      <c r="CN57" s="293"/>
      <c r="CO57" s="299"/>
    </row>
    <row r="58" spans="1:93" x14ac:dyDescent="0.2">
      <c r="A58" s="227"/>
      <c r="B58" s="783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397">
        <v>4127.9685994612419</v>
      </c>
      <c r="CF58" s="479">
        <v>4101.5246262571582</v>
      </c>
      <c r="CG58" s="372">
        <v>4116.2581051303359</v>
      </c>
      <c r="CH58" s="372">
        <v>4133.2400669787339</v>
      </c>
      <c r="CI58" s="372">
        <v>4133.7270977207163</v>
      </c>
      <c r="CJ58" s="397">
        <v>4146.1897614116779</v>
      </c>
      <c r="CK58" s="383">
        <v>18.221161950435999</v>
      </c>
      <c r="CL58" s="537">
        <v>0.44140747467928954</v>
      </c>
      <c r="CM58" s="536"/>
      <c r="CN58" s="293"/>
      <c r="CO58" s="299"/>
    </row>
    <row r="59" spans="1:93" x14ac:dyDescent="0.2">
      <c r="A59" s="227"/>
      <c r="B59" s="783"/>
      <c r="C59" s="17"/>
      <c r="D59" s="498" t="s">
        <v>191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71.209542224186279</v>
      </c>
      <c r="CC59" s="565">
        <v>69.907214277961245</v>
      </c>
      <c r="CD59" s="565">
        <v>70.329058169204671</v>
      </c>
      <c r="CE59" s="565">
        <v>68.779811670746426</v>
      </c>
      <c r="CF59" s="764">
        <v>68.826115049292625</v>
      </c>
      <c r="CG59" s="566">
        <v>68.807617304581555</v>
      </c>
      <c r="CH59" s="566">
        <v>68.634965604440069</v>
      </c>
      <c r="CI59" s="566">
        <v>68.536158114053393</v>
      </c>
      <c r="CJ59" s="565">
        <v>68.126576362006702</v>
      </c>
      <c r="CK59" s="383"/>
      <c r="CL59" s="537"/>
      <c r="CM59" s="536"/>
      <c r="CN59" s="293"/>
      <c r="CO59" s="299"/>
    </row>
    <row r="60" spans="1:93" ht="3" customHeight="1" x14ac:dyDescent="0.2">
      <c r="A60" s="227"/>
      <c r="B60" s="78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7"/>
      <c r="BY60" s="358"/>
      <c r="BZ60" s="397"/>
      <c r="CA60" s="397"/>
      <c r="CB60" s="358"/>
      <c r="CC60" s="397"/>
      <c r="CD60" s="397"/>
      <c r="CE60" s="397"/>
      <c r="CF60" s="479"/>
      <c r="CG60" s="372"/>
      <c r="CH60" s="372"/>
      <c r="CI60" s="372"/>
      <c r="CJ60" s="397"/>
      <c r="CK60" s="383"/>
      <c r="CL60" s="537"/>
      <c r="CM60" s="536"/>
      <c r="CN60" s="293"/>
      <c r="CO60" s="299"/>
    </row>
    <row r="61" spans="1:93" x14ac:dyDescent="0.2">
      <c r="A61" s="227"/>
      <c r="B61" s="783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397">
        <v>6340.865411876277</v>
      </c>
      <c r="CF61" s="479">
        <v>6261.5369040322548</v>
      </c>
      <c r="CG61" s="372">
        <v>6252.0783999549949</v>
      </c>
      <c r="CH61" s="372">
        <v>6249.9098055905642</v>
      </c>
      <c r="CI61" s="372">
        <v>6340.2333033354626</v>
      </c>
      <c r="CJ61" s="397">
        <v>6316.273961341295</v>
      </c>
      <c r="CK61" s="383">
        <v>-24.591450534981959</v>
      </c>
      <c r="CL61" s="537">
        <v>-0.38782483048642735</v>
      </c>
      <c r="CM61" s="536"/>
      <c r="CN61" s="293"/>
      <c r="CO61" s="299"/>
    </row>
    <row r="62" spans="1:93" x14ac:dyDescent="0.2">
      <c r="A62" s="227"/>
      <c r="B62" s="783"/>
      <c r="C62" s="17"/>
      <c r="D62" s="498" t="s">
        <v>191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74.791151829084058</v>
      </c>
      <c r="CC62" s="565">
        <v>75.07613588990489</v>
      </c>
      <c r="CD62" s="565">
        <v>75.178018747964316</v>
      </c>
      <c r="CE62" s="565">
        <v>75.118278400664252</v>
      </c>
      <c r="CF62" s="764">
        <v>74.805313018994866</v>
      </c>
      <c r="CG62" s="566">
        <v>74.817086229323294</v>
      </c>
      <c r="CH62" s="566">
        <v>74.837902057049376</v>
      </c>
      <c r="CI62" s="566">
        <v>75.135737660278096</v>
      </c>
      <c r="CJ62" s="565">
        <v>75.033047470838781</v>
      </c>
      <c r="CK62" s="383"/>
      <c r="CL62" s="537"/>
      <c r="CM62" s="536"/>
      <c r="CN62" s="293"/>
      <c r="CO62" s="299"/>
    </row>
    <row r="63" spans="1:93" ht="3.75" customHeight="1" x14ac:dyDescent="0.2">
      <c r="A63" s="227"/>
      <c r="B63" s="78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534"/>
      <c r="CD63" s="534"/>
      <c r="CE63" s="534"/>
      <c r="CF63" s="763"/>
      <c r="CG63" s="535"/>
      <c r="CH63" s="535"/>
      <c r="CI63" s="535"/>
      <c r="CJ63" s="534"/>
      <c r="CK63" s="383"/>
      <c r="CL63" s="537" t="s">
        <v>3</v>
      </c>
      <c r="CM63" s="536"/>
      <c r="CN63" s="293"/>
      <c r="CO63" s="299"/>
    </row>
    <row r="64" spans="1:93" x14ac:dyDescent="0.2">
      <c r="A64" s="227"/>
      <c r="B64" s="783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397">
        <v>7156.4462159839604</v>
      </c>
      <c r="CF64" s="479">
        <v>7155.1131193658839</v>
      </c>
      <c r="CG64" s="372">
        <v>7148.2948604110716</v>
      </c>
      <c r="CH64" s="372">
        <v>7170.2487970816246</v>
      </c>
      <c r="CI64" s="372">
        <v>7179.0909504300225</v>
      </c>
      <c r="CJ64" s="397">
        <v>7212.6338999693835</v>
      </c>
      <c r="CK64" s="383">
        <v>56.187683985423064</v>
      </c>
      <c r="CL64" s="537">
        <v>0.78513388195284861</v>
      </c>
      <c r="CM64" s="536"/>
      <c r="CN64" s="293"/>
      <c r="CO64" s="299"/>
    </row>
    <row r="65" spans="1:93" x14ac:dyDescent="0.2">
      <c r="A65" s="227"/>
      <c r="B65" s="783"/>
      <c r="C65" s="17"/>
      <c r="D65" s="498" t="s">
        <v>191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91.02944057135231</v>
      </c>
      <c r="CC65" s="565">
        <v>91.115965350746293</v>
      </c>
      <c r="CD65" s="565">
        <v>91.16006581712071</v>
      </c>
      <c r="CE65" s="565">
        <v>91.268531749091565</v>
      </c>
      <c r="CF65" s="764">
        <v>91.269476006922545</v>
      </c>
      <c r="CG65" s="566">
        <v>91.27471621858048</v>
      </c>
      <c r="CH65" s="566">
        <v>91.308658290168992</v>
      </c>
      <c r="CI65" s="566">
        <v>91.324975427498103</v>
      </c>
      <c r="CJ65" s="565">
        <v>91.366510274228546</v>
      </c>
      <c r="CK65" s="383"/>
      <c r="CL65" s="537"/>
      <c r="CM65" s="536"/>
      <c r="CN65" s="293"/>
      <c r="CO65" s="299"/>
    </row>
    <row r="66" spans="1:93" ht="3" customHeight="1" x14ac:dyDescent="0.2">
      <c r="A66" s="227"/>
      <c r="B66" s="78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7"/>
      <c r="BY66" s="358"/>
      <c r="BZ66" s="397"/>
      <c r="CA66" s="397"/>
      <c r="CB66" s="358"/>
      <c r="CC66" s="397"/>
      <c r="CD66" s="397"/>
      <c r="CE66" s="397"/>
      <c r="CF66" s="479"/>
      <c r="CG66" s="372"/>
      <c r="CH66" s="372"/>
      <c r="CI66" s="372"/>
      <c r="CJ66" s="397"/>
      <c r="CK66" s="383"/>
      <c r="CL66" s="537"/>
      <c r="CM66" s="536"/>
      <c r="CN66" s="293"/>
      <c r="CO66" s="299"/>
    </row>
    <row r="67" spans="1:93" x14ac:dyDescent="0.2">
      <c r="A67" s="227"/>
      <c r="B67" s="783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397">
        <v>501.63710828390469</v>
      </c>
      <c r="CF67" s="479">
        <v>480.16875869498335</v>
      </c>
      <c r="CG67" s="372">
        <v>472.40075540635354</v>
      </c>
      <c r="CH67" s="372">
        <v>471.40357352151403</v>
      </c>
      <c r="CI67" s="372">
        <v>473.36797223288437</v>
      </c>
      <c r="CJ67" s="397">
        <v>475.78892095008547</v>
      </c>
      <c r="CK67" s="383">
        <v>-25.848187333819226</v>
      </c>
      <c r="CL67" s="537">
        <v>-5.1527661943203569</v>
      </c>
      <c r="CM67" s="536"/>
      <c r="CN67" s="293"/>
      <c r="CO67" s="299"/>
    </row>
    <row r="68" spans="1:93" ht="12.75" customHeight="1" x14ac:dyDescent="0.2">
      <c r="A68" s="227"/>
      <c r="B68" s="783"/>
      <c r="C68" s="17"/>
      <c r="D68" s="498" t="s">
        <v>191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69.290827385703778</v>
      </c>
      <c r="CC68" s="565">
        <v>69.872571079222794</v>
      </c>
      <c r="CD68" s="565">
        <v>69.357374886015322</v>
      </c>
      <c r="CE68" s="565">
        <v>70.361381650340789</v>
      </c>
      <c r="CF68" s="764">
        <v>71.159499297273598</v>
      </c>
      <c r="CG68" s="566">
        <v>70.562055462762316</v>
      </c>
      <c r="CH68" s="566">
        <v>70.638460391060036</v>
      </c>
      <c r="CI68" s="566">
        <v>70.674409820406197</v>
      </c>
      <c r="CJ68" s="565">
        <v>70.768343227529272</v>
      </c>
      <c r="CK68" s="383"/>
      <c r="CL68" s="537"/>
      <c r="CM68" s="536"/>
      <c r="CN68" s="293"/>
      <c r="CO68" s="299"/>
    </row>
    <row r="69" spans="1:93" s="484" customFormat="1" ht="4.5" customHeight="1" x14ac:dyDescent="0.2">
      <c r="A69" s="227"/>
      <c r="B69" s="78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504"/>
      <c r="CD69" s="504"/>
      <c r="CE69" s="504"/>
      <c r="CF69" s="490"/>
      <c r="CG69" s="491"/>
      <c r="CH69" s="491"/>
      <c r="CI69" s="491"/>
      <c r="CJ69" s="504"/>
      <c r="CK69" s="637"/>
      <c r="CL69" s="542"/>
      <c r="CM69" s="536"/>
      <c r="CN69" s="483"/>
      <c r="CO69" s="492"/>
    </row>
    <row r="70" spans="1:93" ht="12.75" customHeight="1" x14ac:dyDescent="0.2">
      <c r="A70" s="227"/>
      <c r="B70" s="783"/>
      <c r="C70" s="17"/>
      <c r="D70" s="22" t="s">
        <v>171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505">
        <v>3861.1813416265218</v>
      </c>
      <c r="CD70" s="505">
        <v>3909.8542533365885</v>
      </c>
      <c r="CE70" s="505">
        <v>3876.9845452836148</v>
      </c>
      <c r="CF70" s="746">
        <v>3850.9622893965302</v>
      </c>
      <c r="CG70" s="469">
        <v>4035.0978461734053</v>
      </c>
      <c r="CH70" s="469">
        <v>4019.2571967341269</v>
      </c>
      <c r="CI70" s="469">
        <v>4095.5332724162158</v>
      </c>
      <c r="CJ70" s="505">
        <v>4081.1643053641396</v>
      </c>
      <c r="CK70" s="383">
        <v>204.17976008052483</v>
      </c>
      <c r="CL70" s="537">
        <v>5.266457931304136</v>
      </c>
      <c r="CM70" s="536"/>
      <c r="CN70" s="293"/>
      <c r="CO70" s="299"/>
    </row>
    <row r="71" spans="1:93" x14ac:dyDescent="0.2">
      <c r="A71" s="227"/>
      <c r="B71" s="78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505">
        <v>608.54651751639938</v>
      </c>
      <c r="CD71" s="505">
        <v>686.5674394654518</v>
      </c>
      <c r="CE71" s="505">
        <v>625.21117070816319</v>
      </c>
      <c r="CF71" s="746">
        <v>599.673630141545</v>
      </c>
      <c r="CG71" s="469">
        <v>954.11601798979598</v>
      </c>
      <c r="CH71" s="469">
        <v>943.3793253323613</v>
      </c>
      <c r="CI71" s="469">
        <v>1009.9459681720117</v>
      </c>
      <c r="CJ71" s="505">
        <v>986.49616235422752</v>
      </c>
      <c r="CK71" s="383">
        <v>361.28499164606433</v>
      </c>
      <c r="CL71" s="537">
        <v>57.78607430139877</v>
      </c>
      <c r="CM71" s="777"/>
      <c r="CN71" s="293"/>
      <c r="CO71" s="299"/>
    </row>
    <row r="72" spans="1:93" x14ac:dyDescent="0.2">
      <c r="A72" s="227"/>
      <c r="B72" s="78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505">
        <v>866.40120074198262</v>
      </c>
      <c r="CD72" s="505">
        <v>862.25563342274029</v>
      </c>
      <c r="CE72" s="505">
        <v>873.01516533527683</v>
      </c>
      <c r="CF72" s="746">
        <v>873.05333396355684</v>
      </c>
      <c r="CG72" s="469">
        <v>705.19875468804673</v>
      </c>
      <c r="CH72" s="469">
        <v>705.21278727988329</v>
      </c>
      <c r="CI72" s="469">
        <v>705.22750724489799</v>
      </c>
      <c r="CJ72" s="505">
        <v>705.24170179300279</v>
      </c>
      <c r="CK72" s="383">
        <v>-167.77346354227404</v>
      </c>
      <c r="CL72" s="537">
        <v>-19.217703220291892</v>
      </c>
      <c r="CM72" s="777"/>
      <c r="CN72" s="293"/>
      <c r="CO72" s="299"/>
    </row>
    <row r="73" spans="1:93" x14ac:dyDescent="0.2">
      <c r="A73" s="227"/>
      <c r="B73" s="78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505">
        <v>887.16531528813994</v>
      </c>
      <c r="CD73" s="505">
        <v>867.00852046839611</v>
      </c>
      <c r="CE73" s="505">
        <v>874.8051942001747</v>
      </c>
      <c r="CF73" s="746">
        <v>874.43369173142855</v>
      </c>
      <c r="CG73" s="469">
        <v>850.10377238556282</v>
      </c>
      <c r="CH73" s="469">
        <v>845.00667055188319</v>
      </c>
      <c r="CI73" s="469">
        <v>854.73332906930614</v>
      </c>
      <c r="CJ73" s="505">
        <v>863.83069031690957</v>
      </c>
      <c r="CK73" s="383">
        <v>-10.974503883265129</v>
      </c>
      <c r="CL73" s="537">
        <v>-1.2545083129392065</v>
      </c>
      <c r="CM73" s="777"/>
      <c r="CN73" s="293"/>
      <c r="CO73" s="299"/>
    </row>
    <row r="74" spans="1:93" x14ac:dyDescent="0.2">
      <c r="A74" s="227"/>
      <c r="B74" s="78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505">
        <v>1499.0683080799997</v>
      </c>
      <c r="CD74" s="505">
        <v>1494.0226599800003</v>
      </c>
      <c r="CE74" s="505">
        <v>1503.9530150399999</v>
      </c>
      <c r="CF74" s="746">
        <v>1503.8016335599998</v>
      </c>
      <c r="CG74" s="469">
        <v>1525.6793011099999</v>
      </c>
      <c r="CH74" s="469">
        <v>1525.6584135699993</v>
      </c>
      <c r="CI74" s="469">
        <v>1525.6264679300002</v>
      </c>
      <c r="CJ74" s="505">
        <v>1525.5957508999998</v>
      </c>
      <c r="CK74" s="383">
        <v>21.642735859999902</v>
      </c>
      <c r="CL74" s="537">
        <v>1.4390566489488554</v>
      </c>
      <c r="CM74" s="777"/>
      <c r="CN74" s="293"/>
      <c r="CO74" s="299"/>
    </row>
    <row r="75" spans="1:93" x14ac:dyDescent="0.2">
      <c r="A75" s="227"/>
      <c r="B75" s="78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4">
        <v>736.56181556195952</v>
      </c>
      <c r="AD75" s="774">
        <v>914.07925072046123</v>
      </c>
      <c r="AE75" s="774">
        <v>845.29349710982672</v>
      </c>
      <c r="AF75" s="774">
        <v>853.32202898550713</v>
      </c>
      <c r="AG75" s="774">
        <v>452.23018867924532</v>
      </c>
      <c r="AH75" s="774">
        <v>286.8849056603774</v>
      </c>
      <c r="AI75" s="774">
        <v>405.69752906976748</v>
      </c>
      <c r="AJ75" s="774">
        <v>337.11382823871901</v>
      </c>
      <c r="AK75" s="774">
        <v>461.14206695778739</v>
      </c>
      <c r="AL75" s="774">
        <v>647.58093158660859</v>
      </c>
      <c r="AM75" s="774">
        <v>741.15676855895185</v>
      </c>
      <c r="AN75" s="774">
        <v>1031.087609329446</v>
      </c>
      <c r="AO75" s="774">
        <v>1279.5123906705537</v>
      </c>
      <c r="AP75" s="774">
        <v>1040.9766763848397</v>
      </c>
      <c r="AQ75" s="774">
        <v>1037.1906705539357</v>
      </c>
      <c r="AR75" s="774">
        <v>1174.371137026239</v>
      </c>
      <c r="AS75" s="774">
        <v>873.14125364431493</v>
      </c>
      <c r="AT75" s="774">
        <v>675.71865889212825</v>
      </c>
      <c r="AU75" s="460">
        <v>672.7739067055395</v>
      </c>
      <c r="AV75" s="775">
        <v>552.31967930029145</v>
      </c>
      <c r="AW75" s="774">
        <v>693.40102040816316</v>
      </c>
      <c r="AX75" s="774">
        <v>906.33790087463535</v>
      </c>
      <c r="AY75" s="774">
        <v>790.93221574344022</v>
      </c>
      <c r="AZ75" s="774">
        <v>1054.503498542274</v>
      </c>
      <c r="BA75" s="774">
        <v>1612.7723032069971</v>
      </c>
      <c r="BB75" s="774">
        <v>1394.4810495626821</v>
      </c>
      <c r="BC75" s="774">
        <v>1227.6954810495624</v>
      </c>
      <c r="BD75" s="774">
        <v>1021.1325072886295</v>
      </c>
      <c r="BE75" s="774">
        <v>847.10451895043741</v>
      </c>
      <c r="BF75" s="774">
        <v>734.68192419825061</v>
      </c>
      <c r="BG75" s="774">
        <v>921.40116618075785</v>
      </c>
      <c r="BH75" s="774">
        <v>745.25335276967928</v>
      </c>
      <c r="BI75" s="774">
        <v>918.84554447542007</v>
      </c>
      <c r="BJ75" s="775">
        <v>711.55029154518945</v>
      </c>
      <c r="BK75" s="774">
        <v>719.8107871720116</v>
      </c>
      <c r="BL75" s="776">
        <v>640.78469387755104</v>
      </c>
      <c r="BM75" s="774">
        <v>1268.3416909620989</v>
      </c>
      <c r="BN75" s="460">
        <v>650.43921282798817</v>
      </c>
      <c r="BO75" s="460">
        <v>536.95437317784251</v>
      </c>
      <c r="BP75" s="460">
        <v>445.23542274052471</v>
      </c>
      <c r="BQ75" s="460">
        <v>626.70816326530598</v>
      </c>
      <c r="BR75" s="460">
        <v>447.62332361516036</v>
      </c>
      <c r="BS75" s="469">
        <v>500.27740524781336</v>
      </c>
      <c r="BT75" s="460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0">
        <v>1409.1355485850888</v>
      </c>
      <c r="BZ75" s="505">
        <v>1039.3227627355768</v>
      </c>
      <c r="CA75" s="505">
        <v>957.92271895439285</v>
      </c>
      <c r="CB75" s="460">
        <v>666.05031947569535</v>
      </c>
      <c r="CC75" s="505">
        <v>608.30075074814022</v>
      </c>
      <c r="CD75" s="505">
        <v>660.00504828471696</v>
      </c>
      <c r="CE75" s="505">
        <v>597.91022941463689</v>
      </c>
      <c r="CF75" s="746">
        <v>572.40872921764117</v>
      </c>
      <c r="CG75" s="469">
        <v>728.11100522014124</v>
      </c>
      <c r="CH75" s="469">
        <v>717.27183661276672</v>
      </c>
      <c r="CI75" s="469">
        <v>793.40736331878122</v>
      </c>
      <c r="CJ75" s="505">
        <v>777.21267450171706</v>
      </c>
      <c r="CK75" s="383">
        <v>179.30244508708017</v>
      </c>
      <c r="CL75" s="537">
        <v>29.988188237324522</v>
      </c>
      <c r="CM75" s="777"/>
      <c r="CN75" s="293"/>
      <c r="CO75" s="299"/>
    </row>
    <row r="76" spans="1:93" x14ac:dyDescent="0.2">
      <c r="A76" s="227"/>
      <c r="B76" s="78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4">
        <v>688.74769452449561</v>
      </c>
      <c r="AD76" s="774">
        <v>626.13717579250726</v>
      </c>
      <c r="AE76" s="774">
        <v>567.09205202312148</v>
      </c>
      <c r="AF76" s="774">
        <v>561.23869565217387</v>
      </c>
      <c r="AG76" s="774">
        <v>232.92119013062413</v>
      </c>
      <c r="AH76" s="774">
        <v>150.57576197387522</v>
      </c>
      <c r="AI76" s="774">
        <v>259.3228197674419</v>
      </c>
      <c r="AJ76" s="774">
        <v>239.15240174672488</v>
      </c>
      <c r="AK76" s="774">
        <v>325.52416302765641</v>
      </c>
      <c r="AL76" s="774">
        <v>448.84745269286759</v>
      </c>
      <c r="AM76" s="774">
        <v>500.26390101892275</v>
      </c>
      <c r="AN76" s="774">
        <v>735.72565597667642</v>
      </c>
      <c r="AO76" s="774">
        <v>989.24052478134092</v>
      </c>
      <c r="AP76" s="774">
        <v>725.91895043731779</v>
      </c>
      <c r="AQ76" s="774">
        <v>743.83002915451868</v>
      </c>
      <c r="AR76" s="774">
        <v>796.0211370262391</v>
      </c>
      <c r="AS76" s="774">
        <v>608.88862973760934</v>
      </c>
      <c r="AT76" s="774">
        <v>548.46545189504377</v>
      </c>
      <c r="AU76" s="460">
        <v>580.49241982507294</v>
      </c>
      <c r="AV76" s="775">
        <v>396.40291545189496</v>
      </c>
      <c r="AW76" s="774">
        <v>564.58731778425647</v>
      </c>
      <c r="AX76" s="774">
        <v>572.35306122448981</v>
      </c>
      <c r="AY76" s="774">
        <v>488.63979591836733</v>
      </c>
      <c r="AZ76" s="774">
        <v>677.245189504373</v>
      </c>
      <c r="BA76" s="774">
        <v>1376.2438775510202</v>
      </c>
      <c r="BB76" s="774">
        <v>1160.2274052478133</v>
      </c>
      <c r="BC76" s="774">
        <v>917.11399416909603</v>
      </c>
      <c r="BD76" s="774">
        <v>716.95495626822151</v>
      </c>
      <c r="BE76" s="774">
        <v>554.2532069970847</v>
      </c>
      <c r="BF76" s="774">
        <v>472.04183673469385</v>
      </c>
      <c r="BG76" s="774">
        <v>597.13921282798822</v>
      </c>
      <c r="BH76" s="774">
        <v>426.84008746355693</v>
      </c>
      <c r="BI76" s="774">
        <v>646.52668859719847</v>
      </c>
      <c r="BJ76" s="775">
        <v>471.75174927113704</v>
      </c>
      <c r="BK76" s="774">
        <v>448.43790087463555</v>
      </c>
      <c r="BL76" s="776">
        <v>330.46268221574343</v>
      </c>
      <c r="BM76" s="774">
        <v>948.06239067055367</v>
      </c>
      <c r="BN76" s="460">
        <v>332.667055393586</v>
      </c>
      <c r="BO76" s="460">
        <v>244.61166180758016</v>
      </c>
      <c r="BP76" s="460">
        <v>282.20291545189508</v>
      </c>
      <c r="BQ76" s="460">
        <v>429.67274052478132</v>
      </c>
      <c r="BR76" s="460">
        <v>328.6466472303207</v>
      </c>
      <c r="BS76" s="469">
        <v>369.71588921282796</v>
      </c>
      <c r="BT76" s="460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0">
        <v>1188.3376533993569</v>
      </c>
      <c r="BZ76" s="505">
        <v>724.15338714002007</v>
      </c>
      <c r="CA76" s="505">
        <v>527.95096608249173</v>
      </c>
      <c r="CB76" s="460">
        <v>198.51966943869249</v>
      </c>
      <c r="CC76" s="505">
        <v>214.48507352000047</v>
      </c>
      <c r="CD76" s="505">
        <v>284.05799061632086</v>
      </c>
      <c r="CE76" s="505">
        <v>216.62060321446225</v>
      </c>
      <c r="CF76" s="746">
        <v>192.49569673621281</v>
      </c>
      <c r="CG76" s="469">
        <v>373.63427556457856</v>
      </c>
      <c r="CH76" s="469">
        <v>369.95892271088343</v>
      </c>
      <c r="CI76" s="469">
        <v>435.92890189947508</v>
      </c>
      <c r="CJ76" s="505">
        <v>412.78937287480755</v>
      </c>
      <c r="CK76" s="383">
        <v>196.1687696603453</v>
      </c>
      <c r="CL76" s="537">
        <v>90.558684977038453</v>
      </c>
      <c r="CM76" s="777"/>
      <c r="CN76" s="293"/>
      <c r="CO76" s="299"/>
    </row>
    <row r="77" spans="1:93" x14ac:dyDescent="0.2">
      <c r="A77" s="227"/>
      <c r="B77" s="78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4">
        <v>47.814121037463998</v>
      </c>
      <c r="AD77" s="774">
        <v>287.94207492795385</v>
      </c>
      <c r="AE77" s="774">
        <v>278.20144508670518</v>
      </c>
      <c r="AF77" s="774">
        <v>292.08333333333326</v>
      </c>
      <c r="AG77" s="774">
        <v>219.30899854862116</v>
      </c>
      <c r="AH77" s="774">
        <v>136.30914368650218</v>
      </c>
      <c r="AI77" s="774">
        <v>146.37470930232558</v>
      </c>
      <c r="AJ77" s="774">
        <v>97.96142649199416</v>
      </c>
      <c r="AK77" s="774">
        <v>135.61790393013095</v>
      </c>
      <c r="AL77" s="774">
        <v>198.73347889374102</v>
      </c>
      <c r="AM77" s="774">
        <v>240.89286754002921</v>
      </c>
      <c r="AN77" s="774">
        <v>295.36195335276966</v>
      </c>
      <c r="AO77" s="774">
        <v>290.27186588921285</v>
      </c>
      <c r="AP77" s="774">
        <v>315.05772594752193</v>
      </c>
      <c r="AQ77" s="774">
        <v>293.36064139941703</v>
      </c>
      <c r="AR77" s="774">
        <v>378.34999999999997</v>
      </c>
      <c r="AS77" s="774">
        <v>264.25262390670554</v>
      </c>
      <c r="AT77" s="774">
        <v>127.25320699708446</v>
      </c>
      <c r="AU77" s="460">
        <v>92.281486880466531</v>
      </c>
      <c r="AV77" s="775">
        <v>155.9167638483965</v>
      </c>
      <c r="AW77" s="774">
        <v>128.81370262390675</v>
      </c>
      <c r="AX77" s="774">
        <v>333.9848396501456</v>
      </c>
      <c r="AY77" s="774">
        <v>302.2924198250729</v>
      </c>
      <c r="AZ77" s="774">
        <v>377.25830903790086</v>
      </c>
      <c r="BA77" s="774">
        <v>236.52842565597675</v>
      </c>
      <c r="BB77" s="774">
        <v>234.25364431486881</v>
      </c>
      <c r="BC77" s="774">
        <v>310.58148688046634</v>
      </c>
      <c r="BD77" s="774">
        <v>304.17755102040815</v>
      </c>
      <c r="BE77" s="774">
        <v>292.85131195335271</v>
      </c>
      <c r="BF77" s="774">
        <v>262.64008746355677</v>
      </c>
      <c r="BG77" s="774">
        <v>324.26195335276964</v>
      </c>
      <c r="BH77" s="774">
        <v>318.41326530612236</v>
      </c>
      <c r="BI77" s="774">
        <v>272.31885587822165</v>
      </c>
      <c r="BJ77" s="775">
        <v>239.79854227405241</v>
      </c>
      <c r="BK77" s="774">
        <v>271.37288629737606</v>
      </c>
      <c r="BL77" s="776">
        <v>310.32201166180761</v>
      </c>
      <c r="BM77" s="774">
        <v>320.27930029154521</v>
      </c>
      <c r="BN77" s="460">
        <v>317.77215743440223</v>
      </c>
      <c r="BO77" s="460">
        <v>292.34271137026229</v>
      </c>
      <c r="BP77" s="460">
        <v>163.03250728862963</v>
      </c>
      <c r="BQ77" s="460">
        <v>197.03542274052469</v>
      </c>
      <c r="BR77" s="460">
        <v>118.97667638483969</v>
      </c>
      <c r="BS77" s="469">
        <v>130.56151603498543</v>
      </c>
      <c r="BT77" s="460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0">
        <v>220.79789518573196</v>
      </c>
      <c r="BZ77" s="505">
        <v>315.1693755955568</v>
      </c>
      <c r="CA77" s="505">
        <v>429.971752871901</v>
      </c>
      <c r="CB77" s="460">
        <v>467.53065003700283</v>
      </c>
      <c r="CC77" s="505">
        <v>393.8156772281398</v>
      </c>
      <c r="CD77" s="460">
        <v>375.9470576683961</v>
      </c>
      <c r="CE77" s="505">
        <v>381.28962620017472</v>
      </c>
      <c r="CF77" s="746">
        <v>379.91303248142839</v>
      </c>
      <c r="CG77" s="469">
        <v>354.47672965556268</v>
      </c>
      <c r="CH77" s="469">
        <v>347.31291390188318</v>
      </c>
      <c r="CI77" s="469">
        <v>357.47846141930609</v>
      </c>
      <c r="CJ77" s="505">
        <v>364.42330162690951</v>
      </c>
      <c r="CK77" s="383">
        <v>-16.866324573265217</v>
      </c>
      <c r="CL77" s="537">
        <v>-4.4234942191714648</v>
      </c>
      <c r="CM77" s="777"/>
      <c r="CN77" s="293"/>
      <c r="CO77" s="299"/>
    </row>
    <row r="78" spans="1:93" ht="12.75" hidden="1" customHeight="1" outlineLevel="1" x14ac:dyDescent="0.2">
      <c r="A78" s="227"/>
      <c r="B78" s="78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506">
        <v>0</v>
      </c>
      <c r="CD78" s="475">
        <v>0</v>
      </c>
      <c r="CE78" s="506">
        <v>0</v>
      </c>
      <c r="CF78" s="747">
        <v>0</v>
      </c>
      <c r="CG78" s="474">
        <v>0</v>
      </c>
      <c r="CH78" s="474">
        <v>0</v>
      </c>
      <c r="CI78" s="474">
        <v>0</v>
      </c>
      <c r="CJ78" s="506">
        <v>0</v>
      </c>
      <c r="CK78" s="383"/>
      <c r="CL78" s="537">
        <v>0</v>
      </c>
      <c r="CM78" s="536"/>
      <c r="CN78" s="293"/>
      <c r="CO78" s="299"/>
    </row>
    <row r="79" spans="1:93" collapsed="1" x14ac:dyDescent="0.2">
      <c r="A79" s="227"/>
      <c r="B79" s="78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0">
        <v>14338.594124317628</v>
      </c>
      <c r="BZ79" s="505">
        <v>14312.482573794307</v>
      </c>
      <c r="CA79" s="460">
        <v>14405.718480896328</v>
      </c>
      <c r="CB79" s="460">
        <v>14588.720039625277</v>
      </c>
      <c r="CC79" s="505">
        <v>14901.514216816546</v>
      </c>
      <c r="CD79" s="460">
        <v>14840.066457154438</v>
      </c>
      <c r="CE79" s="469">
        <v>14845.825117213049</v>
      </c>
      <c r="CF79" s="746">
        <v>14814.416504612163</v>
      </c>
      <c r="CG79" s="469">
        <v>14809.517883104871</v>
      </c>
      <c r="CH79" s="469">
        <v>14831.374173963473</v>
      </c>
      <c r="CI79" s="469">
        <v>14842.76751180604</v>
      </c>
      <c r="CJ79" s="469">
        <v>14845.825117213049</v>
      </c>
      <c r="CK79" s="383">
        <v>0</v>
      </c>
      <c r="CL79" s="537">
        <v>0</v>
      </c>
      <c r="CM79" s="777"/>
      <c r="CN79" s="293"/>
      <c r="CO79" s="299"/>
    </row>
    <row r="80" spans="1:93" ht="12.75" hidden="1" customHeight="1" x14ac:dyDescent="0.2">
      <c r="A80" s="227"/>
      <c r="B80" s="78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625"/>
      <c r="CD80" s="740"/>
      <c r="CE80" s="625"/>
      <c r="CF80" s="748"/>
      <c r="CG80" s="533"/>
      <c r="CH80" s="533">
        <v>14355.068793996428</v>
      </c>
      <c r="CI80" s="533"/>
      <c r="CJ80" s="625"/>
      <c r="CK80" s="383">
        <v>0</v>
      </c>
      <c r="CL80" s="537" t="s">
        <v>3</v>
      </c>
      <c r="CM80" s="536"/>
      <c r="CN80" s="293"/>
      <c r="CO80" s="299"/>
    </row>
    <row r="81" spans="1:93" x14ac:dyDescent="0.2">
      <c r="A81" s="227"/>
      <c r="B81" s="783"/>
      <c r="C81" s="19"/>
      <c r="D81" s="498" t="s">
        <v>191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93.208185724596959</v>
      </c>
      <c r="CE81" s="620">
        <v>93.2715665021977</v>
      </c>
      <c r="CF81" s="749">
        <v>93.274197648275205</v>
      </c>
      <c r="CG81" s="620">
        <v>93.287800240190904</v>
      </c>
      <c r="CH81" s="620">
        <v>93.302949937704099</v>
      </c>
      <c r="CI81" s="620">
        <v>93.3049037374997</v>
      </c>
      <c r="CJ81" s="620">
        <v>93.326740423289195</v>
      </c>
      <c r="CK81" s="383">
        <v>5.5173921091494549E-2</v>
      </c>
      <c r="CL81" s="537"/>
      <c r="CM81" s="536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207"/>
      <c r="CE82" s="412"/>
      <c r="CF82" s="395"/>
      <c r="CG82" s="357"/>
      <c r="CH82" s="357"/>
      <c r="CI82" s="357"/>
      <c r="CJ82" s="412"/>
      <c r="CK82" s="635"/>
      <c r="CL82" s="543"/>
      <c r="CM82" s="536"/>
      <c r="CN82" s="293"/>
      <c r="CO82" s="299"/>
    </row>
    <row r="83" spans="1:9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6">
        <v>6.96</v>
      </c>
      <c r="BT83" s="367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7">
        <v>6.96</v>
      </c>
      <c r="BZ83" s="467">
        <v>6.96</v>
      </c>
      <c r="CA83" s="367">
        <v>6.96</v>
      </c>
      <c r="CB83" s="367">
        <v>6.96</v>
      </c>
      <c r="CC83" s="467">
        <v>6.96</v>
      </c>
      <c r="CD83" s="467">
        <v>6.96</v>
      </c>
      <c r="CE83" s="467">
        <v>6.96</v>
      </c>
      <c r="CF83" s="626">
        <v>6.96</v>
      </c>
      <c r="CG83" s="466">
        <v>6.96</v>
      </c>
      <c r="CH83" s="466">
        <v>6.96</v>
      </c>
      <c r="CI83" s="466">
        <v>6.96</v>
      </c>
      <c r="CJ83" s="467">
        <v>6.96</v>
      </c>
      <c r="CK83" s="383">
        <v>0</v>
      </c>
      <c r="CL83" s="537">
        <v>0</v>
      </c>
      <c r="CM83" s="536"/>
      <c r="CN83" s="293"/>
      <c r="CO83" s="299"/>
    </row>
    <row r="84" spans="1:9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6">
        <v>6.86</v>
      </c>
      <c r="BT84" s="367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7">
        <v>6.86</v>
      </c>
      <c r="BZ84" s="467">
        <v>6.86</v>
      </c>
      <c r="CA84" s="367">
        <v>6.86</v>
      </c>
      <c r="CB84" s="367">
        <v>6.86</v>
      </c>
      <c r="CC84" s="467">
        <v>6.86</v>
      </c>
      <c r="CD84" s="467">
        <v>6.86</v>
      </c>
      <c r="CE84" s="467">
        <v>6.86</v>
      </c>
      <c r="CF84" s="626">
        <v>6.86</v>
      </c>
      <c r="CG84" s="466">
        <v>6.86</v>
      </c>
      <c r="CH84" s="466">
        <v>6.86</v>
      </c>
      <c r="CI84" s="466">
        <v>6.86</v>
      </c>
      <c r="CJ84" s="467">
        <v>6.86</v>
      </c>
      <c r="CK84" s="383">
        <v>0</v>
      </c>
      <c r="CL84" s="537">
        <v>0</v>
      </c>
      <c r="CM84" s="536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705">
        <v>6.9494886270206653</v>
      </c>
      <c r="CD85" s="705">
        <v>6.9548004644236761</v>
      </c>
      <c r="CE85" s="705">
        <v>6.949344348698812</v>
      </c>
      <c r="CF85" s="706">
        <v>6.9428154037001075</v>
      </c>
      <c r="CG85" s="704">
        <v>6.9488950729839001</v>
      </c>
      <c r="CH85" s="704">
        <v>6.9430776809881447</v>
      </c>
      <c r="CI85" s="704">
        <v>6.941526988744072</v>
      </c>
      <c r="CJ85" s="705">
        <v>6.9408920731344894</v>
      </c>
      <c r="CK85" s="383">
        <v>-8.4522755643225977E-3</v>
      </c>
      <c r="CL85" s="537">
        <v>-0.12162694982735811</v>
      </c>
      <c r="CM85" s="536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67.368721068008909</v>
      </c>
      <c r="CB86" s="572">
        <v>66.716821688253617</v>
      </c>
      <c r="CC86" s="572">
        <v>68.70567024831206</v>
      </c>
      <c r="CD86" s="413"/>
      <c r="CE86" s="413"/>
      <c r="CF86" s="750"/>
      <c r="CG86" s="360"/>
      <c r="CH86" s="360"/>
      <c r="CI86" s="360"/>
      <c r="CJ86" s="413"/>
      <c r="CK86" s="383"/>
      <c r="CL86" s="537"/>
      <c r="CM86" s="536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6">
        <v>1.9587699999999999</v>
      </c>
      <c r="BT87" s="367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7">
        <v>2.0132400000000001</v>
      </c>
      <c r="BZ87" s="467">
        <v>2.02102</v>
      </c>
      <c r="CA87" s="467">
        <v>2.0303100000000001</v>
      </c>
      <c r="CB87" s="367">
        <v>2.03986</v>
      </c>
      <c r="CC87" s="467">
        <v>2.04806</v>
      </c>
      <c r="CD87" s="467">
        <v>2.0501399999999999</v>
      </c>
      <c r="CE87" s="467">
        <v>2.0517599999999998</v>
      </c>
      <c r="CF87" s="626">
        <v>2.0524200000000001</v>
      </c>
      <c r="CG87" s="466">
        <v>2.0526399999999998</v>
      </c>
      <c r="CH87" s="466">
        <v>2.0528599999999999</v>
      </c>
      <c r="CI87" s="466">
        <v>2.05308</v>
      </c>
      <c r="CJ87" s="467">
        <v>2.0533000000000001</v>
      </c>
      <c r="CK87" s="383">
        <v>1.5400000000003189E-3</v>
      </c>
      <c r="CL87" s="537">
        <v>7.505751159981866E-2</v>
      </c>
      <c r="CM87" s="536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6">
        <v>1.9587699999999999</v>
      </c>
      <c r="BT88" s="626">
        <v>1.96984</v>
      </c>
      <c r="BU88" s="626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3"/>
      <c r="CE88" s="413"/>
      <c r="CF88" s="750"/>
      <c r="CG88" s="360"/>
      <c r="CH88" s="360"/>
      <c r="CI88" s="360"/>
      <c r="CJ88" s="413"/>
      <c r="CK88" s="383"/>
      <c r="CL88" s="537"/>
      <c r="CM88" s="536"/>
      <c r="CN88" s="293"/>
      <c r="CO88" s="299"/>
    </row>
    <row r="89" spans="1:93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69"/>
      <c r="CC89" s="733"/>
      <c r="CD89" s="733"/>
      <c r="CE89" s="733"/>
      <c r="CF89" s="751"/>
      <c r="CG89" s="731"/>
      <c r="CH89" s="731"/>
      <c r="CI89" s="731"/>
      <c r="CJ89" s="733"/>
      <c r="CK89" s="637"/>
      <c r="CL89" s="542"/>
      <c r="CM89" s="536"/>
      <c r="CN89" s="293"/>
      <c r="CO89" s="299"/>
    </row>
    <row r="90" spans="1:93" ht="12.75" customHeight="1" thickBot="1" x14ac:dyDescent="0.25">
      <c r="A90" s="227"/>
      <c r="B90" s="782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11">
        <v>4191.259509779884</v>
      </c>
      <c r="CD90" s="711">
        <v>4164.2062165131201</v>
      </c>
      <c r="CE90" s="711">
        <v>4143.869975830904</v>
      </c>
      <c r="CF90" s="712">
        <v>4143.869975830904</v>
      </c>
      <c r="CG90" s="712">
        <v>4143.869975830904</v>
      </c>
      <c r="CH90" s="712">
        <v>4143.869975830904</v>
      </c>
      <c r="CI90" s="712">
        <v>4143.869975830904</v>
      </c>
      <c r="CJ90" s="711">
        <v>3978.6947770116612</v>
      </c>
      <c r="CK90" s="383">
        <v>-165.17519881924272</v>
      </c>
      <c r="CL90" s="537">
        <v>-3.9860130694888141</v>
      </c>
      <c r="CM90" s="536"/>
      <c r="CN90" s="293"/>
      <c r="CO90" s="299"/>
    </row>
    <row r="91" spans="1:93" x14ac:dyDescent="0.2">
      <c r="A91" s="227"/>
      <c r="B91" s="78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17"/>
      <c r="CD91" s="417"/>
      <c r="CE91" s="417"/>
      <c r="CF91" s="752"/>
      <c r="CG91" s="414"/>
      <c r="CH91" s="414"/>
      <c r="CI91" s="414"/>
      <c r="CJ91" s="417"/>
      <c r="CK91" s="638"/>
      <c r="CL91" s="417"/>
      <c r="CM91" s="536"/>
      <c r="CN91" s="293"/>
    </row>
    <row r="92" spans="1:93" ht="12.75" customHeight="1" x14ac:dyDescent="0.2">
      <c r="A92" s="227"/>
      <c r="B92" s="782"/>
      <c r="C92" s="17"/>
      <c r="D92" s="72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8"/>
      <c r="CE92" s="418"/>
      <c r="CF92" s="753"/>
      <c r="CG92" s="415"/>
      <c r="CH92" s="415"/>
      <c r="CI92" s="415"/>
      <c r="CJ92" s="418"/>
      <c r="CK92" s="639"/>
      <c r="CL92" s="418"/>
      <c r="CM92" s="536"/>
      <c r="CN92" s="293"/>
    </row>
    <row r="93" spans="1:93" x14ac:dyDescent="0.2">
      <c r="A93" s="227"/>
      <c r="B93" s="782"/>
      <c r="C93" s="17"/>
      <c r="D93" s="72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605">
        <v>-0.42570068392104865</v>
      </c>
      <c r="CD93" s="418"/>
      <c r="CE93" s="418"/>
      <c r="CF93" s="753"/>
      <c r="CG93" s="415"/>
      <c r="CH93" s="415"/>
      <c r="CI93" s="415"/>
      <c r="CJ93" s="418"/>
      <c r="CK93" s="639"/>
      <c r="CL93" s="418"/>
      <c r="CM93" s="536"/>
      <c r="CN93" s="293"/>
    </row>
    <row r="94" spans="1:93" x14ac:dyDescent="0.2">
      <c r="A94" s="227"/>
      <c r="B94" s="782"/>
      <c r="C94" s="17"/>
      <c r="D94" s="72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605">
        <v>0.38069564754386054</v>
      </c>
      <c r="CD94" s="418"/>
      <c r="CE94" s="418"/>
      <c r="CF94" s="753"/>
      <c r="CG94" s="415"/>
      <c r="CH94" s="415"/>
      <c r="CI94" s="415"/>
      <c r="CJ94" s="418"/>
      <c r="CK94" s="639"/>
      <c r="CL94" s="418"/>
      <c r="CM94" s="536"/>
      <c r="CN94" s="293"/>
    </row>
    <row r="95" spans="1:93" x14ac:dyDescent="0.2">
      <c r="A95" s="227"/>
      <c r="B95" s="782"/>
      <c r="C95" s="17"/>
      <c r="D95" s="72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605">
        <v>4.1408702420002053</v>
      </c>
      <c r="CD95" s="418"/>
      <c r="CE95" s="418"/>
      <c r="CF95" s="753"/>
      <c r="CG95" s="415"/>
      <c r="CH95" s="415"/>
      <c r="CI95" s="415"/>
      <c r="CJ95" s="418"/>
      <c r="CK95" s="639"/>
      <c r="CL95" s="418"/>
      <c r="CM95" s="536"/>
      <c r="CN95" s="293"/>
    </row>
    <row r="96" spans="1:93" x14ac:dyDescent="0.2">
      <c r="A96" s="227"/>
      <c r="B96" s="782"/>
      <c r="C96" s="17" t="s">
        <v>3</v>
      </c>
      <c r="D96" s="725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8"/>
      <c r="CE96" s="418"/>
      <c r="CF96" s="753"/>
      <c r="CG96" s="415"/>
      <c r="CH96" s="415"/>
      <c r="CI96" s="415"/>
      <c r="CJ96" s="418"/>
      <c r="CK96" s="639"/>
      <c r="CL96" s="418"/>
      <c r="CM96" s="536"/>
      <c r="CN96" s="293"/>
    </row>
    <row r="97" spans="1:92" x14ac:dyDescent="0.2">
      <c r="A97" s="227"/>
      <c r="B97" s="782"/>
      <c r="C97" s="17"/>
      <c r="D97" s="72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569">
        <v>-0.13241467519519665</v>
      </c>
      <c r="CD97" s="418"/>
      <c r="CE97" s="418"/>
      <c r="CF97" s="753"/>
      <c r="CG97" s="415"/>
      <c r="CH97" s="415"/>
      <c r="CI97" s="415"/>
      <c r="CJ97" s="418"/>
      <c r="CK97" s="639"/>
      <c r="CL97" s="418"/>
      <c r="CM97" s="536"/>
      <c r="CN97" s="293"/>
    </row>
    <row r="98" spans="1:92" x14ac:dyDescent="0.2">
      <c r="A98" s="227"/>
      <c r="B98" s="782"/>
      <c r="C98" s="17"/>
      <c r="D98" s="72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569">
        <v>0.94006855678483436</v>
      </c>
      <c r="CD98" s="418"/>
      <c r="CE98" s="418"/>
      <c r="CF98" s="753"/>
      <c r="CG98" s="415"/>
      <c r="CH98" s="415"/>
      <c r="CI98" s="415"/>
      <c r="CJ98" s="418"/>
      <c r="CK98" s="639"/>
      <c r="CL98" s="418"/>
      <c r="CM98" s="536"/>
      <c r="CN98" s="293"/>
    </row>
    <row r="99" spans="1:92" x14ac:dyDescent="0.2">
      <c r="A99" s="227"/>
      <c r="B99" s="782"/>
      <c r="C99" s="17"/>
      <c r="D99" s="72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569">
        <v>3.5788787533984179</v>
      </c>
      <c r="CD99" s="418"/>
      <c r="CE99" s="418"/>
      <c r="CF99" s="753"/>
      <c r="CG99" s="415"/>
      <c r="CH99" s="415"/>
      <c r="CI99" s="415"/>
      <c r="CJ99" s="418"/>
      <c r="CK99" s="639"/>
      <c r="CL99" s="418"/>
      <c r="CM99" s="536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38">
        <v>3.7773129859308099E-2</v>
      </c>
      <c r="CD100" s="418"/>
      <c r="CE100" s="418"/>
      <c r="CF100" s="753"/>
      <c r="CG100" s="415"/>
      <c r="CH100" s="415"/>
      <c r="CI100" s="415"/>
      <c r="CJ100" s="418"/>
      <c r="CK100" s="639"/>
      <c r="CL100" s="418"/>
      <c r="CM100" s="536"/>
      <c r="CN100" s="293"/>
    </row>
    <row r="101" spans="1:92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38">
        <v>-0.95324630455274595</v>
      </c>
      <c r="CD101" s="418"/>
      <c r="CE101" s="418"/>
      <c r="CF101" s="753"/>
      <c r="CG101" s="415"/>
      <c r="CH101" s="415"/>
      <c r="CI101" s="415"/>
      <c r="CJ101" s="418"/>
      <c r="CK101" s="639"/>
      <c r="CL101" s="418"/>
      <c r="CM101" s="536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38">
        <v>0.49058392424385699</v>
      </c>
      <c r="CD102" s="418"/>
      <c r="CE102" s="418"/>
      <c r="CF102" s="753"/>
      <c r="CG102" s="415"/>
      <c r="CH102" s="415"/>
      <c r="CI102" s="415"/>
      <c r="CJ102" s="418"/>
      <c r="CK102" s="639"/>
      <c r="CL102" s="418"/>
      <c r="CM102" s="536"/>
      <c r="CN102" s="293"/>
    </row>
    <row r="103" spans="1:92" ht="13.5" customHeight="1" thickBot="1" x14ac:dyDescent="0.25">
      <c r="A103" s="227"/>
      <c r="B103" s="44"/>
      <c r="C103" s="17"/>
      <c r="D103" s="103" t="s">
        <v>205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39">
        <v>-1.3995511967191001</v>
      </c>
      <c r="CD103" s="419"/>
      <c r="CE103" s="419"/>
      <c r="CF103" s="754"/>
      <c r="CG103" s="416"/>
      <c r="CH103" s="416"/>
      <c r="CI103" s="416"/>
      <c r="CJ103" s="419"/>
      <c r="CK103" s="639"/>
      <c r="CL103" s="418"/>
      <c r="CM103" s="536"/>
      <c r="CN103" s="293"/>
    </row>
    <row r="104" spans="1:92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14"/>
      <c r="CD104" s="417"/>
      <c r="CE104" s="417"/>
      <c r="CF104" s="752"/>
      <c r="CG104" s="414"/>
      <c r="CH104" s="414"/>
      <c r="CI104" s="414"/>
      <c r="CJ104" s="417"/>
      <c r="CK104" s="640"/>
      <c r="CL104" s="544"/>
      <c r="CM104" s="536"/>
      <c r="CN104" s="293"/>
    </row>
    <row r="105" spans="1:92" ht="12.75" customHeight="1" x14ac:dyDescent="0.2">
      <c r="A105" s="227"/>
      <c r="B105" s="44"/>
      <c r="C105" s="17"/>
      <c r="D105" s="727" t="s">
        <v>120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2.5</v>
      </c>
      <c r="CD105" s="590">
        <v>2.5</v>
      </c>
      <c r="CE105" s="590">
        <v>2.5</v>
      </c>
      <c r="CF105" s="755">
        <v>2.5</v>
      </c>
      <c r="CG105" s="589">
        <v>2.5</v>
      </c>
      <c r="CH105" s="589">
        <v>2.5</v>
      </c>
      <c r="CI105" s="589">
        <v>2.5</v>
      </c>
      <c r="CJ105" s="590">
        <v>2.5</v>
      </c>
      <c r="CK105" s="383" t="s">
        <v>3</v>
      </c>
      <c r="CL105" s="537"/>
      <c r="CM105" s="536"/>
      <c r="CN105" s="293"/>
    </row>
    <row r="106" spans="1:92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598">
        <v>4</v>
      </c>
      <c r="CE106" s="598">
        <v>4</v>
      </c>
      <c r="CF106" s="756">
        <v>4</v>
      </c>
      <c r="CG106" s="599">
        <v>4</v>
      </c>
      <c r="CH106" s="599">
        <v>4</v>
      </c>
      <c r="CI106" s="599">
        <v>4</v>
      </c>
      <c r="CJ106" s="598">
        <v>4</v>
      </c>
      <c r="CK106" s="641" t="s">
        <v>3</v>
      </c>
      <c r="CL106" s="545"/>
      <c r="CM106" s="536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98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320"/>
      <c r="CG108" s="320"/>
      <c r="CH108" s="320"/>
      <c r="CI108" s="241"/>
      <c r="CJ108" s="320"/>
      <c r="CK108" s="789"/>
      <c r="CL108" s="789"/>
      <c r="CM108" s="398"/>
      <c r="CN108" s="293"/>
    </row>
    <row r="109" spans="1:9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320"/>
      <c r="CG109" s="320"/>
      <c r="CH109" s="320"/>
      <c r="CI109" s="241"/>
      <c r="CJ109" s="320"/>
      <c r="CK109" s="312"/>
      <c r="CL109" s="313"/>
      <c r="CM109" s="398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320"/>
      <c r="CG110" s="320"/>
      <c r="CH110" s="320"/>
      <c r="CI110" s="241"/>
      <c r="CJ110" s="320"/>
      <c r="CK110" s="312"/>
      <c r="CL110" s="313"/>
      <c r="CM110" s="398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320"/>
      <c r="CG111" s="320"/>
      <c r="CH111" s="320"/>
      <c r="CI111" s="241"/>
      <c r="CJ111" s="320"/>
      <c r="CK111" s="312"/>
      <c r="CL111" s="313"/>
      <c r="CM111" s="398"/>
      <c r="CN111" s="293"/>
    </row>
    <row r="112" spans="1:9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321"/>
      <c r="CG112" s="321"/>
      <c r="CH112" s="321"/>
      <c r="CI112" s="242"/>
      <c r="CJ112" s="321"/>
      <c r="CK112" s="312"/>
      <c r="CL112" s="311"/>
      <c r="CM112" s="398"/>
      <c r="CN112" s="293"/>
    </row>
    <row r="113" spans="3:9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D113" s="148"/>
      <c r="CK113" s="311"/>
      <c r="CL113" s="311"/>
      <c r="CM113" s="398"/>
      <c r="CN113" s="293"/>
    </row>
    <row r="114" spans="3:92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11"/>
      <c r="CM114" s="398"/>
      <c r="CN114" s="293"/>
    </row>
    <row r="115" spans="3:92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311"/>
      <c r="CG115" s="311"/>
      <c r="CH115" s="311"/>
      <c r="CI115" s="244"/>
      <c r="CJ115" s="311"/>
      <c r="CK115" s="311"/>
      <c r="CL115" s="311"/>
      <c r="CM115" s="398"/>
      <c r="CN115" s="293"/>
    </row>
    <row r="116" spans="3:9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311"/>
      <c r="CG116" s="311"/>
      <c r="CH116" s="311"/>
      <c r="CI116" s="244"/>
      <c r="CJ116" s="311"/>
      <c r="CK116" s="311"/>
      <c r="CL116" s="311"/>
      <c r="CM116" s="398"/>
      <c r="CN116" s="293"/>
    </row>
    <row r="117" spans="3:9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311"/>
      <c r="CG117" s="311"/>
      <c r="CH117" s="311"/>
      <c r="CI117" s="244"/>
      <c r="CJ117" s="311"/>
      <c r="CK117" s="311"/>
      <c r="CL117" s="311"/>
      <c r="CM117" s="398"/>
      <c r="CN117" s="293"/>
    </row>
    <row r="118" spans="3:9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314"/>
      <c r="CG118" s="314"/>
      <c r="CH118" s="314"/>
      <c r="CI118" s="245"/>
      <c r="CJ118" s="314"/>
      <c r="CK118" s="314"/>
      <c r="CL118" s="314"/>
      <c r="CM118" s="398"/>
      <c r="CN118" s="293"/>
    </row>
    <row r="119" spans="3:92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314"/>
      <c r="CG119" s="314"/>
      <c r="CH119" s="314"/>
      <c r="CI119" s="245"/>
      <c r="CJ119" s="314"/>
      <c r="CK119" s="314"/>
      <c r="CL119" s="314"/>
      <c r="CM119" s="398"/>
      <c r="CN119" s="293"/>
    </row>
    <row r="120" spans="3:9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314"/>
      <c r="CG120" s="314"/>
      <c r="CH120" s="314"/>
      <c r="CI120" s="245"/>
      <c r="CJ120" s="314"/>
      <c r="CK120" s="314"/>
      <c r="CL120" s="314"/>
      <c r="CM120" s="398"/>
      <c r="CN120" s="293"/>
    </row>
    <row r="121" spans="3:92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314"/>
      <c r="CG121" s="314"/>
      <c r="CH121" s="314"/>
      <c r="CI121" s="245"/>
      <c r="CJ121" s="314"/>
      <c r="CK121" s="314"/>
      <c r="CL121" s="314"/>
      <c r="CM121" s="398"/>
      <c r="CN121" s="293"/>
    </row>
    <row r="122" spans="3:9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314"/>
      <c r="CG122" s="314"/>
      <c r="CH122" s="314"/>
      <c r="CI122" s="245"/>
      <c r="CJ122" s="314"/>
      <c r="CK122" s="314"/>
      <c r="CL122" s="314"/>
      <c r="CM122" s="398"/>
      <c r="CN122" s="293"/>
    </row>
    <row r="123" spans="3:9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314"/>
      <c r="CG123" s="314"/>
      <c r="CH123" s="314"/>
      <c r="CI123" s="245"/>
      <c r="CJ123" s="314"/>
      <c r="CK123" s="314"/>
      <c r="CL123" s="314"/>
      <c r="CM123" s="398"/>
      <c r="CN123" s="293"/>
    </row>
    <row r="124" spans="3:9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314"/>
      <c r="CG124" s="314"/>
      <c r="CH124" s="314"/>
      <c r="CI124" s="245"/>
      <c r="CJ124" s="314"/>
      <c r="CK124" s="314"/>
      <c r="CL124" s="314"/>
      <c r="CM124" s="398"/>
      <c r="CN124" s="293"/>
    </row>
    <row r="125" spans="3:9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314"/>
      <c r="CG125" s="314"/>
      <c r="CH125" s="314"/>
      <c r="CI125" s="245"/>
      <c r="CJ125" s="314"/>
      <c r="CK125" s="314"/>
      <c r="CL125" s="314"/>
      <c r="CM125" s="398"/>
      <c r="CN125" s="293"/>
    </row>
    <row r="126" spans="3:92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314"/>
      <c r="CG126" s="314"/>
      <c r="CH126" s="314"/>
      <c r="CI126" s="245"/>
      <c r="CJ126" s="314"/>
      <c r="CK126" s="314"/>
      <c r="CL126" s="314"/>
      <c r="CM126" s="398"/>
      <c r="CN126" s="293"/>
    </row>
    <row r="127" spans="3:92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315"/>
      <c r="CG127" s="315"/>
      <c r="CH127" s="315"/>
      <c r="CI127" s="246"/>
      <c r="CJ127" s="315"/>
      <c r="CK127" s="315"/>
      <c r="CL127" s="315"/>
    </row>
    <row r="128" spans="3:92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315"/>
      <c r="CG128" s="315"/>
      <c r="CH128" s="315"/>
      <c r="CI128" s="246"/>
      <c r="CJ128" s="315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315"/>
      <c r="CG129" s="315"/>
      <c r="CH129" s="315"/>
      <c r="CI129" s="246"/>
      <c r="CJ129" s="315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315"/>
      <c r="CG130" s="315"/>
      <c r="CH130" s="315"/>
      <c r="CI130" s="246"/>
      <c r="CJ130" s="315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315"/>
      <c r="CG131" s="315"/>
      <c r="CH131" s="315"/>
      <c r="CI131" s="246"/>
      <c r="CJ131" s="315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315"/>
      <c r="CG132" s="315"/>
      <c r="CH132" s="315"/>
      <c r="CI132" s="246"/>
      <c r="CJ132" s="315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315"/>
      <c r="CG133" s="315"/>
      <c r="CH133" s="315"/>
      <c r="CI133" s="246"/>
      <c r="CJ133" s="315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315"/>
      <c r="CG134" s="315"/>
      <c r="CH134" s="315"/>
      <c r="CI134" s="246"/>
      <c r="CJ134" s="315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315"/>
      <c r="CG135" s="315"/>
      <c r="CH135" s="315"/>
      <c r="CI135" s="246"/>
      <c r="CJ135" s="315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315"/>
      <c r="CG136" s="315"/>
      <c r="CH136" s="315"/>
      <c r="CI136" s="246"/>
      <c r="CJ136" s="315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315"/>
      <c r="CG137" s="315"/>
      <c r="CH137" s="315"/>
      <c r="CI137" s="246"/>
      <c r="CJ137" s="315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315"/>
      <c r="CG138" s="315"/>
      <c r="CH138" s="315"/>
      <c r="CI138" s="246"/>
      <c r="CJ138" s="315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315"/>
      <c r="CG139" s="315"/>
      <c r="CH139" s="315"/>
      <c r="CI139" s="246"/>
      <c r="CJ139" s="315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315"/>
      <c r="CG140" s="315"/>
      <c r="CH140" s="315"/>
      <c r="CI140" s="246"/>
      <c r="CJ140" s="315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315"/>
      <c r="CG141" s="315"/>
      <c r="CH141" s="315"/>
      <c r="CI141" s="246"/>
      <c r="CJ141" s="315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315"/>
      <c r="CG142" s="315"/>
      <c r="CH142" s="315"/>
      <c r="CI142" s="246"/>
      <c r="CJ142" s="315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315"/>
      <c r="CG143" s="315"/>
      <c r="CH143" s="315"/>
      <c r="CI143" s="246"/>
      <c r="CJ143" s="315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315"/>
      <c r="CG144" s="315"/>
      <c r="CH144" s="315"/>
      <c r="CI144" s="246"/>
      <c r="CJ144" s="315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315"/>
      <c r="CG145" s="315"/>
      <c r="CH145" s="315"/>
      <c r="CI145" s="246"/>
      <c r="CJ145" s="315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315"/>
      <c r="CG146" s="315"/>
      <c r="CH146" s="315"/>
      <c r="CI146" s="246"/>
      <c r="CJ146" s="315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315"/>
      <c r="CG147" s="315"/>
      <c r="CH147" s="315"/>
      <c r="CI147" s="246"/>
      <c r="CJ147" s="315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315"/>
      <c r="CG148" s="315"/>
      <c r="CH148" s="315"/>
      <c r="CI148" s="246"/>
      <c r="CJ148" s="315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315"/>
      <c r="CG149" s="315"/>
      <c r="CH149" s="315"/>
      <c r="CI149" s="246"/>
      <c r="CJ149" s="315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315"/>
      <c r="CG150" s="315"/>
      <c r="CH150" s="315"/>
      <c r="CI150" s="246"/>
      <c r="CJ150" s="315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315"/>
      <c r="CG151" s="315"/>
      <c r="CH151" s="315"/>
      <c r="CI151" s="246"/>
      <c r="CJ151" s="315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315"/>
      <c r="CG152" s="315"/>
      <c r="CH152" s="315"/>
      <c r="CI152" s="246"/>
      <c r="CJ152" s="315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315"/>
      <c r="CG153" s="315"/>
      <c r="CH153" s="315"/>
      <c r="CI153" s="246"/>
      <c r="CJ153" s="315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315"/>
      <c r="CG154" s="315"/>
      <c r="CH154" s="315"/>
      <c r="CI154" s="246"/>
      <c r="CJ154" s="315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315"/>
      <c r="CG155" s="315"/>
      <c r="CH155" s="315"/>
      <c r="CI155" s="246"/>
      <c r="CJ155" s="315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315"/>
      <c r="CG156" s="315"/>
      <c r="CH156" s="315"/>
      <c r="CI156" s="246"/>
      <c r="CJ156" s="315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315"/>
      <c r="CG157" s="315"/>
      <c r="CH157" s="315"/>
      <c r="CI157" s="246"/>
      <c r="CJ157" s="315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315"/>
      <c r="CG158" s="315"/>
      <c r="CH158" s="315"/>
      <c r="CI158" s="246"/>
      <c r="CJ158" s="315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315"/>
      <c r="CG159" s="315"/>
      <c r="CH159" s="315"/>
      <c r="CI159" s="246"/>
      <c r="CJ159" s="315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315"/>
      <c r="CG160" s="315"/>
      <c r="CH160" s="315"/>
      <c r="CI160" s="246"/>
      <c r="CJ160" s="315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315"/>
      <c r="CG161" s="315"/>
      <c r="CH161" s="315"/>
      <c r="CI161" s="246"/>
      <c r="CJ161" s="315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315"/>
      <c r="CG162" s="315"/>
      <c r="CH162" s="315"/>
      <c r="CI162" s="246"/>
      <c r="CJ162" s="315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315"/>
      <c r="CG163" s="315"/>
      <c r="CH163" s="315"/>
      <c r="CI163" s="246"/>
      <c r="CJ163" s="315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315"/>
      <c r="CG164" s="315"/>
      <c r="CH164" s="315"/>
      <c r="CI164" s="246"/>
      <c r="CJ164" s="315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315"/>
      <c r="CG165" s="315"/>
      <c r="CH165" s="315"/>
      <c r="CI165" s="246"/>
      <c r="CJ165" s="315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315"/>
      <c r="CG166" s="315"/>
      <c r="CH166" s="315"/>
      <c r="CI166" s="246"/>
      <c r="CJ166" s="315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315"/>
      <c r="CG167" s="315"/>
      <c r="CH167" s="315"/>
      <c r="CI167" s="246"/>
      <c r="CJ167" s="315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315"/>
      <c r="CG168" s="315"/>
      <c r="CH168" s="315"/>
      <c r="CI168" s="246"/>
      <c r="CJ168" s="315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315"/>
      <c r="CG169" s="315"/>
      <c r="CH169" s="315"/>
      <c r="CI169" s="246"/>
      <c r="CJ169" s="315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315"/>
      <c r="CG170" s="315"/>
      <c r="CH170" s="315"/>
      <c r="CI170" s="246"/>
      <c r="CJ170" s="315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315"/>
      <c r="CG171" s="315"/>
      <c r="CH171" s="315"/>
      <c r="CI171" s="246"/>
      <c r="CJ171" s="315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315"/>
      <c r="CG172" s="315"/>
      <c r="CH172" s="315"/>
      <c r="CI172" s="246"/>
      <c r="CJ172" s="315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315"/>
      <c r="CG173" s="315"/>
      <c r="CH173" s="315"/>
      <c r="CI173" s="246"/>
      <c r="CJ173" s="315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315"/>
      <c r="CG174" s="315"/>
      <c r="CH174" s="315"/>
      <c r="CI174" s="246"/>
      <c r="CJ174" s="315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315"/>
      <c r="CG175" s="315"/>
      <c r="CH175" s="315"/>
      <c r="CI175" s="246"/>
      <c r="CJ175" s="315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315"/>
      <c r="CG176" s="315"/>
      <c r="CH176" s="315"/>
      <c r="CI176" s="246"/>
      <c r="CJ176" s="315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315"/>
      <c r="CG177" s="315"/>
      <c r="CH177" s="315"/>
      <c r="CI177" s="246"/>
      <c r="CJ177" s="315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315"/>
      <c r="CG178" s="315"/>
      <c r="CH178" s="315"/>
      <c r="CI178" s="246"/>
      <c r="CJ178" s="315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315"/>
      <c r="CG179" s="315"/>
      <c r="CH179" s="315"/>
      <c r="CI179" s="246"/>
      <c r="CJ179" s="315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315"/>
      <c r="CG180" s="315"/>
      <c r="CH180" s="315"/>
      <c r="CI180" s="246"/>
      <c r="CJ180" s="315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315"/>
      <c r="CG181" s="315"/>
      <c r="CH181" s="315"/>
      <c r="CI181" s="246"/>
      <c r="CJ181" s="315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315"/>
      <c r="CG182" s="315"/>
      <c r="CH182" s="315"/>
      <c r="CI182" s="246"/>
      <c r="CJ182" s="315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315"/>
      <c r="CG183" s="315"/>
      <c r="CH183" s="315"/>
      <c r="CI183" s="246"/>
      <c r="CJ183" s="315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315"/>
      <c r="CG184" s="315"/>
      <c r="CH184" s="315"/>
      <c r="CI184" s="246"/>
      <c r="CJ184" s="315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315"/>
      <c r="CG185" s="315"/>
      <c r="CH185" s="315"/>
      <c r="CI185" s="246"/>
      <c r="CJ185" s="315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315"/>
      <c r="CG186" s="315"/>
      <c r="CH186" s="315"/>
      <c r="CI186" s="246"/>
      <c r="CJ186" s="315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315"/>
      <c r="CG187" s="315"/>
      <c r="CH187" s="315"/>
      <c r="CI187" s="246"/>
      <c r="CJ187" s="315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315"/>
      <c r="CG188" s="315"/>
      <c r="CH188" s="315"/>
      <c r="CI188" s="246"/>
      <c r="CJ188" s="315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315"/>
      <c r="CG189" s="315"/>
      <c r="CH189" s="315"/>
      <c r="CI189" s="246"/>
      <c r="CJ189" s="315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315"/>
      <c r="CG190" s="315"/>
      <c r="CH190" s="315"/>
      <c r="CI190" s="246"/>
      <c r="CJ190" s="315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315"/>
      <c r="CG191" s="315"/>
      <c r="CH191" s="315"/>
      <c r="CI191" s="246"/>
      <c r="CJ191" s="315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315"/>
      <c r="CG192" s="315"/>
      <c r="CH192" s="315"/>
      <c r="CI192" s="246"/>
      <c r="CJ192" s="315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315"/>
      <c r="CG193" s="315"/>
      <c r="CH193" s="315"/>
      <c r="CI193" s="246"/>
      <c r="CJ193" s="315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315"/>
      <c r="CG194" s="315"/>
      <c r="CH194" s="315"/>
      <c r="CI194" s="246"/>
      <c r="CJ194" s="315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315"/>
      <c r="CG195" s="315"/>
      <c r="CH195" s="315"/>
      <c r="CI195" s="246"/>
      <c r="CJ195" s="315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315"/>
      <c r="CG196" s="315"/>
      <c r="CH196" s="315"/>
      <c r="CI196" s="246"/>
      <c r="CJ196" s="315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315"/>
      <c r="CG197" s="315"/>
      <c r="CH197" s="315"/>
      <c r="CI197" s="246"/>
      <c r="CJ197" s="315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315"/>
      <c r="CG198" s="315"/>
      <c r="CH198" s="315"/>
      <c r="CI198" s="246"/>
      <c r="CJ198" s="315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315"/>
      <c r="CG199" s="315"/>
      <c r="CH199" s="315"/>
      <c r="CI199" s="246"/>
      <c r="CJ199" s="315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315"/>
      <c r="CG200" s="315"/>
      <c r="CH200" s="315"/>
      <c r="CI200" s="246"/>
      <c r="CJ200" s="315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K108:CL108"/>
    <mergeCell ref="CK3:CL3"/>
    <mergeCell ref="CF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">
        <v>226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">
        <v>228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400"/>
      <c r="CE5" s="402"/>
      <c r="CF5" s="71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14894.601402600001</v>
      </c>
      <c r="CE6" s="631">
        <f>+entero!CE7</f>
        <v>14924.62353366</v>
      </c>
      <c r="CF6" s="631">
        <f>+entero!CF7</f>
        <v>14926.76489291</v>
      </c>
      <c r="CG6" s="631">
        <f>+entero!CG7</f>
        <v>14869.656559629999</v>
      </c>
      <c r="CH6" s="631">
        <f>+entero!CH7</f>
        <v>14803.580440819998</v>
      </c>
      <c r="CI6" s="631">
        <f>+entero!CI7</f>
        <v>14803.087244570001</v>
      </c>
      <c r="CJ6" s="631">
        <f>+entero!CJ7</f>
        <v>14801.452305869998</v>
      </c>
      <c r="CK6" s="633">
        <f>+entero!CK7</f>
        <v>-123.17122779000238</v>
      </c>
      <c r="CL6" s="546">
        <f>+entero!CL7</f>
        <v>-0.82528867486815205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13026.38603191</v>
      </c>
      <c r="CE7" s="631">
        <f>+entero!CE8</f>
        <v>13002.4250001</v>
      </c>
      <c r="CF7" s="631">
        <f>+entero!CF8</f>
        <v>13000.78960124</v>
      </c>
      <c r="CG7" s="631">
        <f>+entero!CG8</f>
        <v>12942.573168329998</v>
      </c>
      <c r="CH7" s="631">
        <f>+entero!CH8</f>
        <v>12901.683705529998</v>
      </c>
      <c r="CI7" s="631">
        <f>+entero!CI8</f>
        <v>12899.40963611</v>
      </c>
      <c r="CJ7" s="631">
        <f>+entero!CJ8</f>
        <v>12902.62528235</v>
      </c>
      <c r="CK7" s="633">
        <f>+entero!CK8</f>
        <v>-99.799717750000127</v>
      </c>
      <c r="CL7" s="546">
        <f>+entero!CL8</f>
        <v>-0.76754695950357332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235.08718186999999</v>
      </c>
      <c r="CE8" s="631">
        <f>+entero!CE9</f>
        <v>236.76562597</v>
      </c>
      <c r="CF8" s="631">
        <f>+entero!CF9</f>
        <v>236.01224291999998</v>
      </c>
      <c r="CG8" s="631">
        <f>+entero!CG9</f>
        <v>236.3705999</v>
      </c>
      <c r="CH8" s="631">
        <f>+entero!CH9</f>
        <v>234.59048241999997</v>
      </c>
      <c r="CI8" s="631">
        <f>+entero!CI9</f>
        <v>233.60208384999999</v>
      </c>
      <c r="CJ8" s="631">
        <f>+entero!CJ9</f>
        <v>234.41880441999999</v>
      </c>
      <c r="CK8" s="633">
        <f>+entero!CK9</f>
        <v>-2.3468215500000156</v>
      </c>
      <c r="CL8" s="546">
        <f>+entero!CL9</f>
        <v>-0.99120028103124591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1620.6106225699998</v>
      </c>
      <c r="CE9" s="631">
        <f>+entero!CE10</f>
        <v>1672.8259700900001</v>
      </c>
      <c r="CF9" s="631">
        <f>+entero!CF10</f>
        <v>1677.3962262500002</v>
      </c>
      <c r="CG9" s="631">
        <f>+entero!CG10</f>
        <v>1678.1268876499998</v>
      </c>
      <c r="CH9" s="631">
        <f>+entero!CH10</f>
        <v>1654.81513412</v>
      </c>
      <c r="CI9" s="631">
        <f>+entero!CI10</f>
        <v>1657.63703461</v>
      </c>
      <c r="CJ9" s="631">
        <f>+entero!CJ10</f>
        <v>1651.9262416000001</v>
      </c>
      <c r="CK9" s="633">
        <f>+entero!CK10</f>
        <v>-20.899728489999916</v>
      </c>
      <c r="CL9" s="546">
        <f>+entero!CL10</f>
        <v>-1.249366572715005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179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12.51756625</v>
      </c>
      <c r="CE10" s="631">
        <f>+entero!CE11</f>
        <v>12.606937500000001</v>
      </c>
      <c r="CF10" s="631">
        <f>+entero!CF11</f>
        <v>12.566822500000001</v>
      </c>
      <c r="CG10" s="631">
        <f>+entero!CG11</f>
        <v>12.58590375</v>
      </c>
      <c r="CH10" s="631">
        <f>+entero!CH11</f>
        <v>12.49111875</v>
      </c>
      <c r="CI10" s="631">
        <f>+entero!CI11</f>
        <v>12.43849</v>
      </c>
      <c r="CJ10" s="631">
        <f>+entero!CJ11</f>
        <v>12.481977500000001</v>
      </c>
      <c r="CK10" s="633">
        <f>+entero!CK11</f>
        <v>-0.12495999999999974</v>
      </c>
      <c r="CL10" s="546">
        <f>+entero!CL11</f>
        <v>-0.99120028159098705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18507.563915062452</v>
      </c>
      <c r="CD11" s="632">
        <f>+entero!CD12</f>
        <v>18583.176385236096</v>
      </c>
      <c r="CE11" s="632">
        <f>+entero!CE12</f>
        <v>18645.864843618911</v>
      </c>
      <c r="CF11" s="633">
        <f>+entero!CF12</f>
        <v>18631.87183382006</v>
      </c>
      <c r="CG11" s="633">
        <f>+entero!CG12</f>
        <v>18607.096795059711</v>
      </c>
      <c r="CH11" s="633">
        <f>+entero!CH12</f>
        <v>18552.290900494751</v>
      </c>
      <c r="CI11" s="633">
        <f>+entero!CI12</f>
        <v>18571.217341641895</v>
      </c>
      <c r="CJ11" s="633">
        <f>+entero!CJ12</f>
        <v>18538.467162763554</v>
      </c>
      <c r="CK11" s="633">
        <f>+entero!CK12</f>
        <v>-107.39768085535616</v>
      </c>
      <c r="CL11" s="546">
        <f>+entero!CL12</f>
        <v>-0.57598658874817854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14894.563776940002</v>
      </c>
      <c r="CE12" s="631">
        <f>+entero!CE13</f>
        <v>14924.543727619999</v>
      </c>
      <c r="CF12" s="633">
        <f>+entero!CF13</f>
        <v>14926.76499571</v>
      </c>
      <c r="CG12" s="633">
        <f>+entero!CG13</f>
        <v>14869.656662429999</v>
      </c>
      <c r="CH12" s="633">
        <f>+entero!CH13</f>
        <v>14803.21808192</v>
      </c>
      <c r="CI12" s="633">
        <f>+entero!CI13</f>
        <v>14803.087347370001</v>
      </c>
      <c r="CJ12" s="633">
        <f>+entero!CJ13</f>
        <v>14801.452002549999</v>
      </c>
      <c r="CK12" s="633">
        <f>+entero!CK13</f>
        <v>-123.09172507000039</v>
      </c>
      <c r="CL12" s="546">
        <f>+entero!CL13</f>
        <v>-0.82476039010962454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2215.9182047419822</v>
      </c>
      <c r="CD13" s="632">
        <f>+entero!CD14</f>
        <v>2237.738400604956</v>
      </c>
      <c r="CE13" s="632">
        <f>+entero!CE14</f>
        <v>2270.2770113833813</v>
      </c>
      <c r="CF13" s="632">
        <f>+entero!CF14</f>
        <v>2254.0096551370266</v>
      </c>
      <c r="CG13" s="632">
        <f>+entero!CG14</f>
        <v>2286.296480346939</v>
      </c>
      <c r="CH13" s="632">
        <f>+entero!CH14</f>
        <v>2297.9066434169094</v>
      </c>
      <c r="CI13" s="632">
        <f>+entero!CI14</f>
        <v>2316.9128264489791</v>
      </c>
      <c r="CJ13" s="632">
        <f>+entero!CJ14</f>
        <v>2313.3008915801743</v>
      </c>
      <c r="CK13" s="633">
        <f>+entero!CK14</f>
        <v>43.023880196793016</v>
      </c>
      <c r="CL13" s="546">
        <f>+entero!CL14</f>
        <v>1.8950938577568799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7" t="s">
        <v>210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483.51538842000002</v>
      </c>
      <c r="CE14" s="632">
        <f>+entero!CE15</f>
        <v>483.57423471319998</v>
      </c>
      <c r="CF14" s="633">
        <f>+entero!CF15</f>
        <v>483.58908524999998</v>
      </c>
      <c r="CG14" s="633">
        <f>+entero!CG15</f>
        <v>483.60417143000001</v>
      </c>
      <c r="CH14" s="633">
        <f>+entero!CH15</f>
        <v>483.60929091439999</v>
      </c>
      <c r="CI14" s="633">
        <f>+entero!CI15</f>
        <v>483.62342782000002</v>
      </c>
      <c r="CJ14" s="633">
        <f>+entero!CJ15</f>
        <v>483.63176475</v>
      </c>
      <c r="CK14" s="633">
        <f>+entero!CK15</f>
        <v>5.7530036800017115E-2</v>
      </c>
      <c r="CL14" s="546">
        <f>+entero!CL15</f>
        <v>1.1896836653035869E-2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967.35881927113701</v>
      </c>
      <c r="CE15" s="632">
        <f>+entero!CE16</f>
        <v>967.46986990233233</v>
      </c>
      <c r="CF15" s="633">
        <f>+entero!CF16</f>
        <v>967.50809772303205</v>
      </c>
      <c r="CG15" s="633">
        <f>+entero!CG16</f>
        <v>967.53948085276966</v>
      </c>
      <c r="CH15" s="633">
        <f>+entero!CH16</f>
        <v>967.55688424344009</v>
      </c>
      <c r="CI15" s="633">
        <f>+entero!CI16</f>
        <v>967.59374000291541</v>
      </c>
      <c r="CJ15" s="633">
        <f>+entero!CJ16</f>
        <v>940.08250388338195</v>
      </c>
      <c r="CK15" s="633">
        <f>+entero!CK16</f>
        <v>-27.387366018950388</v>
      </c>
      <c r="CL15" s="546">
        <f>+entero!CL16</f>
        <v>-2.8308236639674522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2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687">
        <f>+entero!CK17</f>
        <v>2</v>
      </c>
      <c r="CL16" s="547" t="e">
        <f>+entero!CL17</f>
        <v>#DIV/0!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74">
        <f>+entero!CF18</f>
        <v>0</v>
      </c>
      <c r="CG17" s="74">
        <f>+entero!CG18</f>
        <v>2</v>
      </c>
      <c r="CH17" s="74">
        <f>+entero!CH18</f>
        <v>0.2</v>
      </c>
      <c r="CI17" s="74">
        <f>+entero!CI18</f>
        <v>1.7</v>
      </c>
      <c r="CJ17" s="74">
        <f>+entero!CJ18</f>
        <v>0</v>
      </c>
      <c r="CK17" s="687">
        <f>+entero!CK18</f>
        <v>-6.5</v>
      </c>
      <c r="CL17" s="546">
        <f>+entero!CL18</f>
        <v>-62.5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87">
        <f>+entero!CK19</f>
        <v>0</v>
      </c>
      <c r="CL18" s="547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87">
        <f>+entero!CK20</f>
        <v>0</v>
      </c>
      <c r="CL19" s="547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83">
        <f>+entero!CF21</f>
        <v>0</v>
      </c>
      <c r="CG20" s="83">
        <f>+entero!CG21</f>
        <v>2</v>
      </c>
      <c r="CH20" s="83">
        <f>+entero!CH21</f>
        <v>11</v>
      </c>
      <c r="CI20" s="83">
        <f>+entero!CI21</f>
        <v>0</v>
      </c>
      <c r="CJ20" s="83">
        <f>+entero!CJ21</f>
        <v>0</v>
      </c>
      <c r="CK20" s="688">
        <f>+entero!CK21</f>
        <v>-0.5</v>
      </c>
      <c r="CL20" s="742">
        <f>+entero!CL21</f>
        <v>-3.703703703703709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42166.445301388892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>
        <v>0</v>
      </c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>
        <v>8605.6139999994666</v>
      </c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2"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F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F12:CK12 CF16:CK16 CF18:CK20 CD14:CE15 CD18:CE20 CD17:CE17 CD16:CE16 CD12:CE12 CK13 CD6:CE10 CF6:CK10 I6:AT10 CL6:CL10 BS6:BV10 BS12:BV12 BS16:BV16 BS18:BV20 BS14:BV15 CF14:CK15 CF17:C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351"/>
      <c r="CG5" s="37"/>
      <c r="CH5" s="37"/>
      <c r="CI5" s="37"/>
      <c r="CJ5" s="352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53361.993352872698</v>
      </c>
      <c r="CE6" s="642">
        <f>+entero!CE23</f>
        <v>51791.123713524983</v>
      </c>
      <c r="CF6" s="643">
        <f>+entero!CF23</f>
        <v>51583.086259778931</v>
      </c>
      <c r="CG6" s="644">
        <f>+entero!CG23</f>
        <v>52096.750695120114</v>
      </c>
      <c r="CH6" s="644">
        <f>+entero!CH23</f>
        <v>51905.5301953905</v>
      </c>
      <c r="CI6" s="644">
        <f>+entero!CI23</f>
        <v>52394.90505187089</v>
      </c>
      <c r="CJ6" s="645">
        <f>+entero!CJ23</f>
        <v>52256.892434344263</v>
      </c>
      <c r="CK6" s="643">
        <f>+entero!CK23</f>
        <v>465.76872081928013</v>
      </c>
      <c r="CL6" s="548">
        <f>+entero!CL23</f>
        <v>0.89932151964033924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38272.737709580004</v>
      </c>
      <c r="CE7" s="642">
        <f>+entero!CE24</f>
        <v>38292.63682698</v>
      </c>
      <c r="CF7" s="643">
        <f>+entero!CF24</f>
        <v>38253.275924580004</v>
      </c>
      <c r="CG7" s="644">
        <f>+entero!CG24</f>
        <v>38175.548175279997</v>
      </c>
      <c r="CH7" s="644">
        <f>+entero!CH24</f>
        <v>38067.15423878</v>
      </c>
      <c r="CI7" s="644">
        <f>+entero!CI24</f>
        <v>38053.434706980006</v>
      </c>
      <c r="CJ7" s="645">
        <f>+entero!CJ24</f>
        <v>38030.83252258</v>
      </c>
      <c r="CK7" s="643">
        <f>+entero!CK24</f>
        <v>-261.80430440000055</v>
      </c>
      <c r="CL7" s="548">
        <f>+entero!CL24</f>
        <v>-0.68369359253823703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-63903.969799724786</v>
      </c>
      <c r="CE8" s="642">
        <f>+entero!CE25</f>
        <v>-64089.733143927624</v>
      </c>
      <c r="CF8" s="643">
        <f>+entero!CF25</f>
        <v>-64144.331945590129</v>
      </c>
      <c r="CG8" s="644">
        <f>+entero!CG25</f>
        <v>-63830.296528891478</v>
      </c>
      <c r="CH8" s="644">
        <f>+entero!CH25</f>
        <v>-63482.921803280427</v>
      </c>
      <c r="CI8" s="644">
        <f>+entero!CI25</f>
        <v>-63495.744495507388</v>
      </c>
      <c r="CJ8" s="645">
        <f>+entero!CJ25</f>
        <v>-63507.128214467753</v>
      </c>
      <c r="CK8" s="643">
        <f>+entero!CK25</f>
        <v>582.60492945987062</v>
      </c>
      <c r="CL8" s="548">
        <f>+entero!CL25</f>
        <v>-0.90904564722013026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-32803.105145335765</v>
      </c>
      <c r="CE9" s="642">
        <f>+entero!CE26</f>
        <v>-32584.290115850916</v>
      </c>
      <c r="CF9" s="643">
        <f>+entero!CF26</f>
        <v>-32745.79924898731</v>
      </c>
      <c r="CG9" s="644">
        <f>+entero!CG26</f>
        <v>-33279.984577839117</v>
      </c>
      <c r="CH9" s="644">
        <f>+entero!CH26</f>
        <v>-33325.517328393973</v>
      </c>
      <c r="CI9" s="644">
        <f>+entero!CI26</f>
        <v>-32860.272968733821</v>
      </c>
      <c r="CJ9" s="645">
        <f>+entero!CJ26</f>
        <v>-32968.282186690485</v>
      </c>
      <c r="CK9" s="643">
        <f>+entero!CK26</f>
        <v>-383.99207083956935</v>
      </c>
      <c r="CL9" s="548">
        <f>+entero!CL26</f>
        <v>1.1784576845906836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2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5907.7536427576006</v>
      </c>
      <c r="CE10" s="642">
        <f>+entero!CE27</f>
        <v>5536.8489149622001</v>
      </c>
      <c r="CF10" s="643">
        <f>+entero!CF27</f>
        <v>5536.885084994</v>
      </c>
      <c r="CG10" s="644">
        <f>+entero!CG27</f>
        <v>5536.7855854385998</v>
      </c>
      <c r="CH10" s="644">
        <f>+entero!CH27</f>
        <v>5536.6695383637998</v>
      </c>
      <c r="CI10" s="644">
        <f>+entero!CI27</f>
        <v>5536.6385087761992</v>
      </c>
      <c r="CJ10" s="645">
        <f>+entero!CJ27</f>
        <v>5516.8859388587998</v>
      </c>
      <c r="CK10" s="643">
        <f>+entero!CK27</f>
        <v>-19.962976103400251</v>
      </c>
      <c r="CL10" s="548">
        <f>+entero!CL27</f>
        <v>-0.36054760406147857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2"/>
      <c r="C11" s="17"/>
      <c r="D11" s="92" t="s">
        <v>161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7"/>
      <c r="CG11" s="648"/>
      <c r="CH11" s="648"/>
      <c r="CI11" s="648"/>
      <c r="CJ11" s="649"/>
      <c r="CK11" s="643"/>
      <c r="CL11" s="548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2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61962.206052414098</v>
      </c>
      <c r="CE12" s="642">
        <f>+entero!CE29</f>
        <v>61590.636135634108</v>
      </c>
      <c r="CF12" s="650">
        <f>+entero!CF29</f>
        <v>61415.798806374114</v>
      </c>
      <c r="CG12" s="651">
        <f>+entero!CG29</f>
        <v>61388.634669124098</v>
      </c>
      <c r="CH12" s="651">
        <f>+entero!CH29</f>
        <v>61375.387613434112</v>
      </c>
      <c r="CI12" s="651">
        <f>+entero!CI29</f>
        <v>61336.210142834112</v>
      </c>
      <c r="CJ12" s="652">
        <f>+entero!CJ29</f>
        <v>61521.721555864111</v>
      </c>
      <c r="CK12" s="643">
        <f>+entero!CK29</f>
        <v>-68.914579769996635</v>
      </c>
      <c r="CL12" s="548">
        <f>+entero!CL29</f>
        <v>-0.11189132649682687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2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105598.79909260536</v>
      </c>
      <c r="CE13" s="642">
        <f>+entero!CE30</f>
        <v>105088.97286110537</v>
      </c>
      <c r="CF13" s="650">
        <f>+entero!CF30</f>
        <v>104369.94196803539</v>
      </c>
      <c r="CG13" s="651">
        <f>+entero!CG30</f>
        <v>104277.89249281537</v>
      </c>
      <c r="CH13" s="651">
        <f>+entero!CH30</f>
        <v>104249.76887978538</v>
      </c>
      <c r="CI13" s="651">
        <f>+entero!CI30</f>
        <v>104830.2106037154</v>
      </c>
      <c r="CJ13" s="652">
        <f>+entero!CJ30</f>
        <v>104851.3609306654</v>
      </c>
      <c r="CK13" s="643">
        <f>+entero!CK30</f>
        <v>-237.61193043997628</v>
      </c>
      <c r="CL13" s="548">
        <f>+entero!CL30</f>
        <v>-0.22610548373521722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2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157525.40828150295</v>
      </c>
      <c r="CE14" s="642">
        <f>+entero!CE31</f>
        <v>157623.42446558294</v>
      </c>
      <c r="CF14" s="650">
        <f>+entero!CF31</f>
        <v>156747.97565153294</v>
      </c>
      <c r="CG14" s="651">
        <f>+entero!CG31</f>
        <v>156555.86441732291</v>
      </c>
      <c r="CH14" s="651">
        <f>+entero!CH31</f>
        <v>156671.50414212293</v>
      </c>
      <c r="CI14" s="651">
        <f>+entero!CI31</f>
        <v>157326.07881318295</v>
      </c>
      <c r="CJ14" s="652">
        <f>+entero!CJ31</f>
        <v>157593.94148217296</v>
      </c>
      <c r="CK14" s="643">
        <f>+entero!CK31</f>
        <v>-29.482983409980079</v>
      </c>
      <c r="CL14" s="548">
        <f>+entero!CL31</f>
        <v>-1.8704696659099795E-2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53"/>
      <c r="CG15" s="115"/>
      <c r="CH15" s="115"/>
      <c r="CI15" s="115"/>
      <c r="CJ15" s="354"/>
      <c r="CK15" s="12"/>
      <c r="CL15" s="548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2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86.398435631937943</v>
      </c>
      <c r="CE16" s="653">
        <f>+entero!CE33</f>
        <v>85.645722773391952</v>
      </c>
      <c r="CF16" s="82">
        <f>+entero!CF33</f>
        <v>85.718288276924568</v>
      </c>
      <c r="CG16" s="606">
        <f>+entero!CG33</f>
        <v>85.652134704845636</v>
      </c>
      <c r="CH16" s="606">
        <f>+entero!CH33</f>
        <v>85.510070693136015</v>
      </c>
      <c r="CI16" s="606">
        <f>+entero!CI33</f>
        <v>85.453425675856266</v>
      </c>
      <c r="CJ16" s="654">
        <f>+entero!CJ33</f>
        <v>85.264206535006764</v>
      </c>
      <c r="CK16" s="95"/>
      <c r="CL16" s="548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2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81.761822625781761</v>
      </c>
      <c r="CE17" s="653">
        <f>+entero!CE34</f>
        <v>81.288212106798881</v>
      </c>
      <c r="CF17" s="82">
        <f>+entero!CF34</f>
        <v>81.226980792128387</v>
      </c>
      <c r="CG17" s="606">
        <f>+entero!CG34</f>
        <v>81.195704137543075</v>
      </c>
      <c r="CH17" s="606">
        <f>+entero!CH34</f>
        <v>81.120971014939059</v>
      </c>
      <c r="CI17" s="606">
        <f>+entero!CI34</f>
        <v>81.172622225015118</v>
      </c>
      <c r="CJ17" s="654">
        <f>+entero!CJ34</f>
        <v>81.036198155317962</v>
      </c>
      <c r="CK17" s="95"/>
      <c r="CL17" s="548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2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84.396540252847458</v>
      </c>
      <c r="CE18" s="655">
        <f>+entero!CE35</f>
        <v>84.15811736915137</v>
      </c>
      <c r="CF18" s="90">
        <f>+entero!CF35</f>
        <v>84.160127063363959</v>
      </c>
      <c r="CG18" s="656">
        <f>+entero!CG35</f>
        <v>84.132594626571318</v>
      </c>
      <c r="CH18" s="656">
        <f>+entero!CH35</f>
        <v>84.103085551161342</v>
      </c>
      <c r="CI18" s="656">
        <f>+entero!CI35</f>
        <v>84.133974398610377</v>
      </c>
      <c r="CJ18" s="657">
        <f>+entero!CJ35</f>
        <v>84.066877571082017</v>
      </c>
      <c r="CK18" s="97"/>
      <c r="CL18" s="549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4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4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J3"/>
    <mergeCell ref="CE3:CE4"/>
    <mergeCell ref="AU3:AU4"/>
    <mergeCell ref="AR3:AR4"/>
    <mergeCell ref="AS3:AS4"/>
    <mergeCell ref="BR3:BR4"/>
    <mergeCell ref="BQ3:BQ4"/>
    <mergeCell ref="BJ3:BJ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F6:CL9 AI6:AR9 CF11:CL18 AI11:AR18 CF10: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3" width="9.7109375" customWidth="1"/>
    <col min="84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338"/>
      <c r="CG5" s="33"/>
      <c r="CH5" s="33"/>
      <c r="CI5" s="33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4682.8666749271124</v>
      </c>
      <c r="CD6" s="658">
        <f>+entero!CD37</f>
        <v>4655.910692419824</v>
      </c>
      <c r="CE6" s="658">
        <f>+entero!CE37</f>
        <v>4627.5444431486876</v>
      </c>
      <c r="CF6" s="659">
        <f>+entero!CF37</f>
        <v>4627.5444431486876</v>
      </c>
      <c r="CG6" s="660">
        <f>+entero!CG37</f>
        <v>4627.5444431486876</v>
      </c>
      <c r="CH6" s="660">
        <f>+entero!CH37</f>
        <v>4627.5444431486876</v>
      </c>
      <c r="CI6" s="660">
        <f>+entero!CI37</f>
        <v>4627.5444431486876</v>
      </c>
      <c r="CJ6" s="661">
        <f>+entero!CJ37</f>
        <v>4639.7535058309031</v>
      </c>
      <c r="CK6" s="659">
        <f>+entero!CK37</f>
        <v>12.209062682215517</v>
      </c>
      <c r="CL6" s="691">
        <f>+entero!CL37</f>
        <v>0.26383458510683688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1539.0793513119536</v>
      </c>
      <c r="CE7" s="631">
        <f>+entero!CE38</f>
        <v>1541.8088746355691</v>
      </c>
      <c r="CF7" s="643">
        <f>+entero!CF38</f>
        <v>1541.8088746355691</v>
      </c>
      <c r="CG7" s="644">
        <f>+entero!CG38</f>
        <v>1541.8088746355691</v>
      </c>
      <c r="CH7" s="644">
        <f>+entero!CH38</f>
        <v>1541.8088746355691</v>
      </c>
      <c r="CI7" s="644">
        <f>+entero!CI38</f>
        <v>1541.8088746355691</v>
      </c>
      <c r="CJ7" s="645">
        <f>+entero!CJ38</f>
        <v>1551.4593367346943</v>
      </c>
      <c r="CK7" s="643">
        <f>+entero!CK38</f>
        <v>9.6504620991252068</v>
      </c>
      <c r="CL7" s="692">
        <f>+entero!CL38</f>
        <v>0.62591818336796834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162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10558.084350000003</v>
      </c>
      <c r="CE8" s="631">
        <f>+entero!CE39</f>
        <v>10576.808880000004</v>
      </c>
      <c r="CF8" s="643">
        <f>+entero!CF39</f>
        <v>10576.808880000004</v>
      </c>
      <c r="CG8" s="644">
        <f>+entero!CG39</f>
        <v>10576.808880000004</v>
      </c>
      <c r="CH8" s="644">
        <f>+entero!CH39</f>
        <v>10576.808880000004</v>
      </c>
      <c r="CI8" s="644">
        <f>+entero!CI39</f>
        <v>10576.808880000004</v>
      </c>
      <c r="CJ8" s="645">
        <f>+entero!CJ39</f>
        <v>10643.011050000003</v>
      </c>
      <c r="CK8" s="643">
        <f>+entero!CK39</f>
        <v>66.202169999998659</v>
      </c>
      <c r="CL8" s="692">
        <f>+entero!CL39</f>
        <v>0.62591818336796834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163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5">
        <f>+entero!CJ40</f>
        <v>1.0047518372857667E-14</v>
      </c>
      <c r="CK9" s="643" t="str">
        <f>+entero!CK40</f>
        <v xml:space="preserve"> </v>
      </c>
      <c r="CL9" s="692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3139.7390670553923</v>
      </c>
      <c r="CD10" s="631">
        <f>+entero!CD41</f>
        <v>3116.8313411078707</v>
      </c>
      <c r="CE10" s="631">
        <f>+entero!CE41</f>
        <v>3085.7355685131183</v>
      </c>
      <c r="CF10" s="643">
        <f>+entero!CF41</f>
        <v>3085.7355685131183</v>
      </c>
      <c r="CG10" s="644">
        <f>+entero!CG41</f>
        <v>3085.7355685131183</v>
      </c>
      <c r="CH10" s="644">
        <f>+entero!CH41</f>
        <v>3085.7355685131183</v>
      </c>
      <c r="CI10" s="644">
        <f>+entero!CI41</f>
        <v>3085.7355685131183</v>
      </c>
      <c r="CJ10" s="645">
        <f>+entero!CJ41</f>
        <v>3088.2941690962089</v>
      </c>
      <c r="CK10" s="643">
        <f>+entero!CK41</f>
        <v>2.5586005830905378</v>
      </c>
      <c r="CL10" s="692">
        <f>+entero!CL41</f>
        <v>8.2917039593355391E-2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170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21538.609999999993</v>
      </c>
      <c r="CD11" s="631">
        <f>+entero!CD42</f>
        <v>21381.462999999992</v>
      </c>
      <c r="CE11" s="631">
        <f>+entero!CE42</f>
        <v>21168.145999999993</v>
      </c>
      <c r="CF11" s="643">
        <f>+entero!CF42</f>
        <v>21168.145999999993</v>
      </c>
      <c r="CG11" s="644">
        <f>+entero!CG42</f>
        <v>21168.145999999993</v>
      </c>
      <c r="CH11" s="644">
        <f>+entero!CH42</f>
        <v>21168.145999999993</v>
      </c>
      <c r="CI11" s="644">
        <f>+entero!CI42</f>
        <v>21168.145999999993</v>
      </c>
      <c r="CJ11" s="645">
        <f>+entero!CJ42</f>
        <v>21185.697999999993</v>
      </c>
      <c r="CK11" s="643">
        <f>+entero!CK42</f>
        <v>17.55199999999968</v>
      </c>
      <c r="CL11" s="692">
        <f>+entero!CL42</f>
        <v>8.2917039593355391E-2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5">
        <f>+entero!CJ44</f>
        <v>0</v>
      </c>
      <c r="CK12" s="643" t="str">
        <f>+entero!CK44</f>
        <v xml:space="preserve"> </v>
      </c>
      <c r="CL12" s="692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12">
        <f>+entero!CF45</f>
        <v>3.5816618075801747</v>
      </c>
      <c r="CG13" s="9">
        <f>+entero!CG45</f>
        <v>3.5816618075801747</v>
      </c>
      <c r="CH13" s="9">
        <f>+entero!CH45</f>
        <v>3.5816618075801747</v>
      </c>
      <c r="CI13" s="9">
        <f>+entero!CI45</f>
        <v>3.5816618075801747</v>
      </c>
      <c r="CJ13" s="349">
        <f>+entero!CJ45</f>
        <v>0.7</v>
      </c>
      <c r="CK13" s="689">
        <f>+entero!CK45</f>
        <v>-2.8816618075801745</v>
      </c>
      <c r="CL13" s="692">
        <f>+entero!CL45</f>
        <v>-80.455999544163248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12">
        <f>+entero!CF46</f>
        <v>0.7</v>
      </c>
      <c r="CG14" s="9">
        <f>+entero!CG46</f>
        <v>0.7</v>
      </c>
      <c r="CH14" s="9">
        <f>+entero!CH46</f>
        <v>0.7</v>
      </c>
      <c r="CI14" s="9">
        <f>+entero!CI46</f>
        <v>0.7</v>
      </c>
      <c r="CJ14" s="349">
        <f>+entero!CJ46</f>
        <v>0.7</v>
      </c>
      <c r="CK14" s="689">
        <f>+entero!CK46</f>
        <v>0</v>
      </c>
      <c r="CL14" s="692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12">
        <f>+entero!CF47</f>
        <v>0</v>
      </c>
      <c r="CG15" s="9">
        <f>+entero!CG47</f>
        <v>0</v>
      </c>
      <c r="CH15" s="9">
        <f>+entero!CH47</f>
        <v>0</v>
      </c>
      <c r="CI15" s="9">
        <f>+entero!CI47</f>
        <v>0</v>
      </c>
      <c r="CJ15" s="349">
        <f>+entero!CJ47</f>
        <v>0</v>
      </c>
      <c r="CK15" s="689">
        <f>+entero!CK47</f>
        <v>0</v>
      </c>
      <c r="CL15" s="73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12">
        <f>+entero!CF48</f>
        <v>0.7</v>
      </c>
      <c r="CG16" s="9">
        <f>+entero!CG48</f>
        <v>0.7</v>
      </c>
      <c r="CH16" s="9">
        <f>+entero!CH48</f>
        <v>0.7</v>
      </c>
      <c r="CI16" s="9">
        <f>+entero!CI48</f>
        <v>0.7</v>
      </c>
      <c r="CJ16" s="349">
        <f>+entero!CJ48</f>
        <v>0.7</v>
      </c>
      <c r="CK16" s="689">
        <f>+entero!CK48</f>
        <v>0</v>
      </c>
      <c r="CL16" s="692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12">
        <f>+entero!CF49</f>
        <v>2.881661807580175</v>
      </c>
      <c r="CG17" s="9">
        <f>+entero!CG49</f>
        <v>2.881661807580175</v>
      </c>
      <c r="CH17" s="9">
        <f>+entero!CH49</f>
        <v>2.881661807580175</v>
      </c>
      <c r="CI17" s="9">
        <f>+entero!CI49</f>
        <v>2.881661807580175</v>
      </c>
      <c r="CJ17" s="349">
        <f>+entero!CJ49</f>
        <v>0</v>
      </c>
      <c r="CK17" s="689">
        <f>+entero!CK49</f>
        <v>-2.881661807580175</v>
      </c>
      <c r="CL17" s="692">
        <f>+entero!CL49</f>
        <v>-100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12">
        <f>+entero!CF50</f>
        <v>19.7682</v>
      </c>
      <c r="CG18" s="9">
        <f>+entero!CG50</f>
        <v>19.7682</v>
      </c>
      <c r="CH18" s="9">
        <f>+entero!CH50</f>
        <v>19.7682</v>
      </c>
      <c r="CI18" s="9">
        <f>+entero!CI50</f>
        <v>19.7682</v>
      </c>
      <c r="CJ18" s="349">
        <f>+entero!CJ50</f>
        <v>0</v>
      </c>
      <c r="CK18" s="689">
        <f>+entero!CK50</f>
        <v>-19.7682</v>
      </c>
      <c r="CL18" s="692">
        <f>+entero!CL50</f>
        <v>-100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350">
        <f>+entero!CJ51</f>
        <v>0</v>
      </c>
      <c r="CK19" s="690">
        <f>+entero!CK51</f>
        <v>0</v>
      </c>
      <c r="CL19" s="73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93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2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93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2">
    <mergeCell ref="CK3:CL3"/>
    <mergeCell ref="CF3:CJ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L14 Z6:AR19 AS7:AT19 CF19:CJ19 CF16:CL16 CF15:CK15 CF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6" sqref="C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345"/>
      <c r="CG5" s="52"/>
      <c r="CH5" s="52"/>
      <c r="CI5" s="52"/>
      <c r="CJ5" s="346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20447.504251118502</v>
      </c>
      <c r="CE6" s="499">
        <f>+entero!CE53</f>
        <v>20496.619226563118</v>
      </c>
      <c r="CF6" s="662">
        <f>+entero!CF53</f>
        <v>20363.02429066952</v>
      </c>
      <c r="CG6" s="663">
        <f>+entero!CG53</f>
        <v>20354.286808557274</v>
      </c>
      <c r="CH6" s="663">
        <f>+entero!CH53</f>
        <v>20390.460911089343</v>
      </c>
      <c r="CI6" s="663">
        <f>+entero!CI53</f>
        <v>20492.259960236577</v>
      </c>
      <c r="CJ6" s="664">
        <f>+entero!CJ53</f>
        <v>20514.644134213257</v>
      </c>
      <c r="CK6" s="662">
        <f>+entero!CK53</f>
        <v>18.02490765013863</v>
      </c>
      <c r="CL6" s="550">
        <f>+entero!CL53</f>
        <v>8.7940881620029998E-2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7" t="s">
        <v>216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50.969723080935779</v>
      </c>
      <c r="R7" s="695">
        <f>+entero!R54</f>
        <v>0</v>
      </c>
      <c r="S7" s="695">
        <f>+entero!S54</f>
        <v>0</v>
      </c>
      <c r="T7" s="695">
        <f>+entero!T54</f>
        <v>0</v>
      </c>
      <c r="U7" s="695">
        <f>+entero!U54</f>
        <v>0</v>
      </c>
      <c r="V7" s="695">
        <f>+entero!V54</f>
        <v>0</v>
      </c>
      <c r="W7" s="695">
        <f>+entero!W54</f>
        <v>0</v>
      </c>
      <c r="X7" s="695">
        <f>+entero!X54</f>
        <v>0</v>
      </c>
      <c r="Y7" s="695">
        <f>+entero!Y54</f>
        <v>0</v>
      </c>
      <c r="Z7" s="695">
        <f>+entero!Z54</f>
        <v>0</v>
      </c>
      <c r="AA7" s="695">
        <f>+entero!AA54</f>
        <v>0</v>
      </c>
      <c r="AB7" s="695">
        <f>+entero!AB54</f>
        <v>0</v>
      </c>
      <c r="AC7" s="695">
        <f>+entero!AC54</f>
        <v>58.145068410508749</v>
      </c>
      <c r="AD7" s="695">
        <f>+entero!AD54</f>
        <v>58.365569329977504</v>
      </c>
      <c r="AE7" s="695">
        <f>+entero!AE54</f>
        <v>58.807248180688333</v>
      </c>
      <c r="AF7" s="695">
        <f>+entero!AF54</f>
        <v>59.558198630217021</v>
      </c>
      <c r="AG7" s="695">
        <f>+entero!AG54</f>
        <v>59.085732785894209</v>
      </c>
      <c r="AH7" s="695">
        <f>+entero!AH54</f>
        <v>59.3598739312135</v>
      </c>
      <c r="AI7" s="695">
        <f>+entero!AI54</f>
        <v>60.578190432634884</v>
      </c>
      <c r="AJ7" s="695">
        <f>+entero!AJ54</f>
        <v>60.504108737334086</v>
      </c>
      <c r="AK7" s="695">
        <f>+entero!AK54</f>
        <v>62.005837772806949</v>
      </c>
      <c r="AL7" s="695">
        <f>+entero!AL54</f>
        <v>63.133984676621566</v>
      </c>
      <c r="AM7" s="695">
        <f>+entero!AM54</f>
        <v>63.45015851799446</v>
      </c>
      <c r="AN7" s="695">
        <f>+entero!AN54</f>
        <v>64.625068167142288</v>
      </c>
      <c r="AO7" s="695">
        <f>+entero!AO54</f>
        <v>65.736999268964922</v>
      </c>
      <c r="AP7" s="695">
        <f>+entero!AP54</f>
        <v>66.140406184457731</v>
      </c>
      <c r="AQ7" s="695">
        <f>+entero!AQ54</f>
        <v>66.727961165597506</v>
      </c>
      <c r="AR7" s="695">
        <f>+entero!AR54</f>
        <v>67.480303731025231</v>
      </c>
      <c r="AS7" s="695">
        <f>+entero!AS54</f>
        <v>67.384912755293641</v>
      </c>
      <c r="AT7" s="695">
        <f>+entero!AT54</f>
        <v>68.391859628769907</v>
      </c>
      <c r="AU7" s="695">
        <f>+entero!AU54</f>
        <v>69.360597153899874</v>
      </c>
      <c r="AV7" s="695">
        <f>+entero!AV54</f>
        <v>69.982818834754497</v>
      </c>
      <c r="AW7" s="695">
        <f>+entero!AW54</f>
        <v>70.516102973323385</v>
      </c>
      <c r="AX7" s="695">
        <f>+entero!AX54</f>
        <v>70.848767160945513</v>
      </c>
      <c r="AY7" s="695">
        <f>+entero!AY54</f>
        <v>70.933489308554158</v>
      </c>
      <c r="AZ7" s="695">
        <f>+entero!AZ54</f>
        <v>71.480889610536238</v>
      </c>
      <c r="BA7" s="695">
        <f>+entero!BA54</f>
        <v>72.718015380159841</v>
      </c>
      <c r="BB7" s="695">
        <f>+entero!BB54</f>
        <v>72.410804568011002</v>
      </c>
      <c r="BC7" s="695">
        <f>+entero!BC54</f>
        <v>72.782479911099145</v>
      </c>
      <c r="BD7" s="695">
        <f>+entero!BD54</f>
        <v>73.1903283469114</v>
      </c>
      <c r="BE7" s="695">
        <f>+entero!BE54</f>
        <v>73.12073202570221</v>
      </c>
      <c r="BF7" s="695">
        <f>+entero!BF54</f>
        <v>73.808207497036719</v>
      </c>
      <c r="BG7" s="695">
        <f>+entero!BG54</f>
        <v>74.920466547110948</v>
      </c>
      <c r="BH7" s="695">
        <f>+entero!BH54</f>
        <v>75.482891157535818</v>
      </c>
      <c r="BI7" s="695">
        <f>+entero!BI54</f>
        <v>76.463588400680123</v>
      </c>
      <c r="BJ7" s="695">
        <f>+entero!BJ54</f>
        <v>76.373049337756044</v>
      </c>
      <c r="BK7" s="695">
        <f>+entero!BK54</f>
        <v>76.728157816989608</v>
      </c>
      <c r="BL7" s="695">
        <f>+entero!BL54</f>
        <v>77.434907464096554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82.456661356542313</v>
      </c>
      <c r="CA7" s="695">
        <f>+entero!CA54</f>
        <v>82.415091038418879</v>
      </c>
      <c r="CB7" s="695">
        <f>+entero!CB54</f>
        <v>82.331898666147609</v>
      </c>
      <c r="CC7" s="695">
        <f>+entero!CC54</f>
        <v>82.276099841935775</v>
      </c>
      <c r="CD7" s="695">
        <f>+entero!CD54</f>
        <v>82.286087508852987</v>
      </c>
      <c r="CE7" s="695">
        <f>+entero!CE54</f>
        <v>82.020043950432282</v>
      </c>
      <c r="CF7" s="696">
        <f>+entero!CF54</f>
        <v>82.019235301207686</v>
      </c>
      <c r="CG7" s="697">
        <f>+entero!CG54</f>
        <v>81.988074130487306</v>
      </c>
      <c r="CH7" s="697">
        <f>+entero!CH54</f>
        <v>82.026146753691791</v>
      </c>
      <c r="CI7" s="697">
        <f>+entero!CI54</f>
        <v>81.997965315445072</v>
      </c>
      <c r="CJ7" s="698">
        <f>+entero!CJ54</f>
        <v>81.897029336170363</v>
      </c>
      <c r="CK7" s="662"/>
      <c r="CL7" s="550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18071.067417405677</v>
      </c>
      <c r="CE8" s="499">
        <f>+entero!CE55</f>
        <v>18126.917335605383</v>
      </c>
      <c r="CF8" s="662">
        <f>+entero!CF55</f>
        <v>17998.34340835028</v>
      </c>
      <c r="CG8" s="663">
        <f>+entero!CG55</f>
        <v>17989.032120902757</v>
      </c>
      <c r="CH8" s="663">
        <f>+entero!CH55</f>
        <v>18024.802243172438</v>
      </c>
      <c r="CI8" s="663">
        <f>+entero!CI55</f>
        <v>18126.419323719085</v>
      </c>
      <c r="CJ8" s="664">
        <f>+entero!CJ55</f>
        <v>18150.886543672445</v>
      </c>
      <c r="CK8" s="662">
        <f>+entero!CK55</f>
        <v>23.969208067061118</v>
      </c>
      <c r="CL8" s="550">
        <f>+entero!CL55</f>
        <v>0.13222991876273849</v>
      </c>
      <c r="CM8" s="3"/>
      <c r="CN8" s="50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94" t="s">
        <v>191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79.640689073266373</v>
      </c>
      <c r="CC9" s="695">
        <f>+entero!CC56</f>
        <v>79.540260684159264</v>
      </c>
      <c r="CD9" s="695">
        <f>+entero!CD56</f>
        <v>79.561419353870448</v>
      </c>
      <c r="CE9" s="695">
        <f>+entero!CE56</f>
        <v>79.299154913754251</v>
      </c>
      <c r="CF9" s="696">
        <f>+entero!CF56</f>
        <v>79.307070031877785</v>
      </c>
      <c r="CG9" s="697">
        <f>+entero!CG56</f>
        <v>79.283312122106025</v>
      </c>
      <c r="CH9" s="697">
        <f>+entero!CH56</f>
        <v>79.334811057149594</v>
      </c>
      <c r="CI9" s="697">
        <f>+entero!CI56</f>
        <v>79.31648299230568</v>
      </c>
      <c r="CJ9" s="698">
        <f>+entero!CJ56</f>
        <v>79.217700517744831</v>
      </c>
      <c r="CK9" s="662"/>
      <c r="CL9" s="551"/>
      <c r="CM9" s="3"/>
      <c r="CN9" s="50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47"/>
      <c r="CG10" s="100"/>
      <c r="CH10" s="100"/>
      <c r="CI10" s="100"/>
      <c r="CJ10" s="348"/>
      <c r="CK10" s="662"/>
      <c r="CL10" s="550"/>
      <c r="CM10" s="3"/>
      <c r="CN10" s="50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4140.5714656434557</v>
      </c>
      <c r="CE11" s="499">
        <f>+entero!CE58</f>
        <v>4127.9685994612419</v>
      </c>
      <c r="CF11" s="662">
        <f>+entero!CF58</f>
        <v>4101.5246262571582</v>
      </c>
      <c r="CG11" s="663">
        <f>+entero!CG58</f>
        <v>4116.2581051303359</v>
      </c>
      <c r="CH11" s="663">
        <f>+entero!CH58</f>
        <v>4133.2400669787339</v>
      </c>
      <c r="CI11" s="663">
        <f>+entero!CI58</f>
        <v>4133.7270977207163</v>
      </c>
      <c r="CJ11" s="664">
        <f>+entero!CJ58</f>
        <v>4146.1897614116779</v>
      </c>
      <c r="CK11" s="662">
        <f>+entero!CK58</f>
        <v>18.221161950435999</v>
      </c>
      <c r="CL11" s="550">
        <f>+entero!CL58</f>
        <v>0.44140747467928954</v>
      </c>
      <c r="CM11" s="3"/>
      <c r="CN11" s="50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700" t="s">
        <v>191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71.209542224186279</v>
      </c>
      <c r="CC12" s="695">
        <f>+entero!CC59</f>
        <v>69.907214277961245</v>
      </c>
      <c r="CD12" s="695">
        <f>+entero!CD59</f>
        <v>70.329058169204671</v>
      </c>
      <c r="CE12" s="695">
        <f>+entero!CE59</f>
        <v>68.779811670746426</v>
      </c>
      <c r="CF12" s="696">
        <f>+entero!CF59</f>
        <v>68.826115049292625</v>
      </c>
      <c r="CG12" s="697">
        <f>+entero!CG59</f>
        <v>68.807617304581555</v>
      </c>
      <c r="CH12" s="697">
        <f>+entero!CH59</f>
        <v>68.634965604440069</v>
      </c>
      <c r="CI12" s="697">
        <f>+entero!CI59</f>
        <v>68.536158114053393</v>
      </c>
      <c r="CJ12" s="698">
        <f>+entero!CJ59</f>
        <v>68.126576362006702</v>
      </c>
      <c r="CK12" s="662"/>
      <c r="CL12" s="550"/>
      <c r="CM12" s="3"/>
      <c r="CN12" s="50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47"/>
      <c r="CG13" s="100"/>
      <c r="CH13" s="100"/>
      <c r="CI13" s="100"/>
      <c r="CJ13" s="348"/>
      <c r="CK13" s="662"/>
      <c r="CL13" s="550"/>
      <c r="CM13" s="3"/>
      <c r="CN13" s="50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6361.0193936138876</v>
      </c>
      <c r="CE14" s="499">
        <f>+entero!CE61</f>
        <v>6340.865411876277</v>
      </c>
      <c r="CF14" s="662">
        <f>+entero!CF61</f>
        <v>6261.5369040322548</v>
      </c>
      <c r="CG14" s="663">
        <f>+entero!CG61</f>
        <v>6252.0783999549949</v>
      </c>
      <c r="CH14" s="663">
        <f>+entero!CH61</f>
        <v>6249.9098055905642</v>
      </c>
      <c r="CI14" s="663">
        <f>+entero!CI61</f>
        <v>6340.2333033354626</v>
      </c>
      <c r="CJ14" s="664">
        <f>+entero!CJ61</f>
        <v>6316.273961341295</v>
      </c>
      <c r="CK14" s="662">
        <f>+entero!CK61</f>
        <v>-24.591450534981959</v>
      </c>
      <c r="CL14" s="550">
        <f>+entero!CL61</f>
        <v>-0.38782483048642735</v>
      </c>
      <c r="CM14" s="3"/>
      <c r="CN14" s="50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700" t="s">
        <v>191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74.791151829084058</v>
      </c>
      <c r="CC15" s="695">
        <f>+entero!CC62</f>
        <v>75.07613588990489</v>
      </c>
      <c r="CD15" s="695">
        <f>+entero!CD62</f>
        <v>75.178018747964316</v>
      </c>
      <c r="CE15" s="695">
        <f>+entero!CE62</f>
        <v>75.118278400664252</v>
      </c>
      <c r="CF15" s="696">
        <f>+entero!CF62</f>
        <v>74.805313018994866</v>
      </c>
      <c r="CG15" s="697">
        <f>+entero!CG62</f>
        <v>74.817086229323294</v>
      </c>
      <c r="CH15" s="697">
        <f>+entero!CH62</f>
        <v>74.837902057049376</v>
      </c>
      <c r="CI15" s="697">
        <f>+entero!CI62</f>
        <v>75.135737660278096</v>
      </c>
      <c r="CJ15" s="698">
        <f>+entero!CJ62</f>
        <v>75.033047470838781</v>
      </c>
      <c r="CK15" s="662"/>
      <c r="CL15" s="550"/>
      <c r="CM15" s="3"/>
      <c r="CN15" s="50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47"/>
      <c r="CG16" s="100"/>
      <c r="CH16" s="100"/>
      <c r="CI16" s="100"/>
      <c r="CJ16" s="348"/>
      <c r="CK16" s="662"/>
      <c r="CL16" s="550"/>
      <c r="CM16" s="3"/>
      <c r="CN16" s="50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7081.5066519766715</v>
      </c>
      <c r="CE17" s="499">
        <f>+entero!CE64</f>
        <v>7156.4462159839604</v>
      </c>
      <c r="CF17" s="662">
        <f>+entero!CF64</f>
        <v>7155.1131193658839</v>
      </c>
      <c r="CG17" s="663">
        <f>+entero!CG64</f>
        <v>7148.2948604110716</v>
      </c>
      <c r="CH17" s="663">
        <f>+entero!CH64</f>
        <v>7170.2487970816246</v>
      </c>
      <c r="CI17" s="663">
        <f>+entero!CI64</f>
        <v>7179.0909504300225</v>
      </c>
      <c r="CJ17" s="664">
        <f>+entero!CJ64</f>
        <v>7212.6338999693835</v>
      </c>
      <c r="CK17" s="662">
        <f>+entero!CK64</f>
        <v>56.187683985423064</v>
      </c>
      <c r="CL17" s="550">
        <f>+entero!CL64</f>
        <v>0.78513388195284861</v>
      </c>
      <c r="CM17" s="3"/>
      <c r="CN17" s="50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700" t="s">
        <v>191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91.02944057135231</v>
      </c>
      <c r="CC18" s="695">
        <f>+entero!CC65</f>
        <v>91.115965350746293</v>
      </c>
      <c r="CD18" s="695">
        <f>+entero!CD65</f>
        <v>91.16006581712071</v>
      </c>
      <c r="CE18" s="695">
        <f>+entero!CE65</f>
        <v>91.268531749091565</v>
      </c>
      <c r="CF18" s="696">
        <f>+entero!CF65</f>
        <v>91.269476006922545</v>
      </c>
      <c r="CG18" s="697">
        <f>+entero!CG65</f>
        <v>91.27471621858048</v>
      </c>
      <c r="CH18" s="697">
        <f>+entero!CH65</f>
        <v>91.308658290168992</v>
      </c>
      <c r="CI18" s="697">
        <f>+entero!CI65</f>
        <v>91.324975427498103</v>
      </c>
      <c r="CJ18" s="698">
        <f>+entero!CJ65</f>
        <v>91.366510274228546</v>
      </c>
      <c r="CK18" s="662"/>
      <c r="CL18" s="550"/>
      <c r="CM18" s="3"/>
      <c r="CN18" s="50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47"/>
      <c r="CG19" s="100"/>
      <c r="CH19" s="100"/>
      <c r="CI19" s="100"/>
      <c r="CJ19" s="348"/>
      <c r="CK19" s="662"/>
      <c r="CL19" s="550"/>
      <c r="CM19" s="3"/>
      <c r="CN19" s="50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487.96990617165977</v>
      </c>
      <c r="CE20" s="499">
        <f>+entero!CE67</f>
        <v>501.63710828390469</v>
      </c>
      <c r="CF20" s="662">
        <f>+entero!CF67</f>
        <v>480.16875869498335</v>
      </c>
      <c r="CG20" s="663">
        <f>+entero!CG67</f>
        <v>472.40075540635354</v>
      </c>
      <c r="CH20" s="663">
        <f>+entero!CH67</f>
        <v>471.40357352151403</v>
      </c>
      <c r="CI20" s="663">
        <f>+entero!CI67</f>
        <v>473.36797223288437</v>
      </c>
      <c r="CJ20" s="664">
        <f>+entero!CJ67</f>
        <v>475.78892095008547</v>
      </c>
      <c r="CK20" s="662">
        <f>+entero!CK67</f>
        <v>-25.848187333819226</v>
      </c>
      <c r="CL20" s="550">
        <f>+entero!CL67</f>
        <v>-5.1527661943203569</v>
      </c>
      <c r="CM20" s="3"/>
      <c r="CN20" s="50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700" t="s">
        <v>191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69.290827385703778</v>
      </c>
      <c r="CC21" s="695">
        <f>+entero!CC68</f>
        <v>69.872571079222794</v>
      </c>
      <c r="CD21" s="695">
        <f>+entero!CD68</f>
        <v>69.357374886015322</v>
      </c>
      <c r="CE21" s="695">
        <f>+entero!CE68</f>
        <v>70.361381650340789</v>
      </c>
      <c r="CF21" s="696">
        <f>+entero!CF68</f>
        <v>71.159499297273598</v>
      </c>
      <c r="CG21" s="697">
        <f>+entero!CG68</f>
        <v>70.562055462762316</v>
      </c>
      <c r="CH21" s="697">
        <f>+entero!CH68</f>
        <v>70.638460391060036</v>
      </c>
      <c r="CI21" s="697">
        <f>+entero!CI68</f>
        <v>70.674409820406197</v>
      </c>
      <c r="CJ21" s="698">
        <f>+entero!CJ68</f>
        <v>70.768343227529272</v>
      </c>
      <c r="CK21" s="662"/>
      <c r="CL21" s="550"/>
      <c r="CM21" s="3"/>
      <c r="CN21" s="50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47"/>
      <c r="CG22" s="100"/>
      <c r="CH22" s="100"/>
      <c r="CI22" s="100"/>
      <c r="CJ22" s="348"/>
      <c r="CK22" s="662"/>
      <c r="CL22" s="550"/>
      <c r="CM22" s="3"/>
      <c r="CN22" s="50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340"/>
      <c r="CK23" s="662"/>
      <c r="CL23" s="550"/>
      <c r="CM23" s="3"/>
      <c r="CN23" s="50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702" t="s">
        <v>171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3909.8542533365885</v>
      </c>
      <c r="CE24" s="499">
        <f>+entero!CE70</f>
        <v>3876.9845452836148</v>
      </c>
      <c r="CF24" s="662">
        <f>+entero!CF70</f>
        <v>3850.9622893965302</v>
      </c>
      <c r="CG24" s="663">
        <f>+entero!CG70</f>
        <v>4035.0978461734053</v>
      </c>
      <c r="CH24" s="663">
        <f>+entero!CH70</f>
        <v>4019.2571967341269</v>
      </c>
      <c r="CI24" s="663">
        <f>+entero!CI70</f>
        <v>4095.5332724162158</v>
      </c>
      <c r="CJ24" s="664">
        <f>+entero!CJ70</f>
        <v>4081.1643053641396</v>
      </c>
      <c r="CK24" s="662">
        <f>+entero!CK70</f>
        <v>204.17976008052483</v>
      </c>
      <c r="CL24" s="550">
        <f>+entero!CL70</f>
        <v>5.266457931304136</v>
      </c>
      <c r="CM24" s="3"/>
      <c r="CN24" s="50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686.5674394654518</v>
      </c>
      <c r="CE25" s="499">
        <f>+entero!CE71</f>
        <v>625.21117070816319</v>
      </c>
      <c r="CF25" s="662">
        <f>+entero!CF71</f>
        <v>599.673630141545</v>
      </c>
      <c r="CG25" s="663">
        <f>+entero!CG71</f>
        <v>954.11601798979598</v>
      </c>
      <c r="CH25" s="663">
        <f>+entero!CH71</f>
        <v>943.3793253323613</v>
      </c>
      <c r="CI25" s="663">
        <f>+entero!CI71</f>
        <v>1009.9459681720117</v>
      </c>
      <c r="CJ25" s="664">
        <f>+entero!CJ71</f>
        <v>986.49616235422752</v>
      </c>
      <c r="CK25" s="662">
        <f>+entero!CK71</f>
        <v>361.28499164606433</v>
      </c>
      <c r="CL25" s="550">
        <f>+entero!CL71</f>
        <v>57.78607430139877</v>
      </c>
      <c r="CM25" s="3"/>
      <c r="CN25" s="50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862.25563342274029</v>
      </c>
      <c r="CE26" s="499">
        <f>+entero!CE72</f>
        <v>873.01516533527683</v>
      </c>
      <c r="CF26" s="662">
        <f>+entero!CF72</f>
        <v>873.05333396355684</v>
      </c>
      <c r="CG26" s="663">
        <f>+entero!CG72</f>
        <v>705.19875468804673</v>
      </c>
      <c r="CH26" s="663">
        <f>+entero!CH72</f>
        <v>705.21278727988329</v>
      </c>
      <c r="CI26" s="663">
        <f>+entero!CI72</f>
        <v>705.22750724489799</v>
      </c>
      <c r="CJ26" s="664">
        <f>+entero!CJ72</f>
        <v>705.24170179300279</v>
      </c>
      <c r="CK26" s="662">
        <f>+entero!CK72</f>
        <v>-167.77346354227404</v>
      </c>
      <c r="CL26" s="550">
        <f>+entero!CL72</f>
        <v>-19.217703220291892</v>
      </c>
      <c r="CM26" s="3"/>
      <c r="CN26" s="50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867.00852046839611</v>
      </c>
      <c r="CE27" s="499">
        <f>+entero!CE73</f>
        <v>874.8051942001747</v>
      </c>
      <c r="CF27" s="662">
        <f>+entero!CF73</f>
        <v>874.43369173142855</v>
      </c>
      <c r="CG27" s="663">
        <f>+entero!CG73</f>
        <v>850.10377238556282</v>
      </c>
      <c r="CH27" s="663">
        <f>+entero!CH73</f>
        <v>845.00667055188319</v>
      </c>
      <c r="CI27" s="663">
        <f>+entero!CI73</f>
        <v>854.73332906930614</v>
      </c>
      <c r="CJ27" s="664">
        <f>+entero!CJ73</f>
        <v>863.83069031690957</v>
      </c>
      <c r="CK27" s="662">
        <f>+entero!CK73</f>
        <v>-10.974503883265129</v>
      </c>
      <c r="CL27" s="550">
        <f>+entero!CL73</f>
        <v>-1.2545083129392065</v>
      </c>
      <c r="CM27" s="3"/>
      <c r="CN27" s="50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1494.0226599800003</v>
      </c>
      <c r="CE28" s="499">
        <f>+entero!CE74</f>
        <v>1503.9530150399999</v>
      </c>
      <c r="CF28" s="662">
        <f>+entero!CF74</f>
        <v>1503.8016335599998</v>
      </c>
      <c r="CG28" s="663">
        <f>+entero!CG74</f>
        <v>1525.6793011099999</v>
      </c>
      <c r="CH28" s="663">
        <f>+entero!CH74</f>
        <v>1525.6584135699993</v>
      </c>
      <c r="CI28" s="663">
        <f>+entero!CI74</f>
        <v>1525.6264679300002</v>
      </c>
      <c r="CJ28" s="664">
        <f>+entero!CJ74</f>
        <v>1525.5957508999998</v>
      </c>
      <c r="CK28" s="662">
        <f>+entero!CK74</f>
        <v>21.642735859999902</v>
      </c>
      <c r="CL28" s="550">
        <f>+entero!CL74</f>
        <v>1.4390566489488554</v>
      </c>
      <c r="CM28" s="3"/>
      <c r="CN28" s="50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702" t="s">
        <v>224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660.00504828471696</v>
      </c>
      <c r="CE29" s="499">
        <f>+entero!CE75</f>
        <v>597.91022941463689</v>
      </c>
      <c r="CF29" s="662">
        <f>+entero!CF75</f>
        <v>572.40872921764117</v>
      </c>
      <c r="CG29" s="663">
        <f>+entero!CG75</f>
        <v>728.11100522014124</v>
      </c>
      <c r="CH29" s="663">
        <f>+entero!CH75</f>
        <v>717.27183661276672</v>
      </c>
      <c r="CI29" s="663">
        <f>+entero!CI75</f>
        <v>793.40736331878122</v>
      </c>
      <c r="CJ29" s="664">
        <f>+entero!CJ75</f>
        <v>777.21267450171706</v>
      </c>
      <c r="CK29" s="662">
        <f>+entero!CK75</f>
        <v>179.30244508708017</v>
      </c>
      <c r="CL29" s="550">
        <f>+entero!CL75</f>
        <v>29.988188237324522</v>
      </c>
      <c r="CM29" s="3"/>
      <c r="CN29" s="50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702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284.05799061632086</v>
      </c>
      <c r="CE30" s="499">
        <f>+entero!CE76</f>
        <v>216.62060321446225</v>
      </c>
      <c r="CF30" s="662">
        <f>+entero!CF76</f>
        <v>192.49569673621281</v>
      </c>
      <c r="CG30" s="663">
        <f>+entero!CG76</f>
        <v>373.63427556457856</v>
      </c>
      <c r="CH30" s="663">
        <f>+entero!CH76</f>
        <v>369.95892271088343</v>
      </c>
      <c r="CI30" s="663">
        <f>+entero!CI76</f>
        <v>435.92890189947508</v>
      </c>
      <c r="CJ30" s="664">
        <f>+entero!CJ76</f>
        <v>412.78937287480755</v>
      </c>
      <c r="CK30" s="662">
        <f>+entero!CK76</f>
        <v>196.1687696603453</v>
      </c>
      <c r="CL30" s="550">
        <f>+entero!CL76</f>
        <v>90.558684977038453</v>
      </c>
      <c r="CM30" s="3"/>
      <c r="CN30" s="50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702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375.9470576683961</v>
      </c>
      <c r="CE31" s="499">
        <f>+entero!CE77</f>
        <v>381.28962620017472</v>
      </c>
      <c r="CF31" s="662">
        <f>+entero!CF77</f>
        <v>379.91303248142839</v>
      </c>
      <c r="CG31" s="663">
        <f>+entero!CG77</f>
        <v>354.47672965556268</v>
      </c>
      <c r="CH31" s="663">
        <f>+entero!CH77</f>
        <v>347.31291390188318</v>
      </c>
      <c r="CI31" s="663">
        <f>+entero!CI77</f>
        <v>357.47846141930609</v>
      </c>
      <c r="CJ31" s="664">
        <f>+entero!CJ77</f>
        <v>364.42330162690951</v>
      </c>
      <c r="CK31" s="662">
        <f>+entero!CK77</f>
        <v>-16.866324573265217</v>
      </c>
      <c r="CL31" s="550">
        <f>+entero!CL77</f>
        <v>-4.4234942191714648</v>
      </c>
      <c r="CM31" s="3"/>
      <c r="CN31" s="50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702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662">
        <f>+entero!CF78</f>
        <v>0</v>
      </c>
      <c r="CG32" s="663">
        <f>+entero!CG78</f>
        <v>0</v>
      </c>
      <c r="CH32" s="663">
        <f>+entero!CH78</f>
        <v>0</v>
      </c>
      <c r="CI32" s="663">
        <f>+entero!CI78</f>
        <v>0</v>
      </c>
      <c r="CJ32" s="664">
        <f>+entero!CJ78</f>
        <v>0</v>
      </c>
      <c r="CK32" s="662"/>
      <c r="CL32" s="550"/>
      <c r="CM32" s="3"/>
      <c r="CN32" s="50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702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14840.066457154438</v>
      </c>
      <c r="CE33" s="499">
        <f>+entero!CE79</f>
        <v>14845.825117213049</v>
      </c>
      <c r="CF33" s="662">
        <f>+entero!CF79</f>
        <v>14814.416504612163</v>
      </c>
      <c r="CG33" s="663">
        <f>+entero!CG79</f>
        <v>14809.517883104871</v>
      </c>
      <c r="CH33" s="663">
        <f>+entero!CH79</f>
        <v>14831.374173963473</v>
      </c>
      <c r="CI33" s="663">
        <f>+entero!CI79</f>
        <v>14842.76751180604</v>
      </c>
      <c r="CJ33" s="664">
        <f>+entero!CJ79</f>
        <v>14845.825117213049</v>
      </c>
      <c r="CK33" s="662">
        <f>+entero!CK79</f>
        <v>0</v>
      </c>
      <c r="CL33" s="550">
        <f>+entero!CL79</f>
        <v>0</v>
      </c>
      <c r="CM33" s="3"/>
      <c r="CN33" s="50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47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348">
        <f>+entero!CJ80</f>
        <v>0</v>
      </c>
      <c r="CK34" s="662"/>
      <c r="CL34" s="550"/>
      <c r="CM34" s="3"/>
      <c r="CN34" s="50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703" t="s">
        <v>191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93.208185724596959</v>
      </c>
      <c r="CE35" s="627">
        <f>+entero!CE81</f>
        <v>93.2715665021977</v>
      </c>
      <c r="CF35" s="628">
        <f>+entero!CF81</f>
        <v>93.274197648275205</v>
      </c>
      <c r="CG35" s="629">
        <f>+entero!CG81</f>
        <v>93.287800240190904</v>
      </c>
      <c r="CH35" s="629">
        <f>+entero!CH81</f>
        <v>93.302949937704099</v>
      </c>
      <c r="CI35" s="629">
        <f>+entero!CI81</f>
        <v>93.3049037374997</v>
      </c>
      <c r="CJ35" s="630">
        <f>+entero!CJ81</f>
        <v>93.326740423289195</v>
      </c>
      <c r="CK35" s="662"/>
      <c r="CL35" s="550"/>
      <c r="CM35" s="3"/>
      <c r="CN35" s="50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341"/>
      <c r="CK36" s="101"/>
      <c r="CL36" s="701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2">
    <mergeCell ref="CC3:CC4"/>
    <mergeCell ref="CB3:CB4"/>
    <mergeCell ref="CA3:CA4"/>
    <mergeCell ref="BY3:BY4"/>
    <mergeCell ref="BX3:BX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V3:BV4"/>
    <mergeCell ref="BU3:BU4"/>
    <mergeCell ref="BZ3:BZ4"/>
    <mergeCell ref="BT3:BT4"/>
    <mergeCell ref="BR3:BR4"/>
    <mergeCell ref="BW3:BW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CK3:CL3"/>
    <mergeCell ref="CF3:CJ3"/>
    <mergeCell ref="AM3:AM4"/>
    <mergeCell ref="AN3:AN4"/>
    <mergeCell ref="AO3:AO4"/>
    <mergeCell ref="AP3:AP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3" width="8.42578125" customWidth="1"/>
    <col min="84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14" t="str">
        <f>+entero!CF3</f>
        <v xml:space="preserve">   Semana 3*</v>
      </c>
      <c r="CG3" s="815"/>
      <c r="CH3" s="815"/>
      <c r="CI3" s="815"/>
      <c r="CJ3" s="816"/>
      <c r="CK3" s="812" t="s">
        <v>34</v>
      </c>
      <c r="CL3" s="813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799"/>
      <c r="CE4" s="799"/>
      <c r="CF4" s="202">
        <f>+entero!CF4</f>
        <v>42142</v>
      </c>
      <c r="CG4" s="343">
        <f>+entero!CG4</f>
        <v>42143</v>
      </c>
      <c r="CH4" s="343">
        <f>+entero!CH4</f>
        <v>42144</v>
      </c>
      <c r="CI4" s="343">
        <f>+entero!CI4</f>
        <v>42145</v>
      </c>
      <c r="CJ4" s="344" t="str">
        <f>+entero!CJ4</f>
        <v xml:space="preserve"> 22-May-15 14</v>
      </c>
      <c r="CK4" s="204" t="s">
        <v>20</v>
      </c>
      <c r="CL4" s="205" t="s">
        <v>212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35">
        <v>7.5</v>
      </c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17">
        <f>+entero!CK83</f>
        <v>0</v>
      </c>
      <c r="CL6" s="552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17">
        <f>+entero!CK84</f>
        <v>0</v>
      </c>
      <c r="CL7" s="552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13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606">
        <f>+entero!CF85</f>
        <v>6.9428154037001075</v>
      </c>
      <c r="CG8" s="606">
        <f>+entero!CG85</f>
        <v>6.9488950729839001</v>
      </c>
      <c r="CH8" s="606">
        <f>+entero!CH85</f>
        <v>6.9430776809881447</v>
      </c>
      <c r="CI8" s="606">
        <f>+entero!CI85</f>
        <v>6.941526988744072</v>
      </c>
      <c r="CJ8" s="606">
        <f>+entero!CJ85</f>
        <v>6.9408920731344894</v>
      </c>
      <c r="CK8" s="717">
        <f>+entero!CK85</f>
        <v>-8.4522755643225977E-3</v>
      </c>
      <c r="CL8" s="552">
        <f>+entero!CL85</f>
        <v>-0.12162694982735811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4"/>
      <c r="CE9" s="714"/>
      <c r="CF9" s="714"/>
      <c r="CG9" s="714"/>
      <c r="CH9" s="714"/>
      <c r="CI9" s="714"/>
      <c r="CJ9" s="714"/>
      <c r="CK9" s="717" t="s">
        <v>3</v>
      </c>
      <c r="CL9" s="552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14">
        <f>+entero!CF87</f>
        <v>2.0524200000000001</v>
      </c>
      <c r="CG10" s="14">
        <f>+entero!CG87</f>
        <v>2.0526399999999998</v>
      </c>
      <c r="CH10" s="14">
        <f>+entero!CH87</f>
        <v>2.0528599999999999</v>
      </c>
      <c r="CI10" s="14">
        <f>+entero!CI87</f>
        <v>2.05308</v>
      </c>
      <c r="CJ10" s="14">
        <f>+entero!CJ87</f>
        <v>2.0533000000000001</v>
      </c>
      <c r="CK10" s="717">
        <f>+entero!CK87</f>
        <v>1.5400000000003189E-3</v>
      </c>
      <c r="CL10" s="552">
        <f>+entero!CL87</f>
        <v>7.505751159981866E-2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6">
        <f>+entero!CC88</f>
        <v>2.04806</v>
      </c>
      <c r="CD11" s="714"/>
      <c r="CE11" s="714"/>
      <c r="CF11" s="714"/>
      <c r="CG11" s="714"/>
      <c r="CH11" s="714"/>
      <c r="CI11" s="714"/>
      <c r="CJ11" s="714"/>
      <c r="CK11" s="718"/>
      <c r="CL11" s="553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42166.445301388892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2">
    <mergeCell ref="BX3:BX4"/>
    <mergeCell ref="BV3:BV4"/>
    <mergeCell ref="BU3:BU4"/>
    <mergeCell ref="CD3:CD4"/>
    <mergeCell ref="CE3:CE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K3:CL3"/>
    <mergeCell ref="AH3:AH4"/>
    <mergeCell ref="AI3:AI4"/>
    <mergeCell ref="AJ3:AJ4"/>
    <mergeCell ref="AL3:AL4"/>
    <mergeCell ref="CF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F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478"/>
      <c r="CE3" s="478"/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4" t="str">
        <f>+entero!CD3</f>
        <v>Semana 1*</v>
      </c>
      <c r="CE4" s="84" t="str">
        <f>+entero!CE3</f>
        <v>Semana 2*</v>
      </c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"/>
      <c r="CH5" s="33"/>
      <c r="CI5" s="33"/>
      <c r="CJ5" s="339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34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34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34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34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9" t="s">
        <v>202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4191.259509779884</v>
      </c>
      <c r="CD10" s="720">
        <f>+entero!CD90</f>
        <v>4164.2062165131201</v>
      </c>
      <c r="CE10" s="720">
        <f>+entero!CE90</f>
        <v>4143.869975830904</v>
      </c>
      <c r="CF10" s="721">
        <f>+entero!CF90</f>
        <v>4143.869975830904</v>
      </c>
      <c r="CG10" s="722">
        <f>+entero!CG90</f>
        <v>4143.869975830904</v>
      </c>
      <c r="CH10" s="722">
        <f>+entero!CH90</f>
        <v>4143.869975830904</v>
      </c>
      <c r="CI10" s="722">
        <f>+entero!CI90</f>
        <v>4143.869975830904</v>
      </c>
      <c r="CJ10" s="723">
        <f>+entero!CJ90</f>
        <v>3978.6947770116612</v>
      </c>
      <c r="CK10" s="724">
        <f>+entero!CK90</f>
        <v>-165.17519881924272</v>
      </c>
      <c r="CL10" s="553">
        <f>+entero!CL90</f>
        <v>-3.9860130694888141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J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V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7.7109375" customWidth="1"/>
    <col min="84" max="84" width="8" customWidth="1"/>
    <col min="85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8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2" t="str">
        <f>+entero!CF3</f>
        <v xml:space="preserve">   Semana 3*</v>
      </c>
      <c r="CG3" s="802"/>
      <c r="CH3" s="802"/>
      <c r="CI3" s="802"/>
      <c r="CJ3" s="803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432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401"/>
      <c r="CF5" s="153"/>
      <c r="CG5" s="153"/>
      <c r="CH5" s="153"/>
      <c r="CI5" s="153"/>
      <c r="CJ5" s="335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2"/>
      <c r="C6" s="17"/>
      <c r="D6" s="725" t="s">
        <v>121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433"/>
      <c r="CE6" s="433"/>
      <c r="CF6" s="42"/>
      <c r="CG6" s="42"/>
      <c r="CH6" s="42"/>
      <c r="CI6" s="42"/>
      <c r="CJ6" s="336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2"/>
      <c r="C7" s="17"/>
      <c r="D7" s="72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3"/>
      <c r="CE7" s="433"/>
      <c r="CF7" s="42"/>
      <c r="CG7" s="42"/>
      <c r="CH7" s="42"/>
      <c r="CI7" s="42"/>
      <c r="CJ7" s="336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2"/>
      <c r="C8" s="17"/>
      <c r="D8" s="72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3"/>
      <c r="CE8" s="433"/>
      <c r="CF8" s="42"/>
      <c r="CG8" s="42"/>
      <c r="CH8" s="42"/>
      <c r="CI8" s="42"/>
      <c r="CJ8" s="336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2"/>
      <c r="C9" s="17"/>
      <c r="D9" s="72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3"/>
      <c r="CE9" s="433"/>
      <c r="CF9" s="42"/>
      <c r="CG9" s="42"/>
      <c r="CH9" s="42"/>
      <c r="CI9" s="42"/>
      <c r="CJ9" s="336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2"/>
      <c r="C10" s="17" t="s">
        <v>3</v>
      </c>
      <c r="D10" s="725" t="s">
        <v>203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433"/>
      <c r="CE10" s="433"/>
      <c r="CF10" s="42"/>
      <c r="CG10" s="42"/>
      <c r="CH10" s="42"/>
      <c r="CI10" s="42"/>
      <c r="CJ10" s="336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2"/>
      <c r="C11" s="17"/>
      <c r="D11" s="72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3"/>
      <c r="CE11" s="433"/>
      <c r="CF11" s="42"/>
      <c r="CG11" s="42"/>
      <c r="CH11" s="42"/>
      <c r="CI11" s="42"/>
      <c r="CJ11" s="336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2"/>
      <c r="C12" s="17"/>
      <c r="D12" s="72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3"/>
      <c r="CE12" s="433"/>
      <c r="CF12" s="42"/>
      <c r="CG12" s="42"/>
      <c r="CH12" s="42"/>
      <c r="CI12" s="42"/>
      <c r="CJ12" s="336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2"/>
      <c r="C13" s="17"/>
      <c r="D13" s="72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3"/>
      <c r="CE13" s="433"/>
      <c r="CF13" s="42"/>
      <c r="CG13" s="42"/>
      <c r="CH13" s="42"/>
      <c r="CI13" s="42"/>
      <c r="CJ13" s="336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3"/>
      <c r="CE14" s="433"/>
      <c r="CF14" s="42"/>
      <c r="CG14" s="42"/>
      <c r="CH14" s="42"/>
      <c r="CI14" s="42"/>
      <c r="CJ14" s="336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3"/>
      <c r="CE15" s="433"/>
      <c r="CF15" s="42"/>
      <c r="CG15" s="42"/>
      <c r="CH15" s="42"/>
      <c r="CI15" s="42"/>
      <c r="CJ15" s="336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3"/>
      <c r="CE16" s="433"/>
      <c r="CF16" s="42"/>
      <c r="CG16" s="42"/>
      <c r="CH16" s="42"/>
      <c r="CI16" s="42"/>
      <c r="CJ16" s="336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3"/>
      <c r="CE17" s="433"/>
      <c r="CF17" s="42"/>
      <c r="CG17" s="42"/>
      <c r="CH17" s="42"/>
      <c r="CI17" s="42"/>
      <c r="CJ17" s="336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CG18" s="105"/>
      <c r="CH18" s="105"/>
      <c r="CI18" s="105"/>
      <c r="CJ18" s="337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2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548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0">
        <f>+entero!CD106</f>
        <v>4</v>
      </c>
      <c r="CE20" s="600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54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2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F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2015-06-11T14:41:16Z</cp:lastPrinted>
  <dcterms:created xsi:type="dcterms:W3CDTF">2002-08-27T17:11:09Z</dcterms:created>
  <dcterms:modified xsi:type="dcterms:W3CDTF">2015-06-11T14:42:04Z</dcterms:modified>
</cp:coreProperties>
</file>