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755" windowWidth="17490" windowHeight="19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entero!$C$1:$DV$111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  <fileRecoveryPr repairLoad="1"/>
</workbook>
</file>

<file path=xl/calcChain.xml><?xml version="1.0" encoding="utf-8"?>
<calcChain xmlns="http://schemas.openxmlformats.org/spreadsheetml/2006/main">
  <c r="DO20" i="4" l="1"/>
  <c r="DO19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10" i="8"/>
  <c r="DO9" i="8"/>
  <c r="DO8" i="8"/>
  <c r="DO7" i="8"/>
  <c r="DO6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N20" i="4" l="1"/>
  <c r="DN19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6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8" i="8"/>
  <c r="DN7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N17" i="7"/>
  <c r="DN14" i="7"/>
  <c r="DN13" i="7"/>
  <c r="DN10" i="8"/>
  <c r="DN6" i="8"/>
  <c r="DN18" i="9"/>
  <c r="DN9" i="8" l="1"/>
  <c r="DL17" i="4"/>
  <c r="DL16" i="4"/>
  <c r="DL15" i="4"/>
  <c r="DL14" i="4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3" i="8"/>
  <c r="DM26" i="9" l="1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3" i="7"/>
  <c r="DM10" i="8"/>
  <c r="DM9" i="8"/>
  <c r="DM8" i="8"/>
  <c r="DM7" i="8"/>
  <c r="DM6" i="8"/>
  <c r="DM18" i="9"/>
  <c r="DM14" i="9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T6" i="5"/>
  <c r="DL11" i="5"/>
  <c r="DL10" i="5"/>
  <c r="DL9" i="5"/>
  <c r="DL8" i="5"/>
  <c r="DL7" i="5"/>
  <c r="DL6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23" i="6"/>
  <c r="DL17" i="7"/>
  <c r="DL13" i="7"/>
  <c r="DL7" i="8"/>
  <c r="DL6" i="8"/>
  <c r="DL18" i="9"/>
  <c r="DU18" i="9" l="1"/>
  <c r="DT17" i="7"/>
  <c r="DU14" i="9"/>
  <c r="DV14" i="9"/>
  <c r="DU23" i="6"/>
  <c r="DT18" i="9"/>
  <c r="DT14" i="7"/>
  <c r="DL14" i="7"/>
  <c r="DL14" i="9"/>
  <c r="DL8" i="8"/>
  <c r="DU8" i="8"/>
  <c r="DL10" i="8"/>
  <c r="DL9" i="8"/>
  <c r="DT14" i="9"/>
  <c r="DT23" i="6"/>
  <c r="DU14" i="7"/>
  <c r="DS10" i="8"/>
  <c r="DV7" i="8"/>
  <c r="DV6" i="8"/>
  <c r="DR10" i="8"/>
  <c r="DR9" i="8"/>
  <c r="DR8" i="8"/>
  <c r="DR7" i="8"/>
  <c r="DQ10" i="8"/>
  <c r="DQ9" i="8"/>
  <c r="DQ8" i="8"/>
  <c r="DQ7" i="8"/>
  <c r="DQ6" i="8"/>
  <c r="DP10" i="8"/>
  <c r="DP9" i="8"/>
  <c r="DP6" i="8"/>
  <c r="DV10" i="5"/>
  <c r="DV8" i="5"/>
  <c r="DV34" i="6"/>
  <c r="DV33" i="6"/>
  <c r="DV31" i="6"/>
  <c r="DV30" i="6"/>
  <c r="DV26" i="6"/>
  <c r="DS23" i="6"/>
  <c r="DV15" i="6"/>
  <c r="DV12" i="6"/>
  <c r="DV11" i="6"/>
  <c r="DV10" i="7"/>
  <c r="DV8" i="7"/>
  <c r="DV13" i="8"/>
  <c r="DV12" i="8"/>
  <c r="DV8" i="8"/>
  <c r="DS14" i="9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S13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9" i="8"/>
  <c r="DS8" i="8"/>
  <c r="DR6" i="8"/>
  <c r="DP8" i="8"/>
  <c r="DP7" i="8"/>
  <c r="DP3" i="4"/>
  <c r="DQ20" i="4"/>
  <c r="DP20" i="4"/>
  <c r="DQ19" i="4"/>
  <c r="DP19" i="4"/>
  <c r="DP4" i="4"/>
  <c r="DP3" i="10"/>
  <c r="DQ10" i="10"/>
  <c r="DP10" i="10"/>
  <c r="DQ9" i="10"/>
  <c r="DP9" i="10"/>
  <c r="DQ8" i="10"/>
  <c r="DP8" i="10"/>
  <c r="DQ7" i="10"/>
  <c r="DP7" i="10"/>
  <c r="DQ6" i="10"/>
  <c r="DP6" i="10"/>
  <c r="DP4" i="10"/>
  <c r="DP3" i="5"/>
  <c r="DQ10" i="5"/>
  <c r="DP10" i="5"/>
  <c r="DQ8" i="5"/>
  <c r="DP8" i="5"/>
  <c r="DQ7" i="5"/>
  <c r="DP7" i="5"/>
  <c r="DP4" i="5"/>
  <c r="DP3" i="6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P4" i="6"/>
  <c r="DP3" i="7"/>
  <c r="DQ19" i="7"/>
  <c r="DP19" i="7"/>
  <c r="DQ18" i="7"/>
  <c r="DP18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P4" i="7"/>
  <c r="DP4" i="9"/>
  <c r="DP3" i="8"/>
  <c r="DQ18" i="8"/>
  <c r="DQ17" i="8"/>
  <c r="DQ16" i="8"/>
  <c r="DQ14" i="8"/>
  <c r="DQ13" i="8"/>
  <c r="DQ12" i="8"/>
  <c r="DP18" i="8"/>
  <c r="DP17" i="8"/>
  <c r="DP16" i="8"/>
  <c r="DP14" i="8"/>
  <c r="DP13" i="8"/>
  <c r="DP12" i="8"/>
  <c r="DP4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Q6" i="5"/>
  <c r="DP6" i="5"/>
  <c r="DQ23" i="6"/>
  <c r="DP23" i="6"/>
  <c r="DQ17" i="7"/>
  <c r="DP17" i="7"/>
  <c r="DQ14" i="7"/>
  <c r="DP14" i="7"/>
  <c r="DQ14" i="9"/>
  <c r="DP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17" i="7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V19" i="6"/>
  <c r="DU19" i="6"/>
  <c r="DI19" i="6"/>
  <c r="DI18" i="6"/>
  <c r="DI17" i="6"/>
  <c r="DV16" i="6"/>
  <c r="DU16" i="6"/>
  <c r="DR16" i="6"/>
  <c r="DI16" i="6"/>
  <c r="DI15" i="6"/>
  <c r="DR14" i="6"/>
  <c r="DI14" i="6"/>
  <c r="DV13" i="6"/>
  <c r="DU13" i="6"/>
  <c r="DI13" i="6"/>
  <c r="DR12" i="6"/>
  <c r="DI12" i="6"/>
  <c r="DI11" i="6"/>
  <c r="DR20" i="4"/>
  <c r="DR19" i="4"/>
  <c r="DR10" i="10"/>
  <c r="DV9" i="10"/>
  <c r="DU9" i="10"/>
  <c r="DR9" i="10"/>
  <c r="DV8" i="10"/>
  <c r="DU8" i="10"/>
  <c r="DR8" i="10"/>
  <c r="DV7" i="10"/>
  <c r="DU7" i="10"/>
  <c r="DR7" i="10"/>
  <c r="DV6" i="10"/>
  <c r="DU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V19" i="7"/>
  <c r="DR19" i="7"/>
  <c r="DV18" i="7"/>
  <c r="DR18" i="7"/>
  <c r="DV17" i="7"/>
  <c r="DV16" i="7"/>
  <c r="DR16" i="7"/>
  <c r="DV15" i="7"/>
  <c r="DR15" i="7"/>
  <c r="DV14" i="7"/>
  <c r="DV13" i="7"/>
  <c r="DV12" i="7"/>
  <c r="DR12" i="7"/>
  <c r="DR11" i="7"/>
  <c r="DR10" i="7"/>
  <c r="DV9" i="7"/>
  <c r="DR9" i="7"/>
  <c r="DR8" i="7"/>
  <c r="DR7" i="7"/>
  <c r="DR6" i="7"/>
  <c r="DV18" i="8"/>
  <c r="DR18" i="8"/>
  <c r="DV17" i="8"/>
  <c r="DR17" i="8"/>
  <c r="DV16" i="8"/>
  <c r="DR16" i="8"/>
  <c r="DR14" i="8"/>
  <c r="DR13" i="8"/>
  <c r="DR12" i="8"/>
  <c r="DU26" i="9"/>
  <c r="DR26" i="9"/>
  <c r="DU25" i="9"/>
  <c r="DR25" i="9"/>
  <c r="DU24" i="9"/>
  <c r="DR24" i="9"/>
  <c r="DU23" i="9"/>
  <c r="DR23" i="9"/>
  <c r="DU22" i="9"/>
  <c r="DR22" i="9"/>
  <c r="DU21" i="9"/>
  <c r="DR21" i="9"/>
  <c r="DU20" i="9"/>
  <c r="DR20" i="9"/>
  <c r="DU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V20" i="6"/>
  <c r="DV18" i="6"/>
  <c r="DU18" i="6"/>
  <c r="DV17" i="6"/>
  <c r="DU17" i="6"/>
  <c r="DU12" i="6"/>
  <c r="DR13" i="7"/>
  <c r="DR14" i="9"/>
  <c r="DR28" i="6"/>
  <c r="DR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U6" i="5"/>
  <c r="DV6" i="5"/>
  <c r="DQ4" i="6"/>
  <c r="DP18" i="9" l="1"/>
  <c r="DQ18" i="9"/>
  <c r="DR18" i="9"/>
  <c r="DS18" i="9"/>
  <c r="DK13" i="7"/>
  <c r="DQ5" i="9"/>
  <c r="DQ4" i="10"/>
  <c r="DQ4" i="8"/>
  <c r="DQ4" i="4"/>
  <c r="DQ4" i="7"/>
  <c r="DT13" i="7"/>
  <c r="DS14" i="7"/>
  <c r="DQ13" i="7"/>
  <c r="DR14" i="7"/>
  <c r="DR5" i="9"/>
  <c r="DR4" i="4"/>
  <c r="DR4" i="10"/>
  <c r="DR4" i="8"/>
  <c r="DR4" i="5"/>
  <c r="DR4" i="6"/>
  <c r="DR4" i="7"/>
  <c r="DQ4" i="5"/>
  <c r="DS6" i="8"/>
  <c r="DS7" i="8"/>
  <c r="DP13" i="7"/>
  <c r="DU13" i="7"/>
  <c r="DJ13" i="7"/>
  <c r="DV18" i="9"/>
  <c r="DV9" i="8"/>
  <c r="DV23" i="6"/>
  <c r="DU9" i="8"/>
  <c r="DU6" i="8"/>
  <c r="DU7" i="8"/>
  <c r="DU10" i="8"/>
  <c r="DV10" i="8"/>
  <c r="DS4" i="10" l="1"/>
  <c r="DS4" i="6"/>
  <c r="DS4" i="7"/>
  <c r="DS4" i="5"/>
  <c r="DS4" i="8"/>
  <c r="DS4" i="4"/>
  <c r="DS5" i="9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<sst xmlns="http://schemas.openxmlformats.org/spreadsheetml/2006/main" count="463" uniqueCount="265">
  <si>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</si>
  <si>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</si>
  <si>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</si>
  <si>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</si>
  <si>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</si>
  <si>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</si>
  <si>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</si>
  <si>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</si>
  <si>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</si>
  <si>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</si>
  <si>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</si>
  <si>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</si>
  <si>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</si>
  <si>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</si>
  <si>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</si>
  <si>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</si>
  <si>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</si>
  <si>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</si>
  <si>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</si>
  <si>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</si>
  <si>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</si>
  <si>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</si>
  <si>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</si>
  <si>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</si>
  <si>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</si>
  <si>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</si>
  <si>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</si>
  <si>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</si>
  <si>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</si>
  <si>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</si>
  <si>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</si>
  <si>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</si>
  <si>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</si>
  <si>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</si>
  <si>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</si>
  <si>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</si>
  <si>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</si>
  <si>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</si>
  <si>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</si>
  <si>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</si>
  <si>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</si>
  <si>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</si>
  <si>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</si>
  <si>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</si>
  <si>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</si>
  <si>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</si>
  <si>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</si>
  <si>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</si>
  <si>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</si>
  <si>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</si>
  <si>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</si>
  <si>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</si>
  <si>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</si>
  <si>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</si>
  <si>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</si>
  <si>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</si>
  <si>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</si>
  <si>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</si>
  <si>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</si>
  <si>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</si>
  <si>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</si>
  <si>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</si>
  <si>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</si>
  <si>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</si>
  <si>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</si>
  <si>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</si>
  <si>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</si>
  <si>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</si>
  <si>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</si>
  <si>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</si>
  <si>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</si>
  <si>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</si>
  <si>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</si>
  <si>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</si>
  <si>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</si>
  <si>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</si>
  <si>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</si>
  <si>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</si>
  <si>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</si>
  <si>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</si>
  <si>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</si>
  <si>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</si>
  <si>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</si>
  <si>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</si>
  <si>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</si>
  <si>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</si>
  <si>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</si>
  <si>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</si>
  <si>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</si>
  <si>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</si>
  <si>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</si>
  <si>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</si>
  <si>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</si>
  <si>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</si>
  <si>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</si>
  <si>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</si>
  <si>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</si>
  <si>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</si>
  <si>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</si>
  <si>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</si>
  <si>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</si>
  <si>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</si>
  <si>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</si>
  <si>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</si>
  <si>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</si>
  <si>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</si>
  <si>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</si>
  <si>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</si>
  <si>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</si>
  <si>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</si>
  <si>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</si>
  <si>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</si>
  <si>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</si>
  <si>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</si>
  <si>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</si>
  <si>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</si>
  <si>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</si>
  <si>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</si>
  <si>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</si>
  <si>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</si>
  <si>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</si>
  <si>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</si>
  <si>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</si>
  <si>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</si>
  <si>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</si>
  <si>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</si>
  <si>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</si>
  <si>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</si>
  <si>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</si>
  <si>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</si>
  <si>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</si>
  <si>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</si>
  <si>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</si>
  <si>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</si>
  <si>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</si>
  <si>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</si>
  <si>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</si>
  <si>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</si>
  <si>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</si>
  <si>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</si>
  <si>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</si>
  <si>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</si>
  <si>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</si>
  <si>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</si>
  <si>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</si>
  <si>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</si>
  <si>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</si>
  <si>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</si>
  <si>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</si>
  <si>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</si>
  <si>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</si>
  <si>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</si>
  <si>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</si>
  <si>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</si>
  <si>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</si>
  <si>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</si>
  <si>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</si>
  <si>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</si>
  <si>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</si>
  <si>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</si>
  <si>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</si>
  <si>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</si>
  <si>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</si>
  <si>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</si>
  <si>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</si>
  <si>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</si>
  <si>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</si>
  <si>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</si>
  <si>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</si>
  <si>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</si>
  <si>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</si>
  <si>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</si>
  <si>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</si>
  <si>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</si>
  <si>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</si>
  <si>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</si>
  <si>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</si>
  <si>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</si>
  <si>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</si>
  <si>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</si>
  <si>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</si>
  <si>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</si>
  <si>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</si>
  <si>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</si>
  <si>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</si>
  <si>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</si>
  <si>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</si>
  <si>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</si>
  <si>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</si>
  <si>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</si>
  <si>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</si>
  <si>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</si>
  <si>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</si>
  <si>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</si>
  <si>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</si>
  <si>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</si>
  <si>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</si>
  <si>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</si>
  <si>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</si>
  <si>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</si>
  <si>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</si>
  <si>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</si>
  <si>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</si>
  <si>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</si>
  <si>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</si>
  <si>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</si>
  <si>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</si>
  <si>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</si>
  <si>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</si>
  <si>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</si>
  <si>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</si>
  <si>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</si>
  <si>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</si>
  <si>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</si>
  <si>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</si>
  <si>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</si>
  <si>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</si>
  <si>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</si>
  <si>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</si>
  <si>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</si>
  <si>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</si>
  <si>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</si>
  <si>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</si>
  <si>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</si>
  <si>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</si>
  <si>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</si>
  <si>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</si>
  <si>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</si>
  <si>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</si>
  <si>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</si>
  <si>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</si>
  <si>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</si>
  <si>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</si>
  <si>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</si>
  <si>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</si>
  <si>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</si>
  <si>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</si>
  <si>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</si>
  <si>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</si>
  <si>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</si>
  <si>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</si>
  <si>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</si>
  <si>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</si>
  <si>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</si>
  <si>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</si>
  <si>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</si>
  <si>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</si>
  <si>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</si>
  <si>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</si>
  <si>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</si>
  <si>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</si>
  <si>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</si>
  <si>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</si>
  <si>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</si>
  <si>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</si>
  <si>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</si>
  <si>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</si>
  <si>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</si>
  <si>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</si>
  <si>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</si>
  <si>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</si>
  <si>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</si>
  <si>
    <t>Semana 3°</t>
  </si>
  <si>
    <t>f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</si>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</sst>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18" zoomScaleNormal="118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W12" sqref="DW1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9" style="149" customWidth="1"/>
    <col min="106" max="111" width="8.7109375" style="149" customWidth="1"/>
    <col min="112" max="116" width="7.5703125" style="149" customWidth="1"/>
    <col min="117" max="121" width="8.42578125" style="149" customWidth="1"/>
    <col min="122" max="124" width="8.71093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239"/>
      <c r="DV1" s="239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</row>
    <row r="3" spans="1:135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30" t="s">
        <v>94</v>
      </c>
      <c r="M3" s="1035" t="s">
        <v>95</v>
      </c>
      <c r="N3" s="1030" t="s">
        <v>96</v>
      </c>
      <c r="O3" s="1030" t="s">
        <v>97</v>
      </c>
      <c r="P3" s="1035" t="s">
        <v>98</v>
      </c>
      <c r="Q3" s="1030" t="s">
        <v>99</v>
      </c>
      <c r="R3" s="1030" t="s">
        <v>100</v>
      </c>
      <c r="S3" s="1030" t="s">
        <v>101</v>
      </c>
      <c r="T3" s="1030" t="s">
        <v>102</v>
      </c>
      <c r="U3" s="1030" t="s">
        <v>239</v>
      </c>
      <c r="V3" s="1030" t="s">
        <v>109</v>
      </c>
      <c r="W3" s="1030" t="s">
        <v>110</v>
      </c>
      <c r="X3" s="1030" t="s">
        <v>111</v>
      </c>
      <c r="Y3" s="1030" t="s">
        <v>112</v>
      </c>
      <c r="Z3" s="1030" t="s">
        <v>113</v>
      </c>
      <c r="AA3" s="1030" t="s">
        <v>114</v>
      </c>
      <c r="AB3" s="1030" t="s">
        <v>115</v>
      </c>
      <c r="AC3" s="1030" t="s">
        <v>116</v>
      </c>
      <c r="AD3" s="1030" t="s">
        <v>117</v>
      </c>
      <c r="AE3" s="1030" t="s">
        <v>118</v>
      </c>
      <c r="AF3" s="1030" t="s">
        <v>119</v>
      </c>
      <c r="AG3" s="1030" t="s">
        <v>240</v>
      </c>
      <c r="AH3" s="1030" t="s">
        <v>120</v>
      </c>
      <c r="AI3" s="1030" t="s">
        <v>121</v>
      </c>
      <c r="AJ3" s="1030" t="s">
        <v>122</v>
      </c>
      <c r="AK3" s="1030" t="s">
        <v>123</v>
      </c>
      <c r="AL3" s="1030" t="s">
        <v>124</v>
      </c>
      <c r="AM3" s="1030" t="s">
        <v>125</v>
      </c>
      <c r="AN3" s="1030" t="s">
        <v>126</v>
      </c>
      <c r="AO3" s="1030" t="s">
        <v>127</v>
      </c>
      <c r="AP3" s="1030" t="s">
        <v>128</v>
      </c>
      <c r="AQ3" s="1030" t="s">
        <v>129</v>
      </c>
      <c r="AR3" s="1030" t="s">
        <v>130</v>
      </c>
      <c r="AS3" s="1030" t="s">
        <v>241</v>
      </c>
      <c r="AT3" s="1030" t="s">
        <v>131</v>
      </c>
      <c r="AU3" s="1030" t="s">
        <v>132</v>
      </c>
      <c r="AV3" s="1035" t="s">
        <v>133</v>
      </c>
      <c r="AW3" s="1030" t="s">
        <v>134</v>
      </c>
      <c r="AX3" s="1030" t="s">
        <v>135</v>
      </c>
      <c r="AY3" s="1030" t="s">
        <v>136</v>
      </c>
      <c r="AZ3" s="1030" t="s">
        <v>137</v>
      </c>
      <c r="BA3" s="1030" t="s">
        <v>138</v>
      </c>
      <c r="BB3" s="1030" t="s">
        <v>143</v>
      </c>
      <c r="BC3" s="1030" t="s">
        <v>144</v>
      </c>
      <c r="BD3" s="1030" t="s">
        <v>145</v>
      </c>
      <c r="BE3" s="1030" t="s">
        <v>242</v>
      </c>
      <c r="BF3" s="1030" t="s">
        <v>146</v>
      </c>
      <c r="BG3" s="1030" t="s">
        <v>152</v>
      </c>
      <c r="BH3" s="1030" t="s">
        <v>153</v>
      </c>
      <c r="BI3" s="1030" t="s">
        <v>154</v>
      </c>
      <c r="BJ3" s="1030" t="s">
        <v>155</v>
      </c>
      <c r="BK3" s="1030" t="s">
        <v>157</v>
      </c>
      <c r="BL3" s="1035" t="s">
        <v>158</v>
      </c>
      <c r="BM3" s="1030" t="s">
        <v>159</v>
      </c>
      <c r="BN3" s="1030" t="s">
        <v>160</v>
      </c>
      <c r="BO3" s="1030" t="s">
        <v>161</v>
      </c>
      <c r="BP3" s="1030" t="s">
        <v>162</v>
      </c>
      <c r="BQ3" s="1030" t="s">
        <v>243</v>
      </c>
      <c r="BR3" s="1030" t="s">
        <v>163</v>
      </c>
      <c r="BS3" s="1049" t="s">
        <v>164</v>
      </c>
      <c r="BT3" s="1049" t="s">
        <v>165</v>
      </c>
      <c r="BU3" s="1037" t="s">
        <v>174</v>
      </c>
      <c r="BV3" s="1030" t="s">
        <v>175</v>
      </c>
      <c r="BW3" s="1030" t="s">
        <v>181</v>
      </c>
      <c r="BX3" s="1030" t="s">
        <v>182</v>
      </c>
      <c r="BY3" s="1030" t="s">
        <v>185</v>
      </c>
      <c r="BZ3" s="1035" t="s">
        <v>189</v>
      </c>
      <c r="CA3" s="1035" t="s">
        <v>190</v>
      </c>
      <c r="CB3" s="1035" t="s">
        <v>192</v>
      </c>
      <c r="CC3" s="1035" t="s">
        <v>244</v>
      </c>
      <c r="CD3" s="1035" t="s">
        <v>194</v>
      </c>
      <c r="CE3" s="1035" t="s">
        <v>195</v>
      </c>
      <c r="CF3" s="1035" t="s">
        <v>196</v>
      </c>
      <c r="CG3" s="1035" t="s">
        <v>197</v>
      </c>
      <c r="CH3" s="1035" t="s">
        <v>199</v>
      </c>
      <c r="CI3" s="1035" t="s">
        <v>200</v>
      </c>
      <c r="CJ3" s="1030" t="s">
        <v>201</v>
      </c>
      <c r="CK3" s="1030" t="s">
        <v>202</v>
      </c>
      <c r="CL3" s="1030" t="s">
        <v>203</v>
      </c>
      <c r="CM3" s="1030" t="s">
        <v>204</v>
      </c>
      <c r="CN3" s="1030" t="s">
        <v>206</v>
      </c>
      <c r="CO3" s="1030" t="s">
        <v>245</v>
      </c>
      <c r="CP3" s="1030" t="s">
        <v>211</v>
      </c>
      <c r="CQ3" s="1030" t="s">
        <v>212</v>
      </c>
      <c r="CR3" s="1030" t="s">
        <v>213</v>
      </c>
      <c r="CS3" s="1030" t="s">
        <v>215</v>
      </c>
      <c r="CT3" s="1030" t="s">
        <v>216</v>
      </c>
      <c r="CU3" s="1030" t="s">
        <v>217</v>
      </c>
      <c r="CV3" s="1030" t="s">
        <v>218</v>
      </c>
      <c r="CW3" s="1030" t="s">
        <v>221</v>
      </c>
      <c r="CX3" s="1030" t="s">
        <v>223</v>
      </c>
      <c r="CY3" s="1030" t="s">
        <v>224</v>
      </c>
      <c r="CZ3" s="1030" t="s">
        <v>225</v>
      </c>
      <c r="DA3" s="1030" t="s">
        <v>252</v>
      </c>
      <c r="DB3" s="1030" t="s">
        <v>226</v>
      </c>
      <c r="DC3" s="1030" t="s">
        <v>227</v>
      </c>
      <c r="DD3" s="1030" t="s">
        <v>228</v>
      </c>
      <c r="DE3" s="1030" t="s">
        <v>229</v>
      </c>
      <c r="DF3" s="1030" t="s">
        <v>230</v>
      </c>
      <c r="DG3" s="1030" t="s">
        <v>234</v>
      </c>
      <c r="DH3" s="1030" t="s">
        <v>237</v>
      </c>
      <c r="DI3" s="1030" t="s">
        <v>248</v>
      </c>
      <c r="DJ3" s="1030" t="s">
        <v>254</v>
      </c>
      <c r="DK3" s="1030" t="s">
        <v>259</v>
      </c>
      <c r="DL3" s="1030" t="s">
        <v>260</v>
      </c>
      <c r="DM3" s="1018" t="s">
        <v>222</v>
      </c>
      <c r="DN3" s="1018" t="s">
        <v>261</v>
      </c>
      <c r="DO3" s="1018" t="s">
        <v>262</v>
      </c>
      <c r="DP3" s="1032" t="s">
        <v>264</v>
      </c>
      <c r="DQ3" s="1033"/>
      <c r="DR3" s="1033"/>
      <c r="DS3" s="1033"/>
      <c r="DT3" s="1034"/>
      <c r="DU3" s="1047" t="s">
        <v>253</v>
      </c>
      <c r="DV3" s="1048"/>
    </row>
    <row r="4" spans="1:135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31"/>
      <c r="M4" s="1036"/>
      <c r="N4" s="1031"/>
      <c r="O4" s="1031"/>
      <c r="P4" s="1036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1031"/>
      <c r="AF4" s="1031"/>
      <c r="AG4" s="1031"/>
      <c r="AH4" s="1031"/>
      <c r="AI4" s="1031"/>
      <c r="AJ4" s="1031"/>
      <c r="AK4" s="1031"/>
      <c r="AL4" s="1031"/>
      <c r="AM4" s="1031"/>
      <c r="AN4" s="1031"/>
      <c r="AO4" s="1031"/>
      <c r="AP4" s="1031"/>
      <c r="AQ4" s="1031"/>
      <c r="AR4" s="1031"/>
      <c r="AS4" s="1031"/>
      <c r="AT4" s="1031"/>
      <c r="AU4" s="1031"/>
      <c r="AV4" s="1036"/>
      <c r="AW4" s="1031"/>
      <c r="AX4" s="1031"/>
      <c r="AY4" s="1031"/>
      <c r="AZ4" s="1031"/>
      <c r="BA4" s="1031"/>
      <c r="BB4" s="1031"/>
      <c r="BC4" s="1031"/>
      <c r="BD4" s="1031"/>
      <c r="BE4" s="1031"/>
      <c r="BF4" s="1031"/>
      <c r="BG4" s="1031"/>
      <c r="BH4" s="1031"/>
      <c r="BI4" s="1031"/>
      <c r="BJ4" s="1031"/>
      <c r="BK4" s="1031"/>
      <c r="BL4" s="1036"/>
      <c r="BM4" s="1031"/>
      <c r="BN4" s="1031"/>
      <c r="BO4" s="1031"/>
      <c r="BP4" s="1031"/>
      <c r="BQ4" s="1031"/>
      <c r="BR4" s="1031"/>
      <c r="BS4" s="1050"/>
      <c r="BT4" s="1050"/>
      <c r="BU4" s="1038"/>
      <c r="BV4" s="1031"/>
      <c r="BW4" s="1031"/>
      <c r="BX4" s="1031"/>
      <c r="BY4" s="1031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1"/>
      <c r="CK4" s="1031"/>
      <c r="CL4" s="1031"/>
      <c r="CM4" s="1031"/>
      <c r="CN4" s="1031"/>
      <c r="CO4" s="1031"/>
      <c r="CP4" s="1031"/>
      <c r="CQ4" s="1031"/>
      <c r="CR4" s="1031"/>
      <c r="CS4" s="1031"/>
      <c r="CT4" s="1031"/>
      <c r="CU4" s="1031"/>
      <c r="CV4" s="1031"/>
      <c r="CW4" s="1031"/>
      <c r="CX4" s="1031"/>
      <c r="CY4" s="1031"/>
      <c r="CZ4" s="1031"/>
      <c r="DA4" s="1031"/>
      <c r="DB4" s="1031"/>
      <c r="DC4" s="1031"/>
      <c r="DD4" s="1031"/>
      <c r="DE4" s="1031"/>
      <c r="DF4" s="1031"/>
      <c r="DG4" s="1031"/>
      <c r="DH4" s="1031"/>
      <c r="DI4" s="1031"/>
      <c r="DJ4" s="1031"/>
      <c r="DK4" s="1031"/>
      <c r="DL4" s="1031"/>
      <c r="DM4" s="1019">
        <v>43196</v>
      </c>
      <c r="DN4" s="1019">
        <v>43203</v>
      </c>
      <c r="DO4" s="1019">
        <v>43210</v>
      </c>
      <c r="DP4" s="836">
        <v>43213</v>
      </c>
      <c r="DQ4" s="836">
        <v>43214</v>
      </c>
      <c r="DR4" s="836">
        <v>43215</v>
      </c>
      <c r="DS4" s="836">
        <v>43216</v>
      </c>
      <c r="DT4" s="836">
        <v>43217</v>
      </c>
      <c r="DU4" s="993" t="s">
        <v>247</v>
      </c>
      <c r="DV4" s="240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1020"/>
      <c r="DN5" s="271"/>
      <c r="DO5" s="1020"/>
      <c r="DP5" s="247"/>
      <c r="DQ5" s="887"/>
      <c r="DR5" s="887"/>
      <c r="DS5" s="887"/>
      <c r="DT5" s="887"/>
      <c r="DU5" s="855"/>
      <c r="DV5" s="853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5"/>
      <c r="CA6" s="535"/>
      <c r="CB6" s="535"/>
      <c r="CC6" s="535"/>
      <c r="CD6" s="535"/>
      <c r="CE6" s="535"/>
      <c r="CF6" s="535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82"/>
      <c r="CY6" s="407"/>
      <c r="CZ6" s="407"/>
      <c r="DA6" s="407"/>
      <c r="DB6" s="782"/>
      <c r="DC6" s="782"/>
      <c r="DD6" s="408"/>
      <c r="DE6" s="408"/>
      <c r="DF6" s="535"/>
      <c r="DG6" s="408"/>
      <c r="DH6" s="782"/>
      <c r="DI6" s="862"/>
      <c r="DJ6" s="862"/>
      <c r="DK6" s="1008"/>
      <c r="DL6" s="1006"/>
      <c r="DM6" s="1006"/>
      <c r="DN6" s="862"/>
      <c r="DO6" s="862"/>
      <c r="DP6" s="837"/>
      <c r="DQ6" s="837"/>
      <c r="DR6" s="837"/>
      <c r="DS6" s="837"/>
      <c r="DT6" s="837"/>
      <c r="DU6" s="868"/>
      <c r="DV6" s="233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3">
        <v>12438.352775580001</v>
      </c>
      <c r="AV7" s="288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8">
        <v>14516.472777220002</v>
      </c>
      <c r="BK7" s="188">
        <v>14249.595009229999</v>
      </c>
      <c r="BL7" s="343">
        <v>14227.499851910001</v>
      </c>
      <c r="BM7" s="188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5">
        <v>11725.24312264</v>
      </c>
      <c r="CQ7" s="355">
        <v>11609.056571250001</v>
      </c>
      <c r="CR7" s="572">
        <v>11549.919812599999</v>
      </c>
      <c r="CS7" s="355">
        <v>11259.037424940001</v>
      </c>
      <c r="CT7" s="394">
        <v>11039.10922258</v>
      </c>
      <c r="CU7" s="717">
        <v>10694.288073039999</v>
      </c>
      <c r="CV7" s="355">
        <v>10353.11501207</v>
      </c>
      <c r="CW7" s="717">
        <v>10081.371341420001</v>
      </c>
      <c r="CX7" s="822">
        <v>9838.6612102700001</v>
      </c>
      <c r="CY7" s="572">
        <v>9804.8249944100007</v>
      </c>
      <c r="CZ7" s="572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3">
        <v>9934.38219312</v>
      </c>
      <c r="DH7" s="822">
        <v>10631.841105520001</v>
      </c>
      <c r="DI7" s="839">
        <v>10260.637599090001</v>
      </c>
      <c r="DJ7" s="822">
        <v>10226.03995558</v>
      </c>
      <c r="DK7" s="363">
        <v>9965.4250714299997</v>
      </c>
      <c r="DL7" s="822">
        <v>9804.6298805299994</v>
      </c>
      <c r="DM7" s="822">
        <v>9683.7937277899982</v>
      </c>
      <c r="DN7" s="822">
        <v>9755.4002170000003</v>
      </c>
      <c r="DO7" s="822">
        <v>9787.2710182700012</v>
      </c>
      <c r="DP7" s="363">
        <v>9756.0660791699993</v>
      </c>
      <c r="DQ7" s="363">
        <v>9726.7557524000003</v>
      </c>
      <c r="DR7" s="363">
        <v>9737.234363309999</v>
      </c>
      <c r="DS7" s="363">
        <v>9714.3392307200011</v>
      </c>
      <c r="DT7" s="363">
        <v>9588.0875984900013</v>
      </c>
      <c r="DU7" s="290">
        <v>-199.18341977999989</v>
      </c>
      <c r="DV7" s="636">
        <v>-2.0351272526139552</v>
      </c>
      <c r="DW7" s="416"/>
      <c r="DX7" s="707"/>
      <c r="DY7" s="707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3">
        <v>10052.95385747</v>
      </c>
      <c r="AV8" s="288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8">
        <v>12419.849562019999</v>
      </c>
      <c r="BK8" s="188">
        <v>12138.228049270001</v>
      </c>
      <c r="BL8" s="343">
        <v>12252.706747440001</v>
      </c>
      <c r="BM8" s="188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5">
        <v>9826.7958364499991</v>
      </c>
      <c r="CQ8" s="355">
        <v>9550.1657396300016</v>
      </c>
      <c r="CR8" s="572">
        <v>9467.3967459999985</v>
      </c>
      <c r="CS8" s="355">
        <v>9210.2535164300007</v>
      </c>
      <c r="CT8" s="394">
        <v>8975.5701987699995</v>
      </c>
      <c r="CU8" s="717">
        <v>8698.4865364500001</v>
      </c>
      <c r="CV8" s="355">
        <v>8477.6299724400014</v>
      </c>
      <c r="CW8" s="717">
        <v>8251.3567301599996</v>
      </c>
      <c r="CX8" s="822">
        <v>7929.9344277800001</v>
      </c>
      <c r="CY8" s="572">
        <v>7825.1203510099995</v>
      </c>
      <c r="CZ8" s="572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3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3">
        <v>7867.0654582499992</v>
      </c>
      <c r="DL8" s="822">
        <v>7696.0847765499993</v>
      </c>
      <c r="DM8" s="822">
        <v>7574.4976068699998</v>
      </c>
      <c r="DN8" s="822">
        <v>7634.1608287199997</v>
      </c>
      <c r="DO8" s="822">
        <v>7650.3876361699995</v>
      </c>
      <c r="DP8" s="363">
        <v>7634.4716233999998</v>
      </c>
      <c r="DQ8" s="363">
        <v>7621.6149826399997</v>
      </c>
      <c r="DR8" s="363">
        <v>7622.7287708599997</v>
      </c>
      <c r="DS8" s="363">
        <v>7610.7347226800002</v>
      </c>
      <c r="DT8" s="363">
        <v>7492.962616400001</v>
      </c>
      <c r="DU8" s="290">
        <v>-157.42501976999847</v>
      </c>
      <c r="DV8" s="636">
        <v>-2.0577391271746071</v>
      </c>
      <c r="DW8" s="416"/>
      <c r="DX8" s="707"/>
      <c r="DY8" s="707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3">
        <v>249.16715267000001</v>
      </c>
      <c r="AV9" s="288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8">
        <v>253.54975819000001</v>
      </c>
      <c r="BK9" s="188">
        <v>257.31836711</v>
      </c>
      <c r="BL9" s="343">
        <v>255.90211614</v>
      </c>
      <c r="BM9" s="188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5">
        <v>234.35737184999999</v>
      </c>
      <c r="CQ9" s="355">
        <v>232.70655973000001</v>
      </c>
      <c r="CR9" s="572">
        <v>231.79115426000001</v>
      </c>
      <c r="CS9" s="355">
        <v>232.69244078</v>
      </c>
      <c r="CT9" s="394">
        <v>233.11211016000001</v>
      </c>
      <c r="CU9" s="717">
        <v>228.70130441000001</v>
      </c>
      <c r="CV9" s="355">
        <v>225.42481620000001</v>
      </c>
      <c r="CW9" s="717">
        <v>223.46971510999998</v>
      </c>
      <c r="CX9" s="822">
        <v>225.91353867000001</v>
      </c>
      <c r="CY9" s="572">
        <v>225.32218849999998</v>
      </c>
      <c r="CZ9" s="572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3">
        <v>234.35727132999997</v>
      </c>
      <c r="DH9" s="822">
        <v>236.35761356</v>
      </c>
      <c r="DI9" s="839">
        <v>237.21077129</v>
      </c>
      <c r="DJ9" s="822">
        <v>243.12507696999998</v>
      </c>
      <c r="DK9" s="363">
        <v>242.23706229000001</v>
      </c>
      <c r="DL9" s="822">
        <v>243.45213054000001</v>
      </c>
      <c r="DM9" s="822">
        <v>242.38817473</v>
      </c>
      <c r="DN9" s="822">
        <v>242.95439297999999</v>
      </c>
      <c r="DO9" s="822">
        <v>243.20326176</v>
      </c>
      <c r="DP9" s="363">
        <v>242.45331487999999</v>
      </c>
      <c r="DQ9" s="363">
        <v>241.63488733999998</v>
      </c>
      <c r="DR9" s="363">
        <v>241.38601856</v>
      </c>
      <c r="DS9" s="363">
        <v>241.24905720999999</v>
      </c>
      <c r="DT9" s="363">
        <v>241.12211743</v>
      </c>
      <c r="DU9" s="290">
        <v>-2.0811443300000008</v>
      </c>
      <c r="DV9" s="636">
        <v>-0.85572221151117844</v>
      </c>
      <c r="DW9" s="416"/>
      <c r="DX9" s="707"/>
      <c r="DY9" s="707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3">
        <v>2122.8251904399999</v>
      </c>
      <c r="AV10" s="288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8">
        <v>1829.47136576</v>
      </c>
      <c r="BK10" s="188">
        <v>1840.3496753499999</v>
      </c>
      <c r="BL10" s="343">
        <v>1705.26599958</v>
      </c>
      <c r="BM10" s="188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5">
        <v>1651.6131730899999</v>
      </c>
      <c r="CQ10" s="355">
        <v>1813.79592564</v>
      </c>
      <c r="CR10" s="572">
        <v>1838.3928223400001</v>
      </c>
      <c r="CS10" s="355">
        <v>1803.70338773</v>
      </c>
      <c r="CT10" s="394">
        <v>1818.0170011499999</v>
      </c>
      <c r="CU10" s="717">
        <v>1754.9263059300001</v>
      </c>
      <c r="CV10" s="355">
        <v>1638.0603359300001</v>
      </c>
      <c r="CW10" s="717">
        <v>1594.6515974000001</v>
      </c>
      <c r="CX10" s="822">
        <v>1647.5652440700001</v>
      </c>
      <c r="CY10" s="572">
        <v>1719.21409165</v>
      </c>
      <c r="CZ10" s="572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3">
        <v>1753.59060103</v>
      </c>
      <c r="DH10" s="822">
        <v>1766.6402134</v>
      </c>
      <c r="DI10" s="839">
        <v>1787.10456088</v>
      </c>
      <c r="DJ10" s="822">
        <v>1849.57556593</v>
      </c>
      <c r="DK10" s="363">
        <v>1818.3367665200001</v>
      </c>
      <c r="DL10" s="822">
        <v>1827.1274144399999</v>
      </c>
      <c r="DM10" s="822">
        <v>1829.1083076</v>
      </c>
      <c r="DN10" s="822">
        <v>1840.39705684</v>
      </c>
      <c r="DO10" s="822">
        <v>1855.7533716099999</v>
      </c>
      <c r="DP10" s="363">
        <v>1841.33134391</v>
      </c>
      <c r="DQ10" s="363">
        <v>1825.8237165200001</v>
      </c>
      <c r="DR10" s="363">
        <v>1835.47621826</v>
      </c>
      <c r="DS10" s="363">
        <v>1824.7334538700002</v>
      </c>
      <c r="DT10" s="363">
        <v>1816.4006635400001</v>
      </c>
      <c r="DU10" s="290">
        <v>-39.352708069999835</v>
      </c>
      <c r="DV10" s="636">
        <v>-2.1205785570449276</v>
      </c>
      <c r="DW10" s="416"/>
      <c r="DX10" s="707"/>
      <c r="DY10" s="707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3">
        <v>13.406575</v>
      </c>
      <c r="AV11" s="288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8">
        <v>13.602091249999999</v>
      </c>
      <c r="BK11" s="188">
        <v>13.6989175</v>
      </c>
      <c r="BL11" s="343">
        <v>13.62498875</v>
      </c>
      <c r="BM11" s="188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5">
        <v>12.47674125</v>
      </c>
      <c r="CQ11" s="355">
        <v>12.38834625</v>
      </c>
      <c r="CR11" s="572">
        <v>12.339090000000001</v>
      </c>
      <c r="CS11" s="355">
        <v>12.38808</v>
      </c>
      <c r="CT11" s="394">
        <v>12.409912500000001</v>
      </c>
      <c r="CU11" s="717">
        <v>12.173926250000001</v>
      </c>
      <c r="CV11" s="355">
        <v>11.999887500000002</v>
      </c>
      <c r="CW11" s="717">
        <v>11.89329875</v>
      </c>
      <c r="CX11" s="822">
        <v>35.247999750000005</v>
      </c>
      <c r="CY11" s="717">
        <v>35.168363249999999</v>
      </c>
      <c r="CZ11" s="572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3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3">
        <v>37.785784370000002</v>
      </c>
      <c r="DL11" s="822">
        <v>37.965558999999999</v>
      </c>
      <c r="DM11" s="822">
        <v>37.799638590000001</v>
      </c>
      <c r="DN11" s="822">
        <v>37.887938460000001</v>
      </c>
      <c r="DO11" s="822">
        <v>37.92674873</v>
      </c>
      <c r="DP11" s="363">
        <v>37.809796980000002</v>
      </c>
      <c r="DQ11" s="363">
        <v>37.682165900000001</v>
      </c>
      <c r="DR11" s="363">
        <v>37.643355629999995</v>
      </c>
      <c r="DS11" s="363">
        <v>37.621996959999997</v>
      </c>
      <c r="DT11" s="363">
        <v>37.602201119999997</v>
      </c>
      <c r="DU11" s="290">
        <v>-0.32454761000000332</v>
      </c>
      <c r="DV11" s="636">
        <v>-0.85572220363642204</v>
      </c>
      <c r="DW11" s="416"/>
      <c r="DX11" s="707"/>
      <c r="DY11" s="707"/>
    </row>
    <row r="12" spans="1:135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4">
        <v>12439.75889637</v>
      </c>
      <c r="AV12" s="289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9">
        <v>14517.55248541</v>
      </c>
      <c r="BK12" s="187">
        <v>14249.976692519998</v>
      </c>
      <c r="BL12" s="333">
        <v>14228.16842362</v>
      </c>
      <c r="BM12" s="187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5">
        <v>11725.195622650001</v>
      </c>
      <c r="CQ12" s="355">
        <v>11608.98839378</v>
      </c>
      <c r="CR12" s="563">
        <v>11549.9186295</v>
      </c>
      <c r="CS12" s="355">
        <v>11258.530427140002</v>
      </c>
      <c r="CT12" s="394">
        <v>11038.823753320001</v>
      </c>
      <c r="CU12" s="608">
        <v>10694.287115999998</v>
      </c>
      <c r="CV12" s="355">
        <v>10353.11387637</v>
      </c>
      <c r="CW12" s="608">
        <v>10080.959547490002</v>
      </c>
      <c r="CX12" s="822">
        <v>9838.6586170700011</v>
      </c>
      <c r="CY12" s="796">
        <v>9804.8230174500004</v>
      </c>
      <c r="CZ12" s="796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3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3">
        <v>9964.9421434799988</v>
      </c>
      <c r="DL12" s="822">
        <v>9804.6061365099995</v>
      </c>
      <c r="DM12" s="822">
        <v>9683.7920754899988</v>
      </c>
      <c r="DN12" s="822">
        <v>9755.3989857699999</v>
      </c>
      <c r="DO12" s="822">
        <v>9787.2696239600009</v>
      </c>
      <c r="DP12" s="363">
        <v>9755.9588209600006</v>
      </c>
      <c r="DQ12" s="363">
        <v>9726.7545211699999</v>
      </c>
      <c r="DR12" s="363">
        <v>9737.2329151600006</v>
      </c>
      <c r="DS12" s="363">
        <v>9714.2487103000003</v>
      </c>
      <c r="DT12" s="363">
        <v>9587.9970780700023</v>
      </c>
      <c r="DU12" s="290">
        <v>-199.27254588999858</v>
      </c>
      <c r="DV12" s="636">
        <v>-2.036038175572108</v>
      </c>
      <c r="DW12" s="416"/>
      <c r="DX12" s="707"/>
      <c r="DY12" s="707"/>
    </row>
    <row r="13" spans="1:135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4">
        <v>1343.8133362192505</v>
      </c>
      <c r="AV13" s="289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7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601">
        <v>2101.728717516035</v>
      </c>
      <c r="BY13" s="274">
        <v>2162.3501898221566</v>
      </c>
      <c r="BZ13" s="601">
        <v>2008.0036927303204</v>
      </c>
      <c r="CA13" s="601">
        <v>1996.8325895247815</v>
      </c>
      <c r="CB13" s="274">
        <v>2031.860299574344</v>
      </c>
      <c r="CC13" s="601">
        <v>2216.0754563731775</v>
      </c>
      <c r="CD13" s="601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5">
        <v>2727.0519695962093</v>
      </c>
      <c r="CQ13" s="355">
        <v>2690.4463036997086</v>
      </c>
      <c r="CR13" s="563">
        <v>2742.6113649387753</v>
      </c>
      <c r="CS13" s="355">
        <v>2716.3303323921282</v>
      </c>
      <c r="CT13" s="394">
        <v>2638.8100041151602</v>
      </c>
      <c r="CU13" s="608">
        <v>2688.5226632011663</v>
      </c>
      <c r="CV13" s="355">
        <v>2601.3520382492707</v>
      </c>
      <c r="CW13" s="355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3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3">
        <v>2335.6777935670598</v>
      </c>
      <c r="DL13" s="822">
        <v>2342.0523306516002</v>
      </c>
      <c r="DM13" s="822">
        <v>2381.0993857069966</v>
      </c>
      <c r="DN13" s="822">
        <v>2427.7533848833814</v>
      </c>
      <c r="DO13" s="822">
        <v>2435.7185119139945</v>
      </c>
      <c r="DP13" s="363">
        <v>2431.2291353790083</v>
      </c>
      <c r="DQ13" s="363">
        <v>2438.7752334518941</v>
      </c>
      <c r="DR13" s="363">
        <v>2418.8111862536434</v>
      </c>
      <c r="DS13" s="363">
        <v>2417.1653413848394</v>
      </c>
      <c r="DT13" s="363">
        <v>2417.1337079912541</v>
      </c>
      <c r="DU13" s="290">
        <v>-18.584803922740321</v>
      </c>
      <c r="DV13" s="636">
        <v>-0.76301115386836482</v>
      </c>
      <c r="DW13" s="416"/>
      <c r="DX13" s="707"/>
      <c r="DY13" s="707"/>
      <c r="DZ13" s="620"/>
      <c r="EA13" s="620"/>
      <c r="EB13" s="620"/>
    </row>
    <row r="14" spans="1:135" x14ac:dyDescent="0.2">
      <c r="C14" s="21"/>
      <c r="D14" s="410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4">
        <v>577.19436905999987</v>
      </c>
      <c r="AV14" s="289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7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601">
        <v>1191.6711175600001</v>
      </c>
      <c r="BY14" s="274">
        <v>1297.4485036100002</v>
      </c>
      <c r="BZ14" s="601">
        <v>1317.0381913799995</v>
      </c>
      <c r="CA14" s="601">
        <v>1327.4982972699997</v>
      </c>
      <c r="CB14" s="274">
        <v>1369.31791875</v>
      </c>
      <c r="CC14" s="601">
        <v>1499.06830808</v>
      </c>
      <c r="CD14" s="601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5">
        <v>1858.1032536299992</v>
      </c>
      <c r="CQ14" s="355">
        <v>1836.63770441</v>
      </c>
      <c r="CR14" s="563">
        <v>1811.6287581400002</v>
      </c>
      <c r="CS14" s="355">
        <v>1843.1244207999996</v>
      </c>
      <c r="CT14" s="394">
        <v>1842.3326255899995</v>
      </c>
      <c r="CU14" s="608">
        <v>1857.0762905499998</v>
      </c>
      <c r="CV14" s="355">
        <v>1844.1541478599997</v>
      </c>
      <c r="CW14" s="608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3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3">
        <v>1413.8714124700002</v>
      </c>
      <c r="DL14" s="822">
        <v>1411.1213432100001</v>
      </c>
      <c r="DM14" s="822">
        <v>1410.7143235400001</v>
      </c>
      <c r="DN14" s="822">
        <v>1420.1627618499999</v>
      </c>
      <c r="DO14" s="822">
        <v>1417.8323268300001</v>
      </c>
      <c r="DP14" s="363">
        <v>1417.9057948199993</v>
      </c>
      <c r="DQ14" s="363">
        <v>1419.1252643199998</v>
      </c>
      <c r="DR14" s="363">
        <v>1419.2333214299997</v>
      </c>
      <c r="DS14" s="363">
        <v>1419.3447205099999</v>
      </c>
      <c r="DT14" s="363">
        <v>1419.4995652700002</v>
      </c>
      <c r="DU14" s="290">
        <v>1.6672384400001192</v>
      </c>
      <c r="DV14" s="636">
        <v>0.11759066346919145</v>
      </c>
      <c r="DW14" s="416"/>
      <c r="DX14" s="707"/>
      <c r="DY14" s="707"/>
      <c r="DZ14" s="620"/>
      <c r="EA14" s="620"/>
      <c r="EB14" s="620"/>
    </row>
    <row r="15" spans="1:135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0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0">
        <v>1200.6244486093294</v>
      </c>
      <c r="BL15" s="344">
        <v>1201.1920222609328</v>
      </c>
      <c r="BM15" s="189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9">
        <v>1151.5367716793003</v>
      </c>
      <c r="BS15" s="344">
        <v>1151.9819524606414</v>
      </c>
      <c r="BT15" s="189">
        <v>1151.5121083921283</v>
      </c>
      <c r="BU15" s="344">
        <v>1079.7475440204082</v>
      </c>
      <c r="BV15" s="189">
        <v>1067.4896902215744</v>
      </c>
      <c r="BW15" s="189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5">
        <v>797.27349222860005</v>
      </c>
      <c r="CQ15" s="355">
        <v>782.63897530329996</v>
      </c>
      <c r="CR15" s="567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3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3">
        <v>496.46780643</v>
      </c>
      <c r="DL15" s="822">
        <v>494.99578238999999</v>
      </c>
      <c r="DM15" s="822">
        <v>495.21377462999999</v>
      </c>
      <c r="DN15" s="822">
        <v>495.37953747</v>
      </c>
      <c r="DO15" s="822">
        <v>495.54645431</v>
      </c>
      <c r="DP15" s="363">
        <v>495.61043511999998</v>
      </c>
      <c r="DQ15" s="363">
        <v>495.45479417000001</v>
      </c>
      <c r="DR15" s="363">
        <v>495.47714077000001</v>
      </c>
      <c r="DS15" s="363">
        <v>495.50773948</v>
      </c>
      <c r="DT15" s="363">
        <v>495.53617444000002</v>
      </c>
      <c r="DU15" s="290">
        <v>-1.0279869999976654E-2</v>
      </c>
      <c r="DV15" s="636">
        <v>-2.0744513275383625E-3</v>
      </c>
      <c r="DW15" s="416"/>
      <c r="DX15" s="707"/>
      <c r="DY15" s="707"/>
      <c r="DZ15" s="620"/>
      <c r="EA15" s="620"/>
      <c r="EB15" s="620"/>
      <c r="EC15" s="620"/>
      <c r="ED15" s="620"/>
      <c r="EE15" s="620"/>
    </row>
    <row r="16" spans="1:135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0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0">
        <v>343.24664056</v>
      </c>
      <c r="BK16" s="290">
        <v>361.2</v>
      </c>
      <c r="BL16" s="344">
        <v>361.4</v>
      </c>
      <c r="BM16" s="189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9">
        <v>399.2</v>
      </c>
      <c r="BS16" s="344">
        <v>399.4</v>
      </c>
      <c r="BT16" s="189">
        <v>418.5</v>
      </c>
      <c r="BU16" s="344">
        <v>418.6</v>
      </c>
      <c r="BV16" s="189">
        <v>418.73780081324003</v>
      </c>
      <c r="BW16" s="189">
        <v>438.74563096484002</v>
      </c>
      <c r="BX16" s="600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7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22">
        <v>672.44243099810001</v>
      </c>
      <c r="CY16" s="822">
        <v>672.98226621449999</v>
      </c>
      <c r="CZ16" s="567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3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3">
        <v>123.03725261999999</v>
      </c>
      <c r="DL16" s="822">
        <v>123.21089655</v>
      </c>
      <c r="DM16" s="822">
        <v>123.25732042</v>
      </c>
      <c r="DN16" s="822">
        <v>123.28447982</v>
      </c>
      <c r="DO16" s="822">
        <v>128.04330092000001</v>
      </c>
      <c r="DP16" s="363">
        <v>128.05861924999999</v>
      </c>
      <c r="DQ16" s="363">
        <v>128.06892741999999</v>
      </c>
      <c r="DR16" s="363">
        <v>128.07600639</v>
      </c>
      <c r="DS16" s="363">
        <v>128.08316743</v>
      </c>
      <c r="DT16" s="363">
        <v>128.09026603000001</v>
      </c>
      <c r="DU16" s="290">
        <v>4.6965110000002142E-2</v>
      </c>
      <c r="DV16" s="636">
        <v>3.667908407745113E-2</v>
      </c>
      <c r="DW16" s="416"/>
      <c r="DX16" s="707"/>
      <c r="DY16" s="707"/>
      <c r="DZ16" s="620"/>
      <c r="EA16" s="620"/>
      <c r="EB16" s="620"/>
    </row>
    <row r="17" spans="1:132" s="832" customFormat="1" ht="12.75" customHeight="1" x14ac:dyDescent="0.2">
      <c r="A17" s="821"/>
      <c r="C17" s="819"/>
      <c r="D17" s="88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0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0"/>
      <c r="BK17" s="290"/>
      <c r="BL17" s="344"/>
      <c r="BM17" s="189"/>
      <c r="BN17" s="290"/>
      <c r="BO17" s="290"/>
      <c r="BP17" s="290"/>
      <c r="BQ17" s="290"/>
      <c r="BR17" s="189"/>
      <c r="BS17" s="344"/>
      <c r="BT17" s="189"/>
      <c r="BU17" s="344"/>
      <c r="BV17" s="189"/>
      <c r="BW17" s="189"/>
      <c r="BX17" s="602"/>
      <c r="BY17" s="278"/>
      <c r="BZ17" s="595"/>
      <c r="CA17" s="603"/>
      <c r="CB17" s="278"/>
      <c r="CC17" s="603"/>
      <c r="CD17" s="603"/>
      <c r="CE17" s="278"/>
      <c r="CF17" s="603"/>
      <c r="CG17" s="278"/>
      <c r="CH17" s="278"/>
      <c r="CI17" s="278"/>
      <c r="CJ17" s="278"/>
      <c r="CK17" s="268"/>
      <c r="CL17" s="567"/>
      <c r="CM17" s="567"/>
      <c r="CN17" s="567"/>
      <c r="CO17" s="567"/>
      <c r="CP17" s="822"/>
      <c r="CQ17" s="822"/>
      <c r="CR17" s="567"/>
      <c r="CS17" s="822"/>
      <c r="CT17" s="567"/>
      <c r="CU17" s="822"/>
      <c r="CV17" s="822"/>
      <c r="CW17" s="822"/>
      <c r="CX17" s="822"/>
      <c r="CY17" s="822"/>
      <c r="CZ17" s="567"/>
      <c r="DA17" s="822"/>
      <c r="DB17" s="822"/>
      <c r="DC17" s="822"/>
      <c r="DD17" s="822"/>
      <c r="DE17" s="822"/>
      <c r="DF17" s="822"/>
      <c r="DG17" s="363"/>
      <c r="DH17" s="822"/>
      <c r="DI17" s="839">
        <v>220.86848337999999</v>
      </c>
      <c r="DJ17" s="822">
        <v>232.00420896</v>
      </c>
      <c r="DK17" s="363">
        <v>242.24639384</v>
      </c>
      <c r="DL17" s="822">
        <v>252.74890065</v>
      </c>
      <c r="DM17" s="822">
        <v>252.85182379</v>
      </c>
      <c r="DN17" s="822">
        <v>252.94501908000001</v>
      </c>
      <c r="DO17" s="822">
        <v>253.03943894</v>
      </c>
      <c r="DP17" s="363">
        <v>253.06884728</v>
      </c>
      <c r="DQ17" s="363">
        <v>253.09340330000001</v>
      </c>
      <c r="DR17" s="363">
        <v>253.10689833000001</v>
      </c>
      <c r="DS17" s="363">
        <v>253.12039283999999</v>
      </c>
      <c r="DT17" s="363">
        <v>253.13388524000001</v>
      </c>
      <c r="DU17" s="290">
        <v>9.4446300000015526E-2</v>
      </c>
      <c r="DV17" s="886"/>
      <c r="DW17" s="416"/>
      <c r="DX17" s="707"/>
      <c r="DY17" s="707"/>
      <c r="DZ17" s="620"/>
      <c r="EA17" s="620"/>
      <c r="EB17" s="620"/>
    </row>
    <row r="18" spans="1:132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0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9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9">
        <v>18149.427353849067</v>
      </c>
      <c r="BS18" s="344">
        <v>18437.627723821606</v>
      </c>
      <c r="BT18" s="189">
        <v>18661.646486890961</v>
      </c>
      <c r="BU18" s="344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8">
        <v>18738.517148313247</v>
      </c>
      <c r="BZ18" s="392">
        <v>18570.816512439818</v>
      </c>
      <c r="CA18" s="603">
        <v>18616.801641074318</v>
      </c>
      <c r="CB18" s="278">
        <v>18427.394790495149</v>
      </c>
      <c r="CC18" s="603">
        <v>18507.721166693646</v>
      </c>
      <c r="CD18" s="603">
        <v>18388.714233247141</v>
      </c>
      <c r="CE18" s="278">
        <v>18377.686905666396</v>
      </c>
      <c r="CF18" s="603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5">
        <v>15837.073167421711</v>
      </c>
      <c r="CQ18" s="355">
        <v>15670.038960641408</v>
      </c>
      <c r="CR18" s="567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22">
        <v>13796.247720508796</v>
      </c>
      <c r="CY18" s="822">
        <v>13742.087357665108</v>
      </c>
      <c r="CZ18" s="567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3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3">
        <v>13162.37138993706</v>
      </c>
      <c r="DL18" s="822">
        <v>13017.6140467516</v>
      </c>
      <c r="DM18" s="822">
        <v>12936.214380036996</v>
      </c>
      <c r="DN18" s="822">
        <v>13054.761407023381</v>
      </c>
      <c r="DO18" s="822">
        <v>13099.617330043997</v>
      </c>
      <c r="DP18" s="363">
        <v>13063.925857989007</v>
      </c>
      <c r="DQ18" s="363">
        <v>13042.146879511893</v>
      </c>
      <c r="DR18" s="363">
        <v>13032.704146903643</v>
      </c>
      <c r="DS18" s="363">
        <v>13008.125351434839</v>
      </c>
      <c r="DT18" s="363">
        <v>12881.891111771256</v>
      </c>
      <c r="DU18" s="290">
        <v>-217.72621827274088</v>
      </c>
      <c r="DV18" s="636">
        <v>-1.6620807523391234</v>
      </c>
      <c r="DW18" s="416"/>
      <c r="DX18" s="707"/>
      <c r="DY18" s="707"/>
      <c r="DZ18" s="620"/>
      <c r="EA18" s="620"/>
      <c r="EB18" s="620"/>
    </row>
    <row r="19" spans="1:132" ht="12.75" customHeight="1" x14ac:dyDescent="0.2">
      <c r="C19" s="491"/>
      <c r="D19" s="880" t="s">
        <v>249</v>
      </c>
      <c r="E19" s="492">
        <v>232</v>
      </c>
      <c r="F19" s="492">
        <v>236.7</v>
      </c>
      <c r="G19" s="492">
        <v>139.19999999999999</v>
      </c>
      <c r="H19" s="492">
        <v>91.1</v>
      </c>
      <c r="I19" s="492">
        <v>45.4</v>
      </c>
      <c r="J19" s="492">
        <v>0.4</v>
      </c>
      <c r="K19" s="492">
        <v>29.8</v>
      </c>
      <c r="L19" s="492">
        <v>17</v>
      </c>
      <c r="M19" s="493">
        <v>19.2</v>
      </c>
      <c r="N19" s="492">
        <v>59</v>
      </c>
      <c r="O19" s="492">
        <v>66.5</v>
      </c>
      <c r="P19" s="494">
        <v>106.7</v>
      </c>
      <c r="Q19" s="492">
        <v>142.6</v>
      </c>
      <c r="R19" s="492">
        <v>130</v>
      </c>
      <c r="S19" s="495">
        <v>214.89999999999998</v>
      </c>
      <c r="T19" s="495">
        <v>170.7</v>
      </c>
      <c r="U19" s="495">
        <v>57.1</v>
      </c>
      <c r="V19" s="495">
        <v>12.8</v>
      </c>
      <c r="W19" s="495">
        <v>54.6</v>
      </c>
      <c r="X19" s="495">
        <v>28.1</v>
      </c>
      <c r="Y19" s="495">
        <v>17.100000000000001</v>
      </c>
      <c r="Z19" s="495">
        <v>32.5</v>
      </c>
      <c r="AA19" s="495">
        <v>24.1</v>
      </c>
      <c r="AB19" s="495">
        <v>7.1</v>
      </c>
      <c r="AC19" s="495">
        <v>4</v>
      </c>
      <c r="AD19" s="495">
        <v>55</v>
      </c>
      <c r="AE19" s="495">
        <v>35.5</v>
      </c>
      <c r="AF19" s="495">
        <v>0</v>
      </c>
      <c r="AG19" s="495">
        <v>3.8</v>
      </c>
      <c r="AH19" s="495">
        <v>0</v>
      </c>
      <c r="AI19" s="495">
        <v>0</v>
      </c>
      <c r="AJ19" s="495">
        <v>0</v>
      </c>
      <c r="AK19" s="495">
        <v>0</v>
      </c>
      <c r="AL19" s="495">
        <v>0</v>
      </c>
      <c r="AM19" s="495">
        <v>0</v>
      </c>
      <c r="AN19" s="495">
        <v>0</v>
      </c>
      <c r="AO19" s="495">
        <v>0</v>
      </c>
      <c r="AP19" s="495">
        <v>21</v>
      </c>
      <c r="AQ19" s="495">
        <v>0.5</v>
      </c>
      <c r="AR19" s="495">
        <v>24.7</v>
      </c>
      <c r="AS19" s="495">
        <v>55</v>
      </c>
      <c r="AT19" s="495">
        <v>23</v>
      </c>
      <c r="AU19" s="496">
        <v>2</v>
      </c>
      <c r="AV19" s="497">
        <v>36.6</v>
      </c>
      <c r="AW19" s="495">
        <v>31.1</v>
      </c>
      <c r="AX19" s="495">
        <v>66.3</v>
      </c>
      <c r="AY19" s="495">
        <v>253.7</v>
      </c>
      <c r="AZ19" s="495">
        <v>136.80000000000001</v>
      </c>
      <c r="BA19" s="495">
        <v>124.5</v>
      </c>
      <c r="BB19" s="495">
        <v>163.99999999999986</v>
      </c>
      <c r="BC19" s="495">
        <v>43.900000000000034</v>
      </c>
      <c r="BD19" s="495">
        <v>2.5</v>
      </c>
      <c r="BE19" s="495">
        <v>5.9</v>
      </c>
      <c r="BF19" s="495">
        <v>3.8</v>
      </c>
      <c r="BG19" s="495">
        <v>2.2999999999999998</v>
      </c>
      <c r="BH19" s="495">
        <v>5</v>
      </c>
      <c r="BI19" s="495">
        <v>0</v>
      </c>
      <c r="BJ19" s="497">
        <v>0</v>
      </c>
      <c r="BK19" s="495">
        <v>1</v>
      </c>
      <c r="BL19" s="498">
        <v>4.5</v>
      </c>
      <c r="BM19" s="495">
        <v>0</v>
      </c>
      <c r="BN19" s="496">
        <v>5</v>
      </c>
      <c r="BO19" s="496">
        <v>0</v>
      </c>
      <c r="BP19" s="496">
        <v>0.7</v>
      </c>
      <c r="BQ19" s="496">
        <v>0</v>
      </c>
      <c r="BR19" s="496">
        <v>0</v>
      </c>
      <c r="BS19" s="499">
        <v>0.2</v>
      </c>
      <c r="BT19" s="496">
        <v>0</v>
      </c>
      <c r="BU19" s="499">
        <v>1</v>
      </c>
      <c r="BV19" s="496">
        <v>0</v>
      </c>
      <c r="BW19" s="500">
        <v>0</v>
      </c>
      <c r="BX19" s="500">
        <v>0</v>
      </c>
      <c r="BY19" s="496">
        <v>0</v>
      </c>
      <c r="BZ19" s="603">
        <v>9.6999999999999993</v>
      </c>
      <c r="CA19" s="500">
        <v>3</v>
      </c>
      <c r="CB19" s="496">
        <v>5</v>
      </c>
      <c r="CC19" s="500">
        <v>8.1999999999999993</v>
      </c>
      <c r="CD19" s="500">
        <v>2</v>
      </c>
      <c r="CE19" s="496">
        <v>0</v>
      </c>
      <c r="CF19" s="500">
        <v>2.5</v>
      </c>
      <c r="CG19" s="496">
        <v>7</v>
      </c>
      <c r="CH19" s="496">
        <v>15.8</v>
      </c>
      <c r="CI19" s="496">
        <v>13</v>
      </c>
      <c r="CJ19" s="496">
        <v>22</v>
      </c>
      <c r="CK19" s="496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8">
        <v>4</v>
      </c>
      <c r="CY19" s="573">
        <v>24</v>
      </c>
      <c r="CZ19" s="573">
        <v>78</v>
      </c>
      <c r="DA19" s="798">
        <v>27</v>
      </c>
      <c r="DB19" s="798">
        <v>0.7</v>
      </c>
      <c r="DC19" s="798">
        <v>3</v>
      </c>
      <c r="DD19" s="798">
        <v>0.2</v>
      </c>
      <c r="DE19" s="798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3">
        <v>0</v>
      </c>
      <c r="DL19" s="822">
        <v>2.5</v>
      </c>
      <c r="DM19" s="822">
        <v>0</v>
      </c>
      <c r="DN19" s="822">
        <v>0</v>
      </c>
      <c r="DO19" s="822">
        <v>0</v>
      </c>
      <c r="DP19" s="363">
        <v>0</v>
      </c>
      <c r="DQ19" s="363">
        <v>0</v>
      </c>
      <c r="DR19" s="363">
        <v>0</v>
      </c>
      <c r="DS19" s="363">
        <v>0</v>
      </c>
      <c r="DT19" s="363">
        <v>0</v>
      </c>
      <c r="DU19" s="869"/>
      <c r="DV19" s="726"/>
      <c r="DW19" s="416"/>
      <c r="DX19" s="707"/>
      <c r="DY19" s="707"/>
      <c r="DZ19" s="620"/>
      <c r="EA19" s="620"/>
      <c r="EB19" s="620"/>
    </row>
    <row r="20" spans="1:132" ht="12.75" customHeight="1" x14ac:dyDescent="0.2">
      <c r="C20" s="491"/>
      <c r="D20" s="880" t="s">
        <v>250</v>
      </c>
      <c r="E20" s="492"/>
      <c r="F20" s="492"/>
      <c r="G20" s="492"/>
      <c r="H20" s="492"/>
      <c r="I20" s="492"/>
      <c r="J20" s="492"/>
      <c r="K20" s="492"/>
      <c r="L20" s="492"/>
      <c r="M20" s="493"/>
      <c r="N20" s="492"/>
      <c r="O20" s="492"/>
      <c r="P20" s="494"/>
      <c r="Q20" s="492"/>
      <c r="R20" s="492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5"/>
      <c r="AM20" s="495"/>
      <c r="AN20" s="495"/>
      <c r="AO20" s="495"/>
      <c r="AP20" s="495"/>
      <c r="AQ20" s="495"/>
      <c r="AR20" s="495"/>
      <c r="AS20" s="495"/>
      <c r="AT20" s="495"/>
      <c r="AU20" s="496"/>
      <c r="AV20" s="497"/>
      <c r="AW20" s="495"/>
      <c r="AX20" s="495"/>
      <c r="AY20" s="495"/>
      <c r="AZ20" s="495"/>
      <c r="BA20" s="495"/>
      <c r="BB20" s="495">
        <v>0</v>
      </c>
      <c r="BC20" s="495">
        <v>69.700000000000017</v>
      </c>
      <c r="BD20" s="495">
        <v>83.899999999999991</v>
      </c>
      <c r="BE20" s="495">
        <v>41.300000000000004</v>
      </c>
      <c r="BF20" s="495">
        <v>52.60000000000003</v>
      </c>
      <c r="BG20" s="495">
        <v>12.299999999999994</v>
      </c>
      <c r="BH20" s="495">
        <v>12.299999999999999</v>
      </c>
      <c r="BI20" s="495">
        <v>1.1000000000000001</v>
      </c>
      <c r="BJ20" s="497">
        <v>3.3</v>
      </c>
      <c r="BK20" s="495">
        <v>10.199999999999999</v>
      </c>
      <c r="BL20" s="498">
        <v>43.800000000000004</v>
      </c>
      <c r="BM20" s="495">
        <v>34.999999999999993</v>
      </c>
      <c r="BN20" s="496">
        <v>19.600000000000001</v>
      </c>
      <c r="BO20" s="496">
        <v>52.800000000000018</v>
      </c>
      <c r="BP20" s="496">
        <v>23.399999999999995</v>
      </c>
      <c r="BQ20" s="496">
        <v>6.6999999999999993</v>
      </c>
      <c r="BR20" s="496">
        <v>3.3</v>
      </c>
      <c r="BS20" s="499">
        <v>2.9000000000000004</v>
      </c>
      <c r="BT20" s="496">
        <v>3.2</v>
      </c>
      <c r="BU20" s="499">
        <v>2.7</v>
      </c>
      <c r="BV20" s="496">
        <v>1.6</v>
      </c>
      <c r="BW20" s="500">
        <v>7.4</v>
      </c>
      <c r="BX20" s="500">
        <v>27</v>
      </c>
      <c r="BY20" s="496">
        <v>29.1</v>
      </c>
      <c r="BZ20" s="500">
        <v>20.7</v>
      </c>
      <c r="CA20" s="500">
        <v>18.5</v>
      </c>
      <c r="CB20" s="496">
        <v>12.200000000000001</v>
      </c>
      <c r="CC20" s="500">
        <v>43.400000000000006</v>
      </c>
      <c r="CD20" s="500">
        <v>15.5</v>
      </c>
      <c r="CE20" s="496">
        <v>5.4</v>
      </c>
      <c r="CF20" s="500">
        <v>7.3</v>
      </c>
      <c r="CG20" s="496">
        <v>7.1999999999999993</v>
      </c>
      <c r="CH20" s="496">
        <v>29.4</v>
      </c>
      <c r="CI20" s="496">
        <v>8.5</v>
      </c>
      <c r="CJ20" s="496">
        <v>25.400000000000006</v>
      </c>
      <c r="CK20" s="496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8">
        <v>0.5</v>
      </c>
      <c r="CY20" s="573">
        <v>0.2</v>
      </c>
      <c r="CZ20" s="573">
        <v>0.1</v>
      </c>
      <c r="DA20" s="798">
        <v>0.2</v>
      </c>
      <c r="DB20" s="798">
        <v>0.8</v>
      </c>
      <c r="DC20" s="798">
        <v>0</v>
      </c>
      <c r="DD20" s="798">
        <v>4</v>
      </c>
      <c r="DE20" s="798">
        <v>1.8</v>
      </c>
      <c r="DF20" s="798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3">
        <v>0</v>
      </c>
      <c r="DL20" s="822">
        <v>0.8</v>
      </c>
      <c r="DM20" s="822">
        <v>0</v>
      </c>
      <c r="DN20" s="822">
        <v>0</v>
      </c>
      <c r="DO20" s="822">
        <v>0</v>
      </c>
      <c r="DP20" s="363">
        <v>0</v>
      </c>
      <c r="DQ20" s="363">
        <v>0</v>
      </c>
      <c r="DR20" s="363">
        <v>0</v>
      </c>
      <c r="DS20" s="363">
        <v>0</v>
      </c>
      <c r="DT20" s="363">
        <v>0</v>
      </c>
      <c r="DU20" s="869"/>
      <c r="DV20" s="726"/>
      <c r="DW20" s="416"/>
      <c r="DX20" s="707"/>
      <c r="DY20" s="707"/>
      <c r="DZ20" s="620"/>
      <c r="EA20" s="620"/>
      <c r="EB20" s="620"/>
    </row>
    <row r="21" spans="1:132" s="753" customFormat="1" ht="12.75" customHeight="1" x14ac:dyDescent="0.2">
      <c r="A21" s="169"/>
      <c r="C21" s="491"/>
      <c r="D21" s="881" t="s">
        <v>232</v>
      </c>
      <c r="E21" s="492"/>
      <c r="F21" s="492"/>
      <c r="G21" s="492"/>
      <c r="H21" s="492"/>
      <c r="I21" s="492"/>
      <c r="J21" s="492"/>
      <c r="K21" s="492"/>
      <c r="L21" s="492"/>
      <c r="M21" s="493"/>
      <c r="N21" s="492"/>
      <c r="O21" s="492"/>
      <c r="P21" s="494"/>
      <c r="Q21" s="492"/>
      <c r="R21" s="492"/>
      <c r="S21" s="495"/>
      <c r="T21" s="495"/>
      <c r="U21" s="495"/>
      <c r="V21" s="495"/>
      <c r="W21" s="495"/>
      <c r="X21" s="495"/>
      <c r="Y21" s="495"/>
      <c r="Z21" s="495"/>
      <c r="AA21" s="495"/>
      <c r="AB21" s="495"/>
      <c r="AC21" s="495"/>
      <c r="AD21" s="495"/>
      <c r="AE21" s="495"/>
      <c r="AF21" s="495"/>
      <c r="AG21" s="495"/>
      <c r="AH21" s="495"/>
      <c r="AI21" s="495"/>
      <c r="AJ21" s="495"/>
      <c r="AK21" s="495"/>
      <c r="AL21" s="495"/>
      <c r="AM21" s="495"/>
      <c r="AN21" s="495"/>
      <c r="AO21" s="495"/>
      <c r="AP21" s="495"/>
      <c r="AQ21" s="495"/>
      <c r="AR21" s="495"/>
      <c r="AS21" s="495"/>
      <c r="AT21" s="495"/>
      <c r="AU21" s="496"/>
      <c r="AV21" s="497"/>
      <c r="AW21" s="495"/>
      <c r="AX21" s="495"/>
      <c r="AY21" s="495"/>
      <c r="AZ21" s="495"/>
      <c r="BA21" s="495"/>
      <c r="BB21" s="495">
        <v>0</v>
      </c>
      <c r="BC21" s="495">
        <v>0</v>
      </c>
      <c r="BD21" s="495">
        <v>0</v>
      </c>
      <c r="BE21" s="495">
        <v>0</v>
      </c>
      <c r="BF21" s="495">
        <v>0</v>
      </c>
      <c r="BG21" s="495">
        <v>0</v>
      </c>
      <c r="BH21" s="495">
        <v>2.2999999999999998</v>
      </c>
      <c r="BI21" s="495">
        <v>0</v>
      </c>
      <c r="BJ21" s="497">
        <v>4</v>
      </c>
      <c r="BK21" s="495">
        <v>13.5</v>
      </c>
      <c r="BL21" s="498">
        <v>22.5</v>
      </c>
      <c r="BM21" s="495">
        <v>46.5</v>
      </c>
      <c r="BN21" s="496">
        <v>47</v>
      </c>
      <c r="BO21" s="496">
        <v>30.5</v>
      </c>
      <c r="BP21" s="496">
        <v>27</v>
      </c>
      <c r="BQ21" s="496">
        <v>18.5</v>
      </c>
      <c r="BR21" s="496">
        <v>3</v>
      </c>
      <c r="BS21" s="499">
        <v>13</v>
      </c>
      <c r="BT21" s="496">
        <v>1.5</v>
      </c>
      <c r="BU21" s="499">
        <v>0</v>
      </c>
      <c r="BV21" s="496">
        <v>7.4</v>
      </c>
      <c r="BW21" s="817">
        <v>4</v>
      </c>
      <c r="BX21" s="817">
        <v>12</v>
      </c>
      <c r="BY21" s="496">
        <v>27</v>
      </c>
      <c r="BZ21" s="817">
        <v>70.599999999999994</v>
      </c>
      <c r="CA21" s="817">
        <v>19.8</v>
      </c>
      <c r="CB21" s="496">
        <v>20.9</v>
      </c>
      <c r="CC21" s="817">
        <v>26.5</v>
      </c>
      <c r="CD21" s="817">
        <v>5.3</v>
      </c>
      <c r="CE21" s="496">
        <v>6</v>
      </c>
      <c r="CF21" s="817">
        <v>31.9</v>
      </c>
      <c r="CG21" s="496">
        <v>27.8</v>
      </c>
      <c r="CH21" s="496">
        <v>49</v>
      </c>
      <c r="CI21" s="496">
        <v>38.300000000000004</v>
      </c>
      <c r="CJ21" s="496">
        <v>51.5</v>
      </c>
      <c r="CK21" s="496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8">
        <v>308.7</v>
      </c>
      <c r="CQ21" s="798">
        <v>306</v>
      </c>
      <c r="CR21" s="573">
        <v>201.1</v>
      </c>
      <c r="CS21" s="798">
        <v>168</v>
      </c>
      <c r="CT21" s="568">
        <v>196.6</v>
      </c>
      <c r="CU21" s="718">
        <v>174.8</v>
      </c>
      <c r="CV21" s="798">
        <v>210.79999999999998</v>
      </c>
      <c r="CW21" s="718">
        <v>264.89999999999998</v>
      </c>
      <c r="CX21" s="798">
        <v>229</v>
      </c>
      <c r="CY21" s="573">
        <v>217.1</v>
      </c>
      <c r="CZ21" s="573">
        <v>316.89999999999998</v>
      </c>
      <c r="DA21" s="798">
        <v>258.8</v>
      </c>
      <c r="DB21" s="798">
        <v>134.30000000000001</v>
      </c>
      <c r="DC21" s="798">
        <v>63.900000000000006</v>
      </c>
      <c r="DD21" s="798">
        <v>111.1</v>
      </c>
      <c r="DE21" s="798">
        <v>145.80000000000001</v>
      </c>
      <c r="DF21" s="798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3">
        <v>156.6</v>
      </c>
      <c r="DL21" s="822">
        <v>117.6</v>
      </c>
      <c r="DM21" s="822">
        <v>43</v>
      </c>
      <c r="DN21" s="822">
        <v>10.4</v>
      </c>
      <c r="DO21" s="822">
        <v>8.3000000000000007</v>
      </c>
      <c r="DP21" s="363">
        <v>3</v>
      </c>
      <c r="DQ21" s="363">
        <v>8</v>
      </c>
      <c r="DR21" s="363">
        <v>0</v>
      </c>
      <c r="DS21" s="363">
        <v>0</v>
      </c>
      <c r="DT21" s="363">
        <v>0</v>
      </c>
      <c r="DU21" s="869"/>
      <c r="DV21" s="726"/>
      <c r="DW21" s="416"/>
      <c r="DX21" s="707"/>
      <c r="DY21" s="707"/>
      <c r="DZ21" s="620"/>
      <c r="EA21" s="620"/>
      <c r="EB21" s="620"/>
    </row>
    <row r="22" spans="1:132" s="753" customFormat="1" ht="12.75" customHeight="1" x14ac:dyDescent="0.2">
      <c r="A22" s="169"/>
      <c r="C22" s="491"/>
      <c r="D22" s="881" t="s">
        <v>233</v>
      </c>
      <c r="E22" s="492"/>
      <c r="F22" s="492"/>
      <c r="G22" s="492"/>
      <c r="H22" s="492"/>
      <c r="I22" s="492"/>
      <c r="J22" s="492"/>
      <c r="K22" s="492"/>
      <c r="L22" s="492"/>
      <c r="M22" s="493"/>
      <c r="N22" s="492"/>
      <c r="O22" s="492"/>
      <c r="P22" s="494"/>
      <c r="Q22" s="492"/>
      <c r="R22" s="492"/>
      <c r="S22" s="495"/>
      <c r="T22" s="495"/>
      <c r="U22" s="495"/>
      <c r="V22" s="495"/>
      <c r="W22" s="495"/>
      <c r="X22" s="495"/>
      <c r="Y22" s="495"/>
      <c r="Z22" s="495"/>
      <c r="AA22" s="495"/>
      <c r="AB22" s="495"/>
      <c r="AC22" s="495"/>
      <c r="AD22" s="495"/>
      <c r="AE22" s="495"/>
      <c r="AF22" s="495"/>
      <c r="AG22" s="495"/>
      <c r="AH22" s="495"/>
      <c r="AI22" s="495"/>
      <c r="AJ22" s="495"/>
      <c r="AK22" s="495"/>
      <c r="AL22" s="495"/>
      <c r="AM22" s="495"/>
      <c r="AN22" s="495"/>
      <c r="AO22" s="495"/>
      <c r="AP22" s="495"/>
      <c r="AQ22" s="495"/>
      <c r="AR22" s="495"/>
      <c r="AS22" s="495"/>
      <c r="AT22" s="495"/>
      <c r="AU22" s="496"/>
      <c r="AV22" s="497"/>
      <c r="AW22" s="495"/>
      <c r="AX22" s="495"/>
      <c r="AY22" s="495"/>
      <c r="AZ22" s="495"/>
      <c r="BA22" s="495"/>
      <c r="BB22" s="495">
        <v>0</v>
      </c>
      <c r="BC22" s="495">
        <v>0</v>
      </c>
      <c r="BD22" s="495">
        <v>0</v>
      </c>
      <c r="BE22" s="495">
        <v>0</v>
      </c>
      <c r="BF22" s="495">
        <v>0</v>
      </c>
      <c r="BG22" s="495">
        <v>7.4</v>
      </c>
      <c r="BH22" s="495">
        <v>20.400000000000002</v>
      </c>
      <c r="BI22" s="495">
        <v>3</v>
      </c>
      <c r="BJ22" s="497">
        <v>20.8</v>
      </c>
      <c r="BK22" s="495">
        <v>56.1</v>
      </c>
      <c r="BL22" s="498">
        <v>71.400000000000006</v>
      </c>
      <c r="BM22" s="495">
        <v>78.399999999999991</v>
      </c>
      <c r="BN22" s="496">
        <v>111.39999999999992</v>
      </c>
      <c r="BO22" s="496">
        <v>95.499999999999972</v>
      </c>
      <c r="BP22" s="496">
        <v>88.40000000000002</v>
      </c>
      <c r="BQ22" s="496">
        <v>102.4</v>
      </c>
      <c r="BR22" s="496">
        <v>93.000000000000028</v>
      </c>
      <c r="BS22" s="499">
        <v>75.900000000000034</v>
      </c>
      <c r="BT22" s="496">
        <v>69.399999999999991</v>
      </c>
      <c r="BU22" s="499">
        <v>79.5</v>
      </c>
      <c r="BV22" s="496">
        <v>47.5</v>
      </c>
      <c r="BW22" s="817">
        <v>48.000000000000007</v>
      </c>
      <c r="BX22" s="817">
        <v>111.79999999999997</v>
      </c>
      <c r="BY22" s="496">
        <v>121.19999999999992</v>
      </c>
      <c r="BZ22" s="817">
        <v>185.1</v>
      </c>
      <c r="CA22" s="817">
        <v>223.60000000000002</v>
      </c>
      <c r="CB22" s="496">
        <v>182.90000000000003</v>
      </c>
      <c r="CC22" s="817">
        <v>228.49999999999997</v>
      </c>
      <c r="CD22" s="817">
        <v>164.8</v>
      </c>
      <c r="CE22" s="496">
        <v>236.8</v>
      </c>
      <c r="CF22" s="817">
        <v>153.89999999999998</v>
      </c>
      <c r="CG22" s="496">
        <v>227.89999999999998</v>
      </c>
      <c r="CH22" s="496">
        <v>210.3</v>
      </c>
      <c r="CI22" s="496">
        <v>229.29999999999998</v>
      </c>
      <c r="CJ22" s="496">
        <v>221.8</v>
      </c>
      <c r="CK22" s="496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8">
        <v>17.5</v>
      </c>
      <c r="CQ22" s="798">
        <v>19.100000000000001</v>
      </c>
      <c r="CR22" s="573">
        <v>5.9</v>
      </c>
      <c r="CS22" s="798">
        <v>8.8000000000000007</v>
      </c>
      <c r="CT22" s="568">
        <v>8</v>
      </c>
      <c r="CU22" s="718">
        <v>7.9000000000000012</v>
      </c>
      <c r="CV22" s="798">
        <v>7.9</v>
      </c>
      <c r="CW22" s="718">
        <v>18.100000000000001</v>
      </c>
      <c r="CX22" s="798">
        <v>28.1</v>
      </c>
      <c r="CY22" s="573">
        <v>9.4</v>
      </c>
      <c r="CZ22" s="573">
        <v>25.900000000000006</v>
      </c>
      <c r="DA22" s="798">
        <v>2.8</v>
      </c>
      <c r="DB22" s="798">
        <v>7.3000000000000007</v>
      </c>
      <c r="DC22" s="798">
        <v>5.6000000000000005</v>
      </c>
      <c r="DD22" s="798">
        <v>4</v>
      </c>
      <c r="DE22" s="798">
        <v>7.1999999999999993</v>
      </c>
      <c r="DF22" s="798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3">
        <v>7.3</v>
      </c>
      <c r="DL22" s="822">
        <v>5.3000000000000007</v>
      </c>
      <c r="DM22" s="822">
        <v>1.5</v>
      </c>
      <c r="DN22" s="822">
        <v>0.89999999999999991</v>
      </c>
      <c r="DO22" s="822">
        <v>1</v>
      </c>
      <c r="DP22" s="363">
        <v>0</v>
      </c>
      <c r="DQ22" s="363">
        <v>0</v>
      </c>
      <c r="DR22" s="363">
        <v>0</v>
      </c>
      <c r="DS22" s="363">
        <v>0.9</v>
      </c>
      <c r="DT22" s="363">
        <v>0</v>
      </c>
      <c r="DU22" s="869"/>
      <c r="DV22" s="726"/>
      <c r="DW22" s="416"/>
      <c r="DX22" s="707"/>
      <c r="DY22" s="707"/>
      <c r="DZ22" s="620"/>
      <c r="EA22" s="620"/>
      <c r="EB22" s="620"/>
    </row>
    <row r="23" spans="1:132" s="753" customFormat="1" ht="12.75" customHeight="1" x14ac:dyDescent="0.2">
      <c r="A23" s="169"/>
      <c r="C23" s="491"/>
      <c r="D23" s="881" t="s">
        <v>231</v>
      </c>
      <c r="E23" s="492"/>
      <c r="F23" s="492"/>
      <c r="G23" s="492"/>
      <c r="H23" s="492"/>
      <c r="I23" s="492"/>
      <c r="J23" s="492"/>
      <c r="K23" s="492"/>
      <c r="L23" s="492"/>
      <c r="M23" s="493"/>
      <c r="N23" s="492"/>
      <c r="O23" s="492"/>
      <c r="P23" s="494"/>
      <c r="Q23" s="492"/>
      <c r="R23" s="492"/>
      <c r="S23" s="495"/>
      <c r="T23" s="495"/>
      <c r="U23" s="495"/>
      <c r="V23" s="495"/>
      <c r="W23" s="495"/>
      <c r="X23" s="495"/>
      <c r="Y23" s="495"/>
      <c r="Z23" s="495"/>
      <c r="AA23" s="495"/>
      <c r="AB23" s="495"/>
      <c r="AC23" s="495"/>
      <c r="AD23" s="495"/>
      <c r="AE23" s="495"/>
      <c r="AF23" s="495"/>
      <c r="AG23" s="495"/>
      <c r="AH23" s="495"/>
      <c r="AI23" s="495"/>
      <c r="AJ23" s="495"/>
      <c r="AK23" s="495"/>
      <c r="AL23" s="495"/>
      <c r="AM23" s="495"/>
      <c r="AN23" s="495"/>
      <c r="AO23" s="495"/>
      <c r="AP23" s="495"/>
      <c r="AQ23" s="495"/>
      <c r="AR23" s="495"/>
      <c r="AS23" s="495"/>
      <c r="AT23" s="495"/>
      <c r="AU23" s="496"/>
      <c r="AV23" s="497"/>
      <c r="AW23" s="495"/>
      <c r="AX23" s="495"/>
      <c r="AY23" s="495"/>
      <c r="AZ23" s="495"/>
      <c r="BA23" s="495"/>
      <c r="BB23" s="495">
        <v>14.47296592</v>
      </c>
      <c r="BC23" s="495">
        <v>3.4351645900000003</v>
      </c>
      <c r="BD23" s="495">
        <v>1.63348129</v>
      </c>
      <c r="BE23" s="495">
        <v>2.7027968499999999</v>
      </c>
      <c r="BF23" s="495">
        <v>1.4501023500000001</v>
      </c>
      <c r="BG23" s="495">
        <v>0.93623032999999989</v>
      </c>
      <c r="BH23" s="495">
        <v>1.22123026</v>
      </c>
      <c r="BI23" s="495">
        <v>1.2173240000000001</v>
      </c>
      <c r="BJ23" s="497">
        <v>1.45859395</v>
      </c>
      <c r="BK23" s="495">
        <v>2.6266379999999998</v>
      </c>
      <c r="BL23" s="498">
        <v>2.6112059999999997</v>
      </c>
      <c r="BM23" s="495">
        <v>4.3241249999999996</v>
      </c>
      <c r="BN23" s="496">
        <v>13.905470210000001</v>
      </c>
      <c r="BO23" s="496">
        <v>7.3892338799999999</v>
      </c>
      <c r="BP23" s="496">
        <v>7.6231626999999991</v>
      </c>
      <c r="BQ23" s="496">
        <v>4.1213666800000004</v>
      </c>
      <c r="BR23" s="496">
        <v>5.8310994300000001</v>
      </c>
      <c r="BS23" s="499">
        <v>4.06249284</v>
      </c>
      <c r="BT23" s="496">
        <v>4.3193160900000001</v>
      </c>
      <c r="BU23" s="499">
        <v>2.2902070000000001</v>
      </c>
      <c r="BV23" s="496">
        <v>3.24153694</v>
      </c>
      <c r="BW23" s="817">
        <v>3.8396830199999998</v>
      </c>
      <c r="BX23" s="817">
        <v>3.80093119</v>
      </c>
      <c r="BY23" s="496">
        <v>5.9187925899999989</v>
      </c>
      <c r="BZ23" s="817">
        <v>11.569328459999999</v>
      </c>
      <c r="CA23" s="817">
        <v>9.9786675299999992</v>
      </c>
      <c r="CB23" s="496">
        <v>4.0479829199999999</v>
      </c>
      <c r="CC23" s="817">
        <v>4.5921296500000004</v>
      </c>
      <c r="CD23" s="817">
        <v>8.2742601499999999</v>
      </c>
      <c r="CE23" s="496">
        <v>3.0894452399999999</v>
      </c>
      <c r="CF23" s="817">
        <v>6.9925920599999989</v>
      </c>
      <c r="CG23" s="496">
        <v>7.9842856300000005</v>
      </c>
      <c r="CH23" s="496">
        <v>10.245508150000001</v>
      </c>
      <c r="CI23" s="496">
        <v>10.50111115</v>
      </c>
      <c r="CJ23" s="496">
        <v>9.3423372899999997</v>
      </c>
      <c r="CK23" s="496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8">
        <v>2.5405555500000001</v>
      </c>
      <c r="CQ23" s="798">
        <v>3.1247731500000002</v>
      </c>
      <c r="CR23" s="573">
        <v>3.1878843599999995</v>
      </c>
      <c r="CS23" s="798">
        <v>3.2119667299999994</v>
      </c>
      <c r="CT23" s="568">
        <v>2.5124451799999998</v>
      </c>
      <c r="CU23" s="718">
        <v>1.8127412599999999</v>
      </c>
      <c r="CV23" s="798">
        <v>2.0613056699999999</v>
      </c>
      <c r="CW23" s="718">
        <v>3.0023727299999998</v>
      </c>
      <c r="CX23" s="798">
        <v>2.07691683</v>
      </c>
      <c r="CY23" s="573">
        <v>1.8506030500000001</v>
      </c>
      <c r="CZ23" s="573">
        <v>2.2063951900000003</v>
      </c>
      <c r="DA23" s="798">
        <v>1.6642037800000002</v>
      </c>
      <c r="DB23" s="798">
        <v>1.56723447</v>
      </c>
      <c r="DC23" s="798">
        <v>1.55868312</v>
      </c>
      <c r="DD23" s="798">
        <v>1.5192439000000002</v>
      </c>
      <c r="DE23" s="798">
        <v>2.0937076499999998</v>
      </c>
      <c r="DF23" s="798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3">
        <v>1.4595160900000002</v>
      </c>
      <c r="DL23" s="822">
        <v>2.0680555200000001</v>
      </c>
      <c r="DM23" s="822">
        <v>0.51893123000000008</v>
      </c>
      <c r="DN23" s="822">
        <v>0.79863028999999996</v>
      </c>
      <c r="DO23" s="822">
        <v>0.41504247999999999</v>
      </c>
      <c r="DP23" s="363">
        <v>0.11712782000000001</v>
      </c>
      <c r="DQ23" s="363">
        <v>4.3885E-2</v>
      </c>
      <c r="DR23" s="363">
        <v>3.7339999999999998E-2</v>
      </c>
      <c r="DS23" s="363">
        <v>6.2196220000000003E-2</v>
      </c>
      <c r="DT23" s="363">
        <v>0.10528665</v>
      </c>
      <c r="DU23" s="869"/>
      <c r="DV23" s="726"/>
      <c r="DW23" s="416"/>
      <c r="DX23" s="707"/>
      <c r="DY23" s="707"/>
      <c r="DZ23" s="620"/>
      <c r="EA23" s="620"/>
      <c r="EB23" s="620"/>
    </row>
    <row r="24" spans="1:132" ht="12.75" customHeight="1" x14ac:dyDescent="0.2">
      <c r="C24" s="491"/>
      <c r="D24" s="882" t="s">
        <v>48</v>
      </c>
      <c r="E24" s="492">
        <v>0</v>
      </c>
      <c r="F24" s="492">
        <v>0.15</v>
      </c>
      <c r="G24" s="492">
        <v>0</v>
      </c>
      <c r="H24" s="492">
        <v>14.060257999999999</v>
      </c>
      <c r="I24" s="492">
        <v>0.21</v>
      </c>
      <c r="J24" s="492">
        <v>1.65</v>
      </c>
      <c r="K24" s="492">
        <v>0</v>
      </c>
      <c r="L24" s="492">
        <v>0</v>
      </c>
      <c r="M24" s="493">
        <v>0</v>
      </c>
      <c r="N24" s="492">
        <v>0</v>
      </c>
      <c r="O24" s="492">
        <v>0</v>
      </c>
      <c r="P24" s="494">
        <v>0</v>
      </c>
      <c r="Q24" s="492">
        <v>0</v>
      </c>
      <c r="R24" s="492">
        <v>0</v>
      </c>
      <c r="S24" s="495">
        <v>0</v>
      </c>
      <c r="T24" s="495">
        <v>0</v>
      </c>
      <c r="U24" s="495">
        <v>0</v>
      </c>
      <c r="V24" s="495">
        <v>0</v>
      </c>
      <c r="W24" s="495">
        <v>0</v>
      </c>
      <c r="X24" s="495">
        <v>0</v>
      </c>
      <c r="Y24" s="495">
        <v>0</v>
      </c>
      <c r="Z24" s="495">
        <v>0</v>
      </c>
      <c r="AA24" s="495">
        <v>0</v>
      </c>
      <c r="AB24" s="495">
        <v>31.4</v>
      </c>
      <c r="AC24" s="495">
        <v>431.16999999999996</v>
      </c>
      <c r="AD24" s="495">
        <v>4.6789999999999994</v>
      </c>
      <c r="AE24" s="495">
        <v>5.0410000000000004</v>
      </c>
      <c r="AF24" s="495">
        <v>5.0000099999999996</v>
      </c>
      <c r="AG24" s="495">
        <v>8.85</v>
      </c>
      <c r="AH24" s="495">
        <v>43.79</v>
      </c>
      <c r="AI24" s="495">
        <v>11.035</v>
      </c>
      <c r="AJ24" s="495">
        <v>91.63</v>
      </c>
      <c r="AK24" s="495">
        <v>129.28</v>
      </c>
      <c r="AL24" s="495">
        <v>72.2</v>
      </c>
      <c r="AM24" s="495">
        <v>12.543668</v>
      </c>
      <c r="AN24" s="495">
        <v>1</v>
      </c>
      <c r="AO24" s="495">
        <v>0</v>
      </c>
      <c r="AP24" s="495">
        <v>0</v>
      </c>
      <c r="AQ24" s="495">
        <v>0</v>
      </c>
      <c r="AR24" s="495">
        <v>0</v>
      </c>
      <c r="AS24" s="495">
        <v>0</v>
      </c>
      <c r="AT24" s="495">
        <v>0</v>
      </c>
      <c r="AU24" s="496">
        <v>0</v>
      </c>
      <c r="AV24" s="497">
        <v>0</v>
      </c>
      <c r="AW24" s="495">
        <v>0</v>
      </c>
      <c r="AX24" s="495">
        <v>0</v>
      </c>
      <c r="AY24" s="495">
        <v>0</v>
      </c>
      <c r="AZ24" s="495">
        <v>0</v>
      </c>
      <c r="BA24" s="495">
        <v>0</v>
      </c>
      <c r="BB24" s="495"/>
      <c r="BC24" s="495"/>
      <c r="BD24" s="495"/>
      <c r="BE24" s="495"/>
      <c r="BF24" s="495"/>
      <c r="BG24" s="495"/>
      <c r="BH24" s="495"/>
      <c r="BI24" s="495"/>
      <c r="BJ24" s="497"/>
      <c r="BK24" s="495"/>
      <c r="BL24" s="498"/>
      <c r="BM24" s="495"/>
      <c r="BN24" s="496"/>
      <c r="BO24" s="496"/>
      <c r="BP24" s="496"/>
      <c r="BQ24" s="496"/>
      <c r="BR24" s="496"/>
      <c r="BS24" s="499"/>
      <c r="BT24" s="496"/>
      <c r="BU24" s="499"/>
      <c r="BV24" s="496"/>
      <c r="BW24" s="500">
        <v>0</v>
      </c>
      <c r="BX24" s="500">
        <v>0</v>
      </c>
      <c r="BY24" s="496">
        <v>0</v>
      </c>
      <c r="BZ24" s="500">
        <v>0</v>
      </c>
      <c r="CA24" s="500">
        <v>0</v>
      </c>
      <c r="CB24" s="496">
        <v>0</v>
      </c>
      <c r="CC24" s="500">
        <v>0</v>
      </c>
      <c r="CD24" s="500">
        <v>0</v>
      </c>
      <c r="CE24" s="496">
        <v>0</v>
      </c>
      <c r="CF24" s="500">
        <v>0</v>
      </c>
      <c r="CG24" s="496">
        <v>0</v>
      </c>
      <c r="CH24" s="496">
        <v>0</v>
      </c>
      <c r="CI24" s="496">
        <v>0</v>
      </c>
      <c r="CJ24" s="496">
        <v>0</v>
      </c>
      <c r="CK24" s="496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8">
        <v>0</v>
      </c>
      <c r="CY24" s="573">
        <v>0</v>
      </c>
      <c r="CZ24" s="573">
        <v>0</v>
      </c>
      <c r="DA24" s="798">
        <v>0</v>
      </c>
      <c r="DB24" s="798">
        <v>0</v>
      </c>
      <c r="DC24" s="798">
        <v>0</v>
      </c>
      <c r="DD24" s="798">
        <v>0</v>
      </c>
      <c r="DE24" s="798">
        <v>0</v>
      </c>
      <c r="DF24" s="798">
        <v>0</v>
      </c>
      <c r="DG24" s="839">
        <v>0</v>
      </c>
      <c r="DH24" s="822">
        <v>0</v>
      </c>
      <c r="DI24" s="839">
        <v>0</v>
      </c>
      <c r="DJ24" s="822">
        <v>0</v>
      </c>
      <c r="DK24" s="363">
        <v>0</v>
      </c>
      <c r="DL24" s="822">
        <v>0</v>
      </c>
      <c r="DM24" s="822">
        <v>0</v>
      </c>
      <c r="DN24" s="822">
        <v>0</v>
      </c>
      <c r="DO24" s="822">
        <v>0</v>
      </c>
      <c r="DP24" s="363">
        <v>0</v>
      </c>
      <c r="DQ24" s="363">
        <v>0</v>
      </c>
      <c r="DR24" s="363">
        <v>0</v>
      </c>
      <c r="DS24" s="363">
        <v>0</v>
      </c>
      <c r="DT24" s="363">
        <v>0</v>
      </c>
      <c r="DU24" s="869"/>
      <c r="DV24" s="726"/>
      <c r="DW24" s="416"/>
      <c r="DX24" s="707"/>
      <c r="DY24" s="707"/>
      <c r="DZ24" s="620"/>
      <c r="EA24" s="620"/>
      <c r="EB24" s="620"/>
    </row>
    <row r="25" spans="1:132" ht="12.75" customHeight="1" x14ac:dyDescent="0.2">
      <c r="C25" s="491"/>
      <c r="D25" s="882" t="s">
        <v>40</v>
      </c>
      <c r="E25" s="492">
        <v>6.2228979999999998</v>
      </c>
      <c r="F25" s="492">
        <v>0.15</v>
      </c>
      <c r="G25" s="492">
        <v>0</v>
      </c>
      <c r="H25" s="492">
        <v>0</v>
      </c>
      <c r="I25" s="492">
        <v>1.3007379999999999</v>
      </c>
      <c r="J25" s="492">
        <v>0</v>
      </c>
      <c r="K25" s="492">
        <v>0</v>
      </c>
      <c r="L25" s="492">
        <v>0</v>
      </c>
      <c r="M25" s="493">
        <v>0</v>
      </c>
      <c r="N25" s="492">
        <v>0</v>
      </c>
      <c r="O25" s="492">
        <v>0</v>
      </c>
      <c r="P25" s="494">
        <v>0</v>
      </c>
      <c r="Q25" s="492">
        <v>0</v>
      </c>
      <c r="R25" s="492">
        <v>0</v>
      </c>
      <c r="S25" s="495">
        <v>0</v>
      </c>
      <c r="T25" s="495">
        <v>0</v>
      </c>
      <c r="U25" s="495">
        <v>7</v>
      </c>
      <c r="V25" s="495">
        <v>2</v>
      </c>
      <c r="W25" s="495">
        <v>0</v>
      </c>
      <c r="X25" s="495">
        <v>0</v>
      </c>
      <c r="Y25" s="495">
        <v>0</v>
      </c>
      <c r="Z25" s="495">
        <v>0</v>
      </c>
      <c r="AA25" s="495">
        <v>0</v>
      </c>
      <c r="AB25" s="495">
        <v>0</v>
      </c>
      <c r="AC25" s="495">
        <v>25.499919999999999</v>
      </c>
      <c r="AD25" s="495">
        <v>0</v>
      </c>
      <c r="AE25" s="495">
        <v>0</v>
      </c>
      <c r="AF25" s="495">
        <v>0</v>
      </c>
      <c r="AG25" s="495">
        <v>1.1713750000000001</v>
      </c>
      <c r="AH25" s="495">
        <v>0</v>
      </c>
      <c r="AI25" s="495">
        <v>0</v>
      </c>
      <c r="AJ25" s="495">
        <v>0</v>
      </c>
      <c r="AK25" s="495">
        <v>13.2</v>
      </c>
      <c r="AL25" s="495">
        <v>0</v>
      </c>
      <c r="AM25" s="495">
        <v>0</v>
      </c>
      <c r="AN25" s="495">
        <v>0</v>
      </c>
      <c r="AO25" s="495">
        <v>0</v>
      </c>
      <c r="AP25" s="495">
        <v>0</v>
      </c>
      <c r="AQ25" s="495">
        <v>0</v>
      </c>
      <c r="AR25" s="495">
        <v>0</v>
      </c>
      <c r="AS25" s="495">
        <v>0</v>
      </c>
      <c r="AT25" s="495">
        <v>18</v>
      </c>
      <c r="AU25" s="496">
        <v>0</v>
      </c>
      <c r="AV25" s="497">
        <v>0</v>
      </c>
      <c r="AW25" s="495">
        <v>0</v>
      </c>
      <c r="AX25" s="495">
        <v>0</v>
      </c>
      <c r="AY25" s="495">
        <v>0</v>
      </c>
      <c r="AZ25" s="495">
        <v>0</v>
      </c>
      <c r="BA25" s="495">
        <v>0</v>
      </c>
      <c r="BB25" s="495"/>
      <c r="BC25" s="495"/>
      <c r="BD25" s="495"/>
      <c r="BE25" s="495"/>
      <c r="BF25" s="495"/>
      <c r="BG25" s="495"/>
      <c r="BH25" s="495"/>
      <c r="BI25" s="495"/>
      <c r="BJ25" s="497"/>
      <c r="BK25" s="495"/>
      <c r="BL25" s="498"/>
      <c r="BM25" s="495"/>
      <c r="BN25" s="496"/>
      <c r="BO25" s="496"/>
      <c r="BP25" s="496"/>
      <c r="BQ25" s="496"/>
      <c r="BR25" s="496"/>
      <c r="BS25" s="499"/>
      <c r="BT25" s="496"/>
      <c r="BU25" s="499"/>
      <c r="BV25" s="496"/>
      <c r="BW25" s="500">
        <v>0</v>
      </c>
      <c r="BX25" s="500">
        <v>0</v>
      </c>
      <c r="BY25" s="496">
        <v>0</v>
      </c>
      <c r="BZ25" s="500">
        <v>0</v>
      </c>
      <c r="CA25" s="500">
        <v>0</v>
      </c>
      <c r="CB25" s="496">
        <v>0</v>
      </c>
      <c r="CC25" s="500">
        <v>0</v>
      </c>
      <c r="CD25" s="500">
        <v>0</v>
      </c>
      <c r="CE25" s="496">
        <v>0</v>
      </c>
      <c r="CF25" s="500">
        <v>0</v>
      </c>
      <c r="CG25" s="496">
        <v>0</v>
      </c>
      <c r="CH25" s="496">
        <v>0</v>
      </c>
      <c r="CI25" s="496">
        <v>0</v>
      </c>
      <c r="CJ25" s="496">
        <v>0</v>
      </c>
      <c r="CK25" s="496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8">
        <v>0</v>
      </c>
      <c r="CY25" s="573">
        <v>0</v>
      </c>
      <c r="CZ25" s="573">
        <v>0</v>
      </c>
      <c r="DA25" s="798">
        <v>0</v>
      </c>
      <c r="DB25" s="798">
        <v>0</v>
      </c>
      <c r="DC25" s="798">
        <v>0</v>
      </c>
      <c r="DD25" s="798">
        <v>0</v>
      </c>
      <c r="DE25" s="798">
        <v>0</v>
      </c>
      <c r="DF25" s="798">
        <v>0</v>
      </c>
      <c r="DG25" s="839">
        <v>0</v>
      </c>
      <c r="DH25" s="822">
        <v>0</v>
      </c>
      <c r="DI25" s="839">
        <v>0</v>
      </c>
      <c r="DJ25" s="822">
        <v>0</v>
      </c>
      <c r="DK25" s="363">
        <v>0</v>
      </c>
      <c r="DL25" s="822">
        <v>0</v>
      </c>
      <c r="DM25" s="822">
        <v>0</v>
      </c>
      <c r="DN25" s="822">
        <v>0</v>
      </c>
      <c r="DO25" s="822">
        <v>0</v>
      </c>
      <c r="DP25" s="363">
        <v>0</v>
      </c>
      <c r="DQ25" s="363">
        <v>0</v>
      </c>
      <c r="DR25" s="363">
        <v>0</v>
      </c>
      <c r="DS25" s="363">
        <v>0</v>
      </c>
      <c r="DT25" s="363">
        <v>0</v>
      </c>
      <c r="DU25" s="869"/>
      <c r="DV25" s="726"/>
      <c r="DW25" s="416"/>
      <c r="DX25" s="707"/>
      <c r="DY25" s="707"/>
      <c r="DZ25" s="620"/>
      <c r="EA25" s="620"/>
      <c r="EB25" s="620"/>
    </row>
    <row r="26" spans="1:132" ht="13.5" customHeight="1" thickBot="1" x14ac:dyDescent="0.25">
      <c r="C26" s="491"/>
      <c r="D26" s="882" t="s">
        <v>41</v>
      </c>
      <c r="E26" s="501">
        <v>81</v>
      </c>
      <c r="F26" s="501">
        <v>46.9</v>
      </c>
      <c r="G26" s="501">
        <v>37.5</v>
      </c>
      <c r="H26" s="501">
        <v>14.5</v>
      </c>
      <c r="I26" s="501">
        <v>7.4349999999999996</v>
      </c>
      <c r="J26" s="501">
        <v>0</v>
      </c>
      <c r="K26" s="501">
        <v>0</v>
      </c>
      <c r="L26" s="501">
        <v>12</v>
      </c>
      <c r="M26" s="502">
        <v>0</v>
      </c>
      <c r="N26" s="501">
        <v>0</v>
      </c>
      <c r="O26" s="501">
        <v>0</v>
      </c>
      <c r="P26" s="503">
        <v>26</v>
      </c>
      <c r="Q26" s="501">
        <v>78.2</v>
      </c>
      <c r="R26" s="501">
        <v>16.8</v>
      </c>
      <c r="S26" s="504">
        <v>84.2</v>
      </c>
      <c r="T26" s="504">
        <v>114.9</v>
      </c>
      <c r="U26" s="504">
        <v>21.5</v>
      </c>
      <c r="V26" s="504">
        <v>17</v>
      </c>
      <c r="W26" s="504">
        <v>7.5</v>
      </c>
      <c r="X26" s="504">
        <v>3</v>
      </c>
      <c r="Y26" s="504">
        <v>0</v>
      </c>
      <c r="Z26" s="504">
        <v>0</v>
      </c>
      <c r="AA26" s="504">
        <v>0</v>
      </c>
      <c r="AB26" s="504">
        <v>0</v>
      </c>
      <c r="AC26" s="504">
        <v>0</v>
      </c>
      <c r="AD26" s="504">
        <v>0</v>
      </c>
      <c r="AE26" s="504">
        <v>0</v>
      </c>
      <c r="AF26" s="504">
        <v>0</v>
      </c>
      <c r="AG26" s="504">
        <v>0</v>
      </c>
      <c r="AH26" s="504">
        <v>0</v>
      </c>
      <c r="AI26" s="504">
        <v>0</v>
      </c>
      <c r="AJ26" s="504">
        <v>3</v>
      </c>
      <c r="AK26" s="504">
        <v>0</v>
      </c>
      <c r="AL26" s="504">
        <v>0</v>
      </c>
      <c r="AM26" s="504">
        <v>0</v>
      </c>
      <c r="AN26" s="504">
        <v>0</v>
      </c>
      <c r="AO26" s="504">
        <v>0</v>
      </c>
      <c r="AP26" s="504">
        <v>0</v>
      </c>
      <c r="AQ26" s="504">
        <v>0</v>
      </c>
      <c r="AR26" s="504">
        <v>0</v>
      </c>
      <c r="AS26" s="504">
        <v>0</v>
      </c>
      <c r="AT26" s="504">
        <v>0</v>
      </c>
      <c r="AU26" s="505">
        <v>0</v>
      </c>
      <c r="AV26" s="506">
        <v>0</v>
      </c>
      <c r="AW26" s="504">
        <v>0</v>
      </c>
      <c r="AX26" s="504">
        <v>0</v>
      </c>
      <c r="AY26" s="504">
        <v>17</v>
      </c>
      <c r="AZ26" s="504">
        <v>3.5</v>
      </c>
      <c r="BA26" s="504">
        <v>0</v>
      </c>
      <c r="BB26" s="504"/>
      <c r="BC26" s="504"/>
      <c r="BD26" s="504"/>
      <c r="BE26" s="504"/>
      <c r="BF26" s="504"/>
      <c r="BG26" s="504"/>
      <c r="BH26" s="504"/>
      <c r="BI26" s="504"/>
      <c r="BJ26" s="506"/>
      <c r="BK26" s="504"/>
      <c r="BL26" s="507"/>
      <c r="BM26" s="504"/>
      <c r="BN26" s="505"/>
      <c r="BO26" s="505"/>
      <c r="BP26" s="505"/>
      <c r="BQ26" s="505"/>
      <c r="BR26" s="505"/>
      <c r="BS26" s="508"/>
      <c r="BT26" s="505"/>
      <c r="BU26" s="508"/>
      <c r="BV26" s="505"/>
      <c r="BW26" s="509">
        <v>0</v>
      </c>
      <c r="BX26" s="509">
        <v>0</v>
      </c>
      <c r="BY26" s="505">
        <v>0</v>
      </c>
      <c r="BZ26" s="509">
        <v>3</v>
      </c>
      <c r="CA26" s="509">
        <v>37.030309840000001</v>
      </c>
      <c r="CB26" s="505">
        <v>56</v>
      </c>
      <c r="CC26" s="509">
        <v>105.5</v>
      </c>
      <c r="CD26" s="509">
        <v>60.5</v>
      </c>
      <c r="CE26" s="505">
        <v>115.125</v>
      </c>
      <c r="CF26" s="509">
        <v>73.3</v>
      </c>
      <c r="CG26" s="505">
        <v>179.3</v>
      </c>
      <c r="CH26" s="505">
        <v>94.9</v>
      </c>
      <c r="CI26" s="505">
        <v>222.8</v>
      </c>
      <c r="CJ26" s="505">
        <v>194.3</v>
      </c>
      <c r="CK26" s="505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5">
        <v>192.4</v>
      </c>
      <c r="CY26" s="564">
        <v>114.60000000000001</v>
      </c>
      <c r="CZ26" s="564">
        <v>517.1</v>
      </c>
      <c r="DA26" s="795">
        <v>215.3</v>
      </c>
      <c r="DB26" s="795">
        <v>71.2</v>
      </c>
      <c r="DC26" s="795">
        <v>30.650000000000002</v>
      </c>
      <c r="DD26" s="795">
        <v>35.299999999999997</v>
      </c>
      <c r="DE26" s="795">
        <v>28.7</v>
      </c>
      <c r="DF26" s="795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3">
        <v>115.80000000000001</v>
      </c>
      <c r="DL26" s="822">
        <v>107.3</v>
      </c>
      <c r="DM26" s="822">
        <v>61.7</v>
      </c>
      <c r="DN26" s="822">
        <v>2.2999999999999998</v>
      </c>
      <c r="DO26" s="822">
        <v>3</v>
      </c>
      <c r="DP26" s="363">
        <v>4</v>
      </c>
      <c r="DQ26" s="363">
        <v>8</v>
      </c>
      <c r="DR26" s="363">
        <v>0</v>
      </c>
      <c r="DS26" s="363">
        <v>5</v>
      </c>
      <c r="DT26" s="363">
        <v>2.5</v>
      </c>
      <c r="DU26" s="869"/>
      <c r="DV26" s="726"/>
      <c r="DW26" s="416"/>
      <c r="DX26" s="707"/>
      <c r="DY26" s="707"/>
      <c r="DZ26" s="620"/>
      <c r="EA26" s="620"/>
      <c r="EB26" s="620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8"/>
      <c r="AL27" s="238"/>
      <c r="AM27" s="238"/>
      <c r="AN27" s="223"/>
      <c r="AO27" s="141"/>
      <c r="AP27" s="185"/>
      <c r="AQ27" s="185"/>
      <c r="AR27" s="141"/>
      <c r="AS27" s="141"/>
      <c r="AT27" s="141"/>
      <c r="AU27" s="141"/>
      <c r="AV27" s="291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7"/>
      <c r="BM27" s="223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3"/>
      <c r="BZ27" s="311"/>
      <c r="CA27" s="311"/>
      <c r="CB27" s="141"/>
      <c r="CC27" s="543"/>
      <c r="CD27" s="311"/>
      <c r="CE27" s="141"/>
      <c r="CF27" s="311"/>
      <c r="CG27" s="141"/>
      <c r="CH27" s="223"/>
      <c r="CI27" s="152"/>
      <c r="CJ27" s="152"/>
      <c r="CK27" s="152"/>
      <c r="CL27" s="543"/>
      <c r="CM27" s="543"/>
      <c r="CN27" s="543"/>
      <c r="CO27" s="543"/>
      <c r="CP27" s="152"/>
      <c r="CQ27" s="185"/>
      <c r="CR27" s="543"/>
      <c r="CS27" s="185"/>
      <c r="CT27" s="396"/>
      <c r="CU27" s="185"/>
      <c r="CV27" s="185"/>
      <c r="CW27" s="152"/>
      <c r="CX27" s="777"/>
      <c r="CY27" s="543"/>
      <c r="CZ27" s="543"/>
      <c r="DA27" s="777"/>
      <c r="DB27" s="777"/>
      <c r="DC27" s="777"/>
      <c r="DD27" s="777"/>
      <c r="DE27" s="850"/>
      <c r="DF27" s="850"/>
      <c r="DG27" s="851"/>
      <c r="DH27" s="291"/>
      <c r="DI27" s="291"/>
      <c r="DJ27" s="1027"/>
      <c r="DK27" s="1028"/>
      <c r="DL27" s="1029"/>
      <c r="DM27" s="1029"/>
      <c r="DN27" s="1029"/>
      <c r="DO27" s="1029"/>
      <c r="DP27" s="1028">
        <v>0</v>
      </c>
      <c r="DQ27" s="1028">
        <v>0</v>
      </c>
      <c r="DR27" s="1028">
        <v>0</v>
      </c>
      <c r="DS27" s="1028">
        <v>0</v>
      </c>
      <c r="DT27" s="1028">
        <v>0</v>
      </c>
      <c r="DU27" s="627"/>
      <c r="DV27" s="417"/>
      <c r="DW27" s="416"/>
      <c r="DX27" s="707"/>
      <c r="DY27" s="707"/>
    </row>
    <row r="28" spans="1:132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4">
        <v>37503.828244931763</v>
      </c>
      <c r="AV28" s="289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7">
        <v>44527.373373869792</v>
      </c>
      <c r="BK28" s="187">
        <v>45122.235544590403</v>
      </c>
      <c r="BL28" s="333">
        <v>45309.288393787479</v>
      </c>
      <c r="BM28" s="187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3">
        <v>59674.575930174418</v>
      </c>
      <c r="CO28" s="583">
        <v>57933.897321517827</v>
      </c>
      <c r="CP28" s="796">
        <v>58038.5</v>
      </c>
      <c r="CQ28" s="796">
        <v>57272.6</v>
      </c>
      <c r="CR28" s="563">
        <v>57778.7</v>
      </c>
      <c r="CS28" s="796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6">
        <v>58520.639442832115</v>
      </c>
      <c r="CY28" s="563">
        <v>57957.263004208704</v>
      </c>
      <c r="CZ28" s="563">
        <v>55134.025095758589</v>
      </c>
      <c r="DA28" s="796">
        <v>54027.591498366703</v>
      </c>
      <c r="DB28" s="796">
        <v>56458.957319403671</v>
      </c>
      <c r="DC28" s="796">
        <v>58887.261795546787</v>
      </c>
      <c r="DD28" s="796">
        <v>58553.422854152093</v>
      </c>
      <c r="DE28" s="796">
        <v>59464.875018305596</v>
      </c>
      <c r="DF28" s="796">
        <v>61844.478827024795</v>
      </c>
      <c r="DG28" s="590">
        <v>63339.808315989852</v>
      </c>
      <c r="DH28" s="796">
        <v>63471.131455177368</v>
      </c>
      <c r="DI28" s="964">
        <v>69565.526135366119</v>
      </c>
      <c r="DJ28" s="796">
        <v>63930.377756703761</v>
      </c>
      <c r="DK28" s="590">
        <v>62011.413864181239</v>
      </c>
      <c r="DL28" s="796">
        <v>62787.741952850884</v>
      </c>
      <c r="DM28" s="796">
        <v>63521.990499784231</v>
      </c>
      <c r="DN28" s="796">
        <v>63387.336241016194</v>
      </c>
      <c r="DO28" s="796">
        <v>62275.952171150384</v>
      </c>
      <c r="DP28" s="590">
        <v>61629.399219595114</v>
      </c>
      <c r="DQ28" s="590">
        <v>61305.549585706627</v>
      </c>
      <c r="DR28" s="590">
        <v>61014.320320667946</v>
      </c>
      <c r="DS28" s="590">
        <v>59894.985350850649</v>
      </c>
      <c r="DT28" s="590">
        <v>60278.879036222155</v>
      </c>
      <c r="DU28" s="290">
        <v>-1997.0731349282287</v>
      </c>
      <c r="DV28" s="636">
        <v>-3.2068126866045432</v>
      </c>
      <c r="DW28" s="416"/>
      <c r="DX28" s="707"/>
      <c r="DY28" s="707"/>
    </row>
    <row r="29" spans="1:132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4">
        <v>28361.012891549999</v>
      </c>
      <c r="AV29" s="289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7">
        <v>32333.088900520001</v>
      </c>
      <c r="BK29" s="187">
        <v>32726.848775180002</v>
      </c>
      <c r="BL29" s="333">
        <v>33376.52294907</v>
      </c>
      <c r="BM29" s="187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6">
        <v>39189.599999999999</v>
      </c>
      <c r="CQ29" s="796">
        <v>39483.1</v>
      </c>
      <c r="CR29" s="563">
        <v>39461.5</v>
      </c>
      <c r="CS29" s="796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6">
        <v>42253.187647699997</v>
      </c>
      <c r="CY29" s="563">
        <v>41712.531907800003</v>
      </c>
      <c r="CZ29" s="563">
        <v>40597.346280400001</v>
      </c>
      <c r="DA29" s="796">
        <v>40315.357887400001</v>
      </c>
      <c r="DB29" s="796">
        <v>39678.108934699994</v>
      </c>
      <c r="DC29" s="796">
        <v>40427.888099410004</v>
      </c>
      <c r="DD29" s="796">
        <v>40745.922345410007</v>
      </c>
      <c r="DE29" s="796">
        <v>40841.309307910007</v>
      </c>
      <c r="DF29" s="796">
        <v>41251.778020410005</v>
      </c>
      <c r="DG29" s="590">
        <v>41934.226543540004</v>
      </c>
      <c r="DH29" s="796">
        <v>42588.511185399999</v>
      </c>
      <c r="DI29" s="964">
        <v>46334.519414800001</v>
      </c>
      <c r="DJ29" s="796">
        <v>45478.963243099999</v>
      </c>
      <c r="DK29" s="590">
        <v>44614.191946999999</v>
      </c>
      <c r="DL29" s="796">
        <v>43772.786461199998</v>
      </c>
      <c r="DM29" s="796">
        <v>44293.697387199994</v>
      </c>
      <c r="DN29" s="796">
        <v>44233.248365500003</v>
      </c>
      <c r="DO29" s="796">
        <v>43960.5070117</v>
      </c>
      <c r="DP29" s="590">
        <v>43901.168919999996</v>
      </c>
      <c r="DQ29" s="590">
        <v>43879.561144500003</v>
      </c>
      <c r="DR29" s="590">
        <v>43833.730874400004</v>
      </c>
      <c r="DS29" s="590">
        <v>43785.850169400001</v>
      </c>
      <c r="DT29" s="590">
        <v>43721.802367999997</v>
      </c>
      <c r="DU29" s="290">
        <v>-238.70464370000263</v>
      </c>
      <c r="DV29" s="636">
        <v>-0.54299793138525843</v>
      </c>
      <c r="DW29" s="416"/>
      <c r="DX29" s="707"/>
      <c r="DY29" s="707"/>
    </row>
    <row r="30" spans="1:132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4">
        <v>-56975.733137620555</v>
      </c>
      <c r="AV30" s="289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7">
        <v>-67257.32114892808</v>
      </c>
      <c r="BK30" s="187">
        <v>-65027.991334582759</v>
      </c>
      <c r="BL30" s="333">
        <v>-64228.712436513662</v>
      </c>
      <c r="BM30" s="187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6">
        <v>-41245.199999999997</v>
      </c>
      <c r="CQ30" s="608">
        <v>-40154.6</v>
      </c>
      <c r="CR30" s="563">
        <v>-39771</v>
      </c>
      <c r="CS30" s="796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6">
        <v>-25240.010465296018</v>
      </c>
      <c r="CY30" s="563">
        <v>-25548.553991914014</v>
      </c>
      <c r="CZ30" s="563">
        <v>-29791.891118109015</v>
      </c>
      <c r="DA30" s="796">
        <v>-28457.477798470307</v>
      </c>
      <c r="DB30" s="796">
        <v>-30662.131228143819</v>
      </c>
      <c r="DC30" s="796">
        <v>-30269.504639991239</v>
      </c>
      <c r="DD30" s="796">
        <v>-30308.960537278384</v>
      </c>
      <c r="DE30" s="796">
        <v>-30860.724551664298</v>
      </c>
      <c r="DF30" s="796">
        <v>-28236.912245763288</v>
      </c>
      <c r="DG30" s="590">
        <v>-26215.372969688069</v>
      </c>
      <c r="DH30" s="796">
        <v>-30345.777897756303</v>
      </c>
      <c r="DI30" s="590">
        <v>-24053.445867153569</v>
      </c>
      <c r="DJ30" s="796">
        <v>-24671.654456474731</v>
      </c>
      <c r="DK30" s="590">
        <v>-23745.31115701982</v>
      </c>
      <c r="DL30" s="796">
        <v>-23486.811634935824</v>
      </c>
      <c r="DM30" s="796">
        <v>-22137.116250366988</v>
      </c>
      <c r="DN30" s="796">
        <v>-22688.788676506323</v>
      </c>
      <c r="DO30" s="796">
        <v>-23180.162608194551</v>
      </c>
      <c r="DP30" s="590">
        <v>-23024.708591325503</v>
      </c>
      <c r="DQ30" s="590">
        <v>-22845.974870258233</v>
      </c>
      <c r="DR30" s="590">
        <v>-22963.686923112949</v>
      </c>
      <c r="DS30" s="590">
        <v>-22853.895982733291</v>
      </c>
      <c r="DT30" s="590">
        <v>-22051.857587076425</v>
      </c>
      <c r="DU30" s="290">
        <v>1128.3050211181253</v>
      </c>
      <c r="DV30" s="636">
        <v>-4.8675457553488126</v>
      </c>
      <c r="DW30" s="641"/>
      <c r="DX30" s="707"/>
      <c r="DY30" s="707"/>
    </row>
    <row r="31" spans="1:132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4">
        <v>-29131.072663441082</v>
      </c>
      <c r="AV31" s="289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7">
        <v>-41345.434098601705</v>
      </c>
      <c r="BK31" s="187">
        <v>-41671.917323780086</v>
      </c>
      <c r="BL31" s="333">
        <v>-41205.002824314797</v>
      </c>
      <c r="BM31" s="187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6">
        <v>-18302</v>
      </c>
      <c r="CQ31" s="796">
        <v>-16747.8</v>
      </c>
      <c r="CR31" s="563">
        <v>-18024.7</v>
      </c>
      <c r="CS31" s="796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6">
        <v>-6411.5557150389077</v>
      </c>
      <c r="CY31" s="563">
        <v>-6040.0740864734644</v>
      </c>
      <c r="CZ31" s="563">
        <v>-12531.037347315965</v>
      </c>
      <c r="DA31" s="796">
        <v>-14018.335236645717</v>
      </c>
      <c r="DB31" s="796">
        <v>-14471.898039667671</v>
      </c>
      <c r="DC31" s="796">
        <v>-12802.391873709739</v>
      </c>
      <c r="DD31" s="796">
        <v>-12825.424935390374</v>
      </c>
      <c r="DE31" s="796">
        <v>-12367.107188315655</v>
      </c>
      <c r="DF31" s="796">
        <v>-7751.1365282140905</v>
      </c>
      <c r="DG31" s="590">
        <v>-5656.5106531783222</v>
      </c>
      <c r="DH31" s="796">
        <v>-5968.6859487225192</v>
      </c>
      <c r="DI31" s="590">
        <v>3023.4613762339595</v>
      </c>
      <c r="DJ31" s="796">
        <v>736.41994070961664</v>
      </c>
      <c r="DK31" s="590">
        <v>113.67161142816079</v>
      </c>
      <c r="DL31" s="796">
        <v>1842.3785759053553</v>
      </c>
      <c r="DM31" s="796">
        <v>3511.0361422924634</v>
      </c>
      <c r="DN31" s="796">
        <v>3151.1605709017003</v>
      </c>
      <c r="DO31" s="796">
        <v>1872.3103605007</v>
      </c>
      <c r="DP31" s="590">
        <v>1353.7648203387253</v>
      </c>
      <c r="DQ31" s="590">
        <v>1001.4560148906639</v>
      </c>
      <c r="DR31" s="590">
        <v>687.71321782981977</v>
      </c>
      <c r="DS31" s="590">
        <v>-413.97920905945284</v>
      </c>
      <c r="DT31" s="590">
        <v>278.23892251748839</v>
      </c>
      <c r="DU31" s="290">
        <v>-1594.0714379832116</v>
      </c>
      <c r="DV31" s="636">
        <v>-85.139273467296277</v>
      </c>
      <c r="DW31" s="641"/>
      <c r="DX31" s="707"/>
      <c r="DY31" s="707"/>
    </row>
    <row r="32" spans="1:132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4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4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4">
        <v>-21687.98709227733</v>
      </c>
      <c r="AP32" s="187"/>
      <c r="AQ32" s="187"/>
      <c r="AR32" s="187"/>
      <c r="AS32" s="187"/>
      <c r="AT32" s="187"/>
      <c r="AU32" s="274"/>
      <c r="AV32" s="187"/>
      <c r="AW32" s="187"/>
      <c r="AX32" s="187"/>
      <c r="AY32" s="187"/>
      <c r="AZ32" s="187"/>
      <c r="BA32" s="274">
        <v>-23605.990291209739</v>
      </c>
      <c r="BB32" s="187"/>
      <c r="BC32" s="187"/>
      <c r="BD32" s="187"/>
      <c r="BE32" s="187"/>
      <c r="BF32" s="187"/>
      <c r="BG32" s="274"/>
      <c r="BH32" s="274"/>
      <c r="BI32" s="274"/>
      <c r="BJ32" s="187"/>
      <c r="BK32" s="187"/>
      <c r="BL32" s="187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6">
        <v>5509.6124379317998</v>
      </c>
      <c r="CY32" s="563">
        <v>5603.3203978791998</v>
      </c>
      <c r="CZ32" s="563">
        <v>5626.4157588523994</v>
      </c>
      <c r="DA32" s="796">
        <v>7671.5413592549994</v>
      </c>
      <c r="DB32" s="796">
        <v>7386.1557732742003</v>
      </c>
      <c r="DC32" s="796">
        <v>7724.6274949401986</v>
      </c>
      <c r="DD32" s="796">
        <v>7251.4369874847998</v>
      </c>
      <c r="DE32" s="796">
        <v>7451.6532210639998</v>
      </c>
      <c r="DF32" s="796">
        <v>7532.1681164697993</v>
      </c>
      <c r="DG32" s="590">
        <v>7543.8813007937997</v>
      </c>
      <c r="DH32" s="796">
        <v>7352.1169530463994</v>
      </c>
      <c r="DI32" s="590">
        <v>7587.2937013006003</v>
      </c>
      <c r="DJ32" s="796">
        <v>5590.8931910642004</v>
      </c>
      <c r="DK32" s="590">
        <v>5588.8484502818001</v>
      </c>
      <c r="DL32" s="796">
        <v>5680.0225891564005</v>
      </c>
      <c r="DM32" s="796">
        <v>5579.4730391563999</v>
      </c>
      <c r="DN32" s="796">
        <v>5558.9531726129999</v>
      </c>
      <c r="DO32" s="796">
        <v>5666.945699072</v>
      </c>
      <c r="DP32" s="590">
        <v>5593.2559488549996</v>
      </c>
      <c r="DQ32" s="590">
        <v>5582.4178274247997</v>
      </c>
      <c r="DR32" s="590">
        <v>5582.4470280617998</v>
      </c>
      <c r="DS32" s="590">
        <v>5650.2028672418</v>
      </c>
      <c r="DT32" s="590">
        <v>6067.3811172743999</v>
      </c>
      <c r="DU32" s="290">
        <v>400.43541820239989</v>
      </c>
      <c r="DV32" s="636">
        <v>7.0661594351958179</v>
      </c>
      <c r="DW32" s="641"/>
      <c r="DX32" s="707"/>
      <c r="DY32" s="707"/>
    </row>
    <row r="33" spans="1:129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7"/>
      <c r="CY33" s="561"/>
      <c r="CZ33" s="561"/>
      <c r="DA33" s="797"/>
      <c r="DB33" s="797"/>
      <c r="DC33" s="797"/>
      <c r="DD33" s="797"/>
      <c r="DE33" s="797"/>
      <c r="DF33" s="797"/>
      <c r="DG33" s="560"/>
      <c r="DH33" s="797"/>
      <c r="DI33" s="967"/>
      <c r="DJ33" s="797"/>
      <c r="DK33" s="560"/>
      <c r="DL33" s="797"/>
      <c r="DM33" s="797"/>
      <c r="DN33" s="797"/>
      <c r="DO33" s="797"/>
      <c r="DP33" s="560"/>
      <c r="DQ33" s="560"/>
      <c r="DR33" s="560"/>
      <c r="DS33" s="560"/>
      <c r="DT33" s="560"/>
      <c r="DU33" s="476"/>
      <c r="DV33" s="637"/>
      <c r="DW33" s="416"/>
      <c r="DX33" s="707"/>
      <c r="DY33" s="707"/>
    </row>
    <row r="34" spans="1:129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8">
        <v>43964.826877606894</v>
      </c>
      <c r="AV34" s="290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4">
        <v>52708.053935999997</v>
      </c>
      <c r="BM34" s="189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5">
        <v>68594.699163339988</v>
      </c>
      <c r="CQ34" s="355">
        <v>66760.323794970012</v>
      </c>
      <c r="CR34" s="567">
        <v>66403.841962839986</v>
      </c>
      <c r="CS34" s="355">
        <v>66125.799488139994</v>
      </c>
      <c r="CT34" s="394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6">
        <v>68645.635451929978</v>
      </c>
      <c r="CY34" s="563">
        <v>67925.615002599996</v>
      </c>
      <c r="CZ34" s="563">
        <v>67163.462024939989</v>
      </c>
      <c r="DA34" s="796">
        <v>65031.527265440003</v>
      </c>
      <c r="DB34" s="796">
        <v>65367.967250489994</v>
      </c>
      <c r="DC34" s="796">
        <v>66831.582525499995</v>
      </c>
      <c r="DD34" s="796">
        <v>66547.889932639984</v>
      </c>
      <c r="DE34" s="796">
        <v>66968.024791690012</v>
      </c>
      <c r="DF34" s="796">
        <v>68354.770459799998</v>
      </c>
      <c r="DG34" s="590">
        <v>69849.130086319987</v>
      </c>
      <c r="DH34" s="796">
        <v>70147.873050619994</v>
      </c>
      <c r="DI34" s="964">
        <v>73572.306351120002</v>
      </c>
      <c r="DJ34" s="796">
        <v>71503.548026779987</v>
      </c>
      <c r="DK34" s="590">
        <v>70849.935463300004</v>
      </c>
      <c r="DL34" s="796">
        <v>70621.229092880007</v>
      </c>
      <c r="DM34" s="796">
        <v>71501.927387864111</v>
      </c>
      <c r="DN34" s="796">
        <v>71427.063171394111</v>
      </c>
      <c r="DO34" s="796">
        <v>70823.2955883541</v>
      </c>
      <c r="DP34" s="590">
        <v>70895.208022444116</v>
      </c>
      <c r="DQ34" s="590">
        <v>70879.37852906411</v>
      </c>
      <c r="DR34" s="590">
        <v>70299.895274054114</v>
      </c>
      <c r="DS34" s="590">
        <v>69926.357245434119</v>
      </c>
      <c r="DT34" s="590">
        <v>69585.663906784117</v>
      </c>
      <c r="DU34" s="290">
        <v>-1237.6316815699829</v>
      </c>
      <c r="DV34" s="636">
        <v>-1.7474923629132721</v>
      </c>
      <c r="DW34" s="619"/>
      <c r="DX34" s="707"/>
      <c r="DY34" s="707"/>
    </row>
    <row r="35" spans="1:129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8">
        <v>72379.4522285977</v>
      </c>
      <c r="AV35" s="290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4">
        <v>86764.301130570006</v>
      </c>
      <c r="BM35" s="189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5">
        <v>119683.92752013999</v>
      </c>
      <c r="CQ35" s="355">
        <v>118425.39455832003</v>
      </c>
      <c r="CR35" s="567">
        <v>117052.89103028999</v>
      </c>
      <c r="CS35" s="355">
        <v>116779.52750785998</v>
      </c>
      <c r="CT35" s="394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6">
        <v>118699.31145731999</v>
      </c>
      <c r="CY35" s="563">
        <v>118067.73542550001</v>
      </c>
      <c r="CZ35" s="563">
        <v>117046.46055184999</v>
      </c>
      <c r="DA35" s="796">
        <v>114547.53510732001</v>
      </c>
      <c r="DB35" s="796">
        <v>115045.83227524</v>
      </c>
      <c r="DC35" s="796">
        <v>116476.31276055999</v>
      </c>
      <c r="DD35" s="796">
        <v>115666.92567936999</v>
      </c>
      <c r="DE35" s="796">
        <v>116803.29642082001</v>
      </c>
      <c r="DF35" s="796">
        <v>119638.59010834999</v>
      </c>
      <c r="DG35" s="590">
        <v>121497.33656700999</v>
      </c>
      <c r="DH35" s="796">
        <v>122786.62828225998</v>
      </c>
      <c r="DI35" s="964">
        <v>129588.93960962999</v>
      </c>
      <c r="DJ35" s="796">
        <v>125656.05795363999</v>
      </c>
      <c r="DK35" s="590">
        <v>124105.82503567</v>
      </c>
      <c r="DL35" s="796">
        <v>124976.21012135997</v>
      </c>
      <c r="DM35" s="796">
        <v>126089.45333331537</v>
      </c>
      <c r="DN35" s="796">
        <v>125493.22141825539</v>
      </c>
      <c r="DO35" s="796">
        <v>124279.77814633536</v>
      </c>
      <c r="DP35" s="590">
        <v>124050.44954490538</v>
      </c>
      <c r="DQ35" s="590">
        <v>124122.65556325539</v>
      </c>
      <c r="DR35" s="590">
        <v>123286.15398759539</v>
      </c>
      <c r="DS35" s="590">
        <v>122577.89670891539</v>
      </c>
      <c r="DT35" s="590">
        <v>122026.65272744538</v>
      </c>
      <c r="DU35" s="290">
        <v>-2253.1254188899766</v>
      </c>
      <c r="DV35" s="636">
        <v>-1.812946122447201</v>
      </c>
      <c r="DW35" s="619"/>
      <c r="DX35" s="707"/>
      <c r="DY35" s="707"/>
    </row>
    <row r="36" spans="1:129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8">
        <v>105188.5761322771</v>
      </c>
      <c r="AV36" s="290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4">
        <v>128997.96135686</v>
      </c>
      <c r="BM36" s="189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5">
        <v>182079.20432506999</v>
      </c>
      <c r="CQ36" s="355">
        <v>181589.36455368003</v>
      </c>
      <c r="CR36" s="567">
        <v>181311.50296430002</v>
      </c>
      <c r="CS36" s="355">
        <v>182447.71622532001</v>
      </c>
      <c r="CT36" s="394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6">
        <v>188719.48865838995</v>
      </c>
      <c r="CY36" s="618">
        <v>189012.97303421004</v>
      </c>
      <c r="CZ36" s="618">
        <v>188811.38013422003</v>
      </c>
      <c r="DA36" s="796">
        <v>187998.16574286998</v>
      </c>
      <c r="DB36" s="796">
        <v>188786.41005581</v>
      </c>
      <c r="DC36" s="796">
        <v>192334.69890004996</v>
      </c>
      <c r="DD36" s="796">
        <v>192949.17192959003</v>
      </c>
      <c r="DE36" s="796">
        <v>194682.85792221004</v>
      </c>
      <c r="DF36" s="796">
        <v>198713.47122139996</v>
      </c>
      <c r="DG36" s="590">
        <v>201365.39851405998</v>
      </c>
      <c r="DH36" s="796">
        <v>202952.27224588001</v>
      </c>
      <c r="DI36" s="964">
        <v>210520.77578905999</v>
      </c>
      <c r="DJ36" s="796">
        <v>207014.13586301001</v>
      </c>
      <c r="DK36" s="590">
        <v>205950.18028206995</v>
      </c>
      <c r="DL36" s="796">
        <v>207351.00693516998</v>
      </c>
      <c r="DM36" s="796">
        <v>208398.41971079292</v>
      </c>
      <c r="DN36" s="796">
        <v>208225.70411626296</v>
      </c>
      <c r="DO36" s="796">
        <v>207274.08649970294</v>
      </c>
      <c r="DP36" s="590">
        <v>207220.36924553293</v>
      </c>
      <c r="DQ36" s="590">
        <v>207354.29182451294</v>
      </c>
      <c r="DR36" s="590">
        <v>206746.17860220294</v>
      </c>
      <c r="DS36" s="590">
        <v>206366.40087021302</v>
      </c>
      <c r="DT36" s="590">
        <v>205746.65652223295</v>
      </c>
      <c r="DU36" s="290">
        <v>-1527.4299774699903</v>
      </c>
      <c r="DV36" s="636">
        <v>-0.73691313915026369</v>
      </c>
      <c r="DW36" s="619"/>
      <c r="DX36" s="707"/>
      <c r="DY36" s="707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3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3"/>
      <c r="BK37" s="229"/>
      <c r="BL37" s="345"/>
      <c r="BM37" s="229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3"/>
      <c r="CU37" s="609"/>
      <c r="CV37" s="609"/>
      <c r="CW37" s="609"/>
      <c r="CX37" s="797"/>
      <c r="CY37" s="629"/>
      <c r="CZ37" s="629"/>
      <c r="DA37" s="797"/>
      <c r="DB37" s="797"/>
      <c r="DC37" s="797"/>
      <c r="DD37" s="797"/>
      <c r="DE37" s="797"/>
      <c r="DF37" s="797"/>
      <c r="DG37" s="560"/>
      <c r="DH37" s="797"/>
      <c r="DI37" s="968"/>
      <c r="DJ37" s="867"/>
      <c r="DK37" s="866"/>
      <c r="DL37" s="867"/>
      <c r="DM37" s="867"/>
      <c r="DN37" s="867"/>
      <c r="DO37" s="867"/>
      <c r="DP37" s="866"/>
      <c r="DQ37" s="866"/>
      <c r="DR37" s="866"/>
      <c r="DS37" s="866"/>
      <c r="DT37" s="866"/>
      <c r="DU37" s="476"/>
      <c r="DV37" s="745"/>
      <c r="DW37" s="416"/>
      <c r="DX37" s="707"/>
      <c r="DY37" s="707"/>
    </row>
    <row r="38" spans="1:129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4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800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800">
        <v>88.794658345560222</v>
      </c>
      <c r="CY38" s="737">
        <v>88.868163434058616</v>
      </c>
      <c r="CZ38" s="737">
        <v>89.039220705126283</v>
      </c>
      <c r="DA38" s="800">
        <v>89.062027277421535</v>
      </c>
      <c r="DB38" s="800">
        <v>88.746336060702788</v>
      </c>
      <c r="DC38" s="800">
        <v>89.232540544638027</v>
      </c>
      <c r="DD38" s="800">
        <v>89.167671514503837</v>
      </c>
      <c r="DE38" s="800">
        <v>89.298317618784978</v>
      </c>
      <c r="DF38" s="800">
        <v>89.366774049977167</v>
      </c>
      <c r="DG38" s="623">
        <v>89.253018232062161</v>
      </c>
      <c r="DH38" s="800">
        <v>89.25535200157664</v>
      </c>
      <c r="DI38" s="904">
        <v>90.311947355512672</v>
      </c>
      <c r="DJ38" s="800">
        <v>89.824707106960503</v>
      </c>
      <c r="DK38" s="623">
        <v>90.064405416591569</v>
      </c>
      <c r="DL38" s="800">
        <v>90.057257761210607</v>
      </c>
      <c r="DM38" s="800">
        <v>90.118334269910065</v>
      </c>
      <c r="DN38" s="800">
        <v>90.033794412870023</v>
      </c>
      <c r="DO38" s="800">
        <v>89.782457214007025</v>
      </c>
      <c r="DP38" s="623">
        <v>89.767280794572585</v>
      </c>
      <c r="DQ38" s="623">
        <v>89.796958639902684</v>
      </c>
      <c r="DR38" s="623">
        <v>89.741152122993114</v>
      </c>
      <c r="DS38" s="623">
        <v>89.724130739329283</v>
      </c>
      <c r="DT38" s="623">
        <v>89.775053466039168</v>
      </c>
      <c r="DU38" s="878">
        <v>-7.4037479678565887E-3</v>
      </c>
      <c r="DV38" s="636"/>
      <c r="DW38" s="619"/>
      <c r="DX38" s="707"/>
      <c r="DY38" s="707"/>
    </row>
    <row r="39" spans="1:129" x14ac:dyDescent="0.2">
      <c r="A39" s="171"/>
      <c r="B39" s="32"/>
      <c r="C39" s="13"/>
      <c r="D39" s="642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4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0">
        <v>83.442450853385225</v>
      </c>
      <c r="BZ39" s="643">
        <v>82.726479779714111</v>
      </c>
      <c r="CA39" s="643">
        <v>82.365601639783463</v>
      </c>
      <c r="CB39" s="470">
        <v>81.809200985689912</v>
      </c>
      <c r="CC39" s="643">
        <v>81.569298124319985</v>
      </c>
      <c r="CD39" s="643">
        <v>81.419929497921046</v>
      </c>
      <c r="CE39" s="470">
        <v>81.923887376399819</v>
      </c>
      <c r="CF39" s="643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800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800">
        <v>83.671997446641655</v>
      </c>
      <c r="CY39" s="737">
        <v>83.639082387729133</v>
      </c>
      <c r="CZ39" s="737">
        <v>83.692262976551589</v>
      </c>
      <c r="DA39" s="800">
        <v>83.554127719867282</v>
      </c>
      <c r="DB39" s="800">
        <v>83.423476584110603</v>
      </c>
      <c r="DC39" s="800">
        <v>83.771824566487822</v>
      </c>
      <c r="DD39" s="800">
        <v>83.708636201583658</v>
      </c>
      <c r="DE39" s="800">
        <v>83.95035777392799</v>
      </c>
      <c r="DF39" s="800">
        <v>84.262314347679776</v>
      </c>
      <c r="DG39" s="623">
        <v>84.380353863590031</v>
      </c>
      <c r="DH39" s="800">
        <v>84.568104257450642</v>
      </c>
      <c r="DI39" s="904">
        <v>85.672760050711688</v>
      </c>
      <c r="DJ39" s="800">
        <v>85.215816245457901</v>
      </c>
      <c r="DK39" s="623">
        <v>85.233194487347646</v>
      </c>
      <c r="DL39" s="800">
        <v>85.322696118927254</v>
      </c>
      <c r="DM39" s="800">
        <v>85.420831034940619</v>
      </c>
      <c r="DN39" s="800">
        <v>85.316629683997235</v>
      </c>
      <c r="DO39" s="800">
        <v>85.135625848211703</v>
      </c>
      <c r="DP39" s="623">
        <v>85.108960255523414</v>
      </c>
      <c r="DQ39" s="623">
        <v>85.110620432379164</v>
      </c>
      <c r="DR39" s="623">
        <v>85.026495614007743</v>
      </c>
      <c r="DS39" s="623">
        <v>84.973452467010674</v>
      </c>
      <c r="DT39" s="623">
        <v>84.966072763751527</v>
      </c>
      <c r="DU39" s="878">
        <v>-0.16955308446017625</v>
      </c>
      <c r="DV39" s="636"/>
      <c r="DW39" s="619"/>
      <c r="DX39" s="707"/>
      <c r="DY39" s="707"/>
    </row>
    <row r="40" spans="1:129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6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6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7">
        <v>81.404792892849557</v>
      </c>
      <c r="BM40" s="440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3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0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5">
        <v>88.258695505385347</v>
      </c>
      <c r="DH40" s="720">
        <v>88.360220911077008</v>
      </c>
      <c r="DI40" s="907">
        <v>88.882822165211152</v>
      </c>
      <c r="DJ40" s="652">
        <v>88.7149641459077</v>
      </c>
      <c r="DK40" s="1009">
        <v>88.789813845348704</v>
      </c>
      <c r="DL40" s="652">
        <v>88.863762017408661</v>
      </c>
      <c r="DM40" s="1021">
        <v>88.911311492207446</v>
      </c>
      <c r="DN40" s="652">
        <v>88.87619728361723</v>
      </c>
      <c r="DO40" s="1021">
        <v>88.820336366010139</v>
      </c>
      <c r="DP40" s="983">
        <v>88.814569656731933</v>
      </c>
      <c r="DQ40" s="983">
        <v>88.815380806508912</v>
      </c>
      <c r="DR40" s="983">
        <v>88.795115108151649</v>
      </c>
      <c r="DS40" s="983">
        <v>88.794012236368843</v>
      </c>
      <c r="DT40" s="983">
        <v>88.799115091466021</v>
      </c>
      <c r="DU40" s="879">
        <v>-2.1221274544117819E-2</v>
      </c>
      <c r="DV40" s="871"/>
      <c r="DW40" s="619"/>
      <c r="DX40" s="707"/>
      <c r="DY40" s="707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4"/>
      <c r="CU41" s="144"/>
      <c r="CV41" s="731"/>
      <c r="CW41" s="731"/>
      <c r="CX41" s="803"/>
      <c r="CY41" s="710"/>
      <c r="CZ41" s="710"/>
      <c r="DA41" s="803"/>
      <c r="DB41" s="803"/>
      <c r="DC41" s="803"/>
      <c r="DD41" s="803"/>
      <c r="DE41" s="803"/>
      <c r="DF41" s="803"/>
      <c r="DG41" s="625"/>
      <c r="DH41" s="803"/>
      <c r="DI41" s="969"/>
      <c r="DJ41" s="913"/>
      <c r="DK41" s="906"/>
      <c r="DL41" s="913"/>
      <c r="DM41" s="913"/>
      <c r="DN41" s="913"/>
      <c r="DO41" s="913"/>
      <c r="DP41" s="906"/>
      <c r="DQ41" s="906"/>
      <c r="DR41" s="906"/>
      <c r="DS41" s="906"/>
      <c r="DT41" s="906"/>
      <c r="DU41" s="477"/>
      <c r="DV41" s="746"/>
      <c r="DW41" s="416"/>
      <c r="DX41" s="707"/>
      <c r="DY41" s="707"/>
    </row>
    <row r="42" spans="1:129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5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5">
        <v>2734.0830655976679</v>
      </c>
      <c r="BK42" s="190">
        <v>2904.2346188046645</v>
      </c>
      <c r="BL42" s="346">
        <v>3169.9099883381923</v>
      </c>
      <c r="BM42" s="190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5">
        <v>2607.1107055393577</v>
      </c>
      <c r="CQ42" s="355">
        <v>2646.128122448979</v>
      </c>
      <c r="CR42" s="567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22">
        <v>2975.8079564183663</v>
      </c>
      <c r="CY42" s="567">
        <v>3031.5795132696785</v>
      </c>
      <c r="CZ42" s="567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3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3">
        <v>2563.5215074387702</v>
      </c>
      <c r="DL42" s="822">
        <v>2567.6210759518945</v>
      </c>
      <c r="DM42" s="822">
        <v>2568.0694279927102</v>
      </c>
      <c r="DN42" s="822">
        <v>2556.1052319285709</v>
      </c>
      <c r="DO42" s="822">
        <v>2530.8745081676379</v>
      </c>
      <c r="DP42" s="363">
        <v>2530.8745081676379</v>
      </c>
      <c r="DQ42" s="363">
        <v>2530.8745081676379</v>
      </c>
      <c r="DR42" s="363">
        <v>2530.8745081676379</v>
      </c>
      <c r="DS42" s="363">
        <v>2530.8745081676379</v>
      </c>
      <c r="DT42" s="363">
        <v>2530.0767290131189</v>
      </c>
      <c r="DU42" s="290">
        <v>-0.79777915451904846</v>
      </c>
      <c r="DV42" s="636">
        <v>-3.1521877198747994E-2</v>
      </c>
      <c r="DW42" s="416"/>
      <c r="DX42" s="707"/>
      <c r="DY42" s="707"/>
    </row>
    <row r="43" spans="1:129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6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6">
        <v>1033.3311268221576</v>
      </c>
      <c r="BK43" s="191">
        <v>1039.9703330903792</v>
      </c>
      <c r="BL43" s="347">
        <v>1068.3026559766768</v>
      </c>
      <c r="BM43" s="191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5">
        <v>1486.8378192419827</v>
      </c>
      <c r="CQ43" s="355">
        <v>1493.0236034985426</v>
      </c>
      <c r="CR43" s="567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22">
        <v>1847.849195335277</v>
      </c>
      <c r="CY43" s="567">
        <v>1890.9388279883383</v>
      </c>
      <c r="CZ43" s="567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3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3">
        <v>2110.42</v>
      </c>
      <c r="DL43" s="822">
        <v>2163.193037900875</v>
      </c>
      <c r="DM43" s="822">
        <v>2161.9387660349853</v>
      </c>
      <c r="DN43" s="822">
        <v>2156.2617419825074</v>
      </c>
      <c r="DO43" s="822">
        <v>2153.2977820699712</v>
      </c>
      <c r="DP43" s="363">
        <v>2153.2977820699712</v>
      </c>
      <c r="DQ43" s="363">
        <v>2153.2977820699712</v>
      </c>
      <c r="DR43" s="363">
        <v>2153.2977820699712</v>
      </c>
      <c r="DS43" s="363">
        <v>2153.2977820699712</v>
      </c>
      <c r="DT43" s="363">
        <v>2152.7244927113702</v>
      </c>
      <c r="DU43" s="290">
        <v>-0.57328935860095953</v>
      </c>
      <c r="DV43" s="636">
        <v>-2.6623784382007187E-2</v>
      </c>
      <c r="DW43" s="416"/>
      <c r="DX43" s="707"/>
      <c r="DY43" s="707"/>
    </row>
    <row r="44" spans="1:129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0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0">
        <v>7088.6515300000019</v>
      </c>
      <c r="BK44" s="189">
        <v>7134.1964850000022</v>
      </c>
      <c r="BL44" s="344">
        <v>7328.5562200000022</v>
      </c>
      <c r="BM44" s="189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5">
        <v>10199.707440000002</v>
      </c>
      <c r="CQ44" s="355">
        <v>10242.141920000002</v>
      </c>
      <c r="CR44" s="567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22">
        <v>12676.245480000001</v>
      </c>
      <c r="CY44" s="567">
        <v>12971.840360000002</v>
      </c>
      <c r="CZ44" s="567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3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3">
        <v>14477.481200000002</v>
      </c>
      <c r="DL44" s="822">
        <v>14839.504240000002</v>
      </c>
      <c r="DM44" s="822">
        <v>14830.899935000001</v>
      </c>
      <c r="DN44" s="822">
        <v>14791.955550000002</v>
      </c>
      <c r="DO44" s="822">
        <v>14771.622785000001</v>
      </c>
      <c r="DP44" s="363">
        <v>14771.622785000001</v>
      </c>
      <c r="DQ44" s="363">
        <v>14771.622785000001</v>
      </c>
      <c r="DR44" s="363">
        <v>14771.622785000001</v>
      </c>
      <c r="DS44" s="363">
        <v>14771.622785000001</v>
      </c>
      <c r="DT44" s="363">
        <v>14767.690020000002</v>
      </c>
      <c r="DU44" s="290">
        <v>-3.9327649999995629</v>
      </c>
      <c r="DV44" s="636">
        <v>-2.6623784381996085E-2</v>
      </c>
      <c r="DW44" s="416"/>
      <c r="DX44" s="707"/>
      <c r="DY44" s="707"/>
    </row>
    <row r="45" spans="1:129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0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0">
        <v>1.0047518372857667E-14</v>
      </c>
      <c r="BK45" s="189">
        <v>1.0047518372857667E-14</v>
      </c>
      <c r="BL45" s="344">
        <v>1.0047518372857667E-14</v>
      </c>
      <c r="BM45" s="189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7">
        <v>0</v>
      </c>
      <c r="CM45" s="567">
        <v>0</v>
      </c>
      <c r="CN45" s="567">
        <v>0</v>
      </c>
      <c r="CO45" s="567">
        <v>0</v>
      </c>
      <c r="CP45" s="355">
        <v>0</v>
      </c>
      <c r="CQ45" s="355">
        <v>0</v>
      </c>
      <c r="CR45" s="567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22">
        <v>0</v>
      </c>
      <c r="CY45" s="567">
        <v>0</v>
      </c>
      <c r="CZ45" s="567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3">
        <v>0</v>
      </c>
      <c r="DH45" s="822">
        <v>0</v>
      </c>
      <c r="DI45" s="839">
        <v>0</v>
      </c>
      <c r="DJ45" s="822">
        <v>0</v>
      </c>
      <c r="DK45" s="363">
        <v>0</v>
      </c>
      <c r="DL45" s="822">
        <v>0</v>
      </c>
      <c r="DM45" s="822">
        <v>0</v>
      </c>
      <c r="DN45" s="822">
        <v>0</v>
      </c>
      <c r="DO45" s="822">
        <v>0</v>
      </c>
      <c r="DP45" s="363">
        <v>0</v>
      </c>
      <c r="DQ45" s="363">
        <v>0</v>
      </c>
      <c r="DR45" s="363">
        <v>0</v>
      </c>
      <c r="DS45" s="363">
        <v>0</v>
      </c>
      <c r="DT45" s="363">
        <v>0</v>
      </c>
      <c r="DU45" s="290">
        <v>0</v>
      </c>
      <c r="DV45" s="729"/>
      <c r="DW45" s="416"/>
      <c r="DX45" s="707"/>
      <c r="DY45" s="707"/>
    </row>
    <row r="46" spans="1:129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6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6">
        <v>1700.7519387755101</v>
      </c>
      <c r="BK46" s="191">
        <v>1864.2642857142853</v>
      </c>
      <c r="BL46" s="347">
        <v>2101.6073323615155</v>
      </c>
      <c r="BM46" s="191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5">
        <v>1120.2728862973752</v>
      </c>
      <c r="CQ46" s="355">
        <v>1153.1045189504364</v>
      </c>
      <c r="CR46" s="567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22">
        <v>1127.9587610830893</v>
      </c>
      <c r="CY46" s="822">
        <v>1140.6406852813402</v>
      </c>
      <c r="CZ46" s="567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3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3">
        <v>453.10150743877477</v>
      </c>
      <c r="DL46" s="822">
        <v>404.42803805101954</v>
      </c>
      <c r="DM46" s="822">
        <v>406.13066195772512</v>
      </c>
      <c r="DN46" s="822">
        <v>399.8434899460633</v>
      </c>
      <c r="DO46" s="822">
        <v>377.57672609766684</v>
      </c>
      <c r="DP46" s="363">
        <v>377.57672609766684</v>
      </c>
      <c r="DQ46" s="363">
        <v>377.57672609766684</v>
      </c>
      <c r="DR46" s="363">
        <v>377.57672609766684</v>
      </c>
      <c r="DS46" s="363">
        <v>377.57672609766684</v>
      </c>
      <c r="DT46" s="363">
        <v>377.35223630174846</v>
      </c>
      <c r="DU46" s="290">
        <v>-0.22448979591837315</v>
      </c>
      <c r="DV46" s="636">
        <v>-5.9455411417574933E-2</v>
      </c>
      <c r="DW46" s="416"/>
      <c r="DX46" s="707"/>
      <c r="DY46" s="707"/>
    </row>
    <row r="47" spans="1:129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0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0">
        <v>11667.158299999999</v>
      </c>
      <c r="BK47" s="189">
        <v>12788.852999999997</v>
      </c>
      <c r="BL47" s="344">
        <v>14417.026299999996</v>
      </c>
      <c r="BM47" s="189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5">
        <v>7685.0719999999937</v>
      </c>
      <c r="CQ47" s="355">
        <v>7910.2969999999941</v>
      </c>
      <c r="CR47" s="567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22">
        <v>7737.7971010299925</v>
      </c>
      <c r="CY47" s="567">
        <v>7824.7951010299939</v>
      </c>
      <c r="CZ47" s="567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3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3">
        <v>3108.2763410299949</v>
      </c>
      <c r="DL47" s="822">
        <v>2774.3763410299944</v>
      </c>
      <c r="DM47" s="822">
        <v>2786.0563410299947</v>
      </c>
      <c r="DN47" s="822">
        <v>2742.9263410299945</v>
      </c>
      <c r="DO47" s="822">
        <v>2590.1763410299945</v>
      </c>
      <c r="DP47" s="363">
        <v>2590.1763410299945</v>
      </c>
      <c r="DQ47" s="363">
        <v>2590.1763410299945</v>
      </c>
      <c r="DR47" s="363">
        <v>2590.1763410299945</v>
      </c>
      <c r="DS47" s="363">
        <v>2590.1763410299945</v>
      </c>
      <c r="DT47" s="363">
        <v>2588.6363410299946</v>
      </c>
      <c r="DU47" s="290">
        <v>-1.5399999999999636</v>
      </c>
      <c r="DV47" s="636">
        <v>-5.9455411417574933E-2</v>
      </c>
      <c r="DW47" s="416"/>
      <c r="DX47" s="707"/>
      <c r="DY47" s="707"/>
    </row>
    <row r="48" spans="1:129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0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0">
        <v>215.1642999999998</v>
      </c>
      <c r="BK48" s="189">
        <v>222.06499999999977</v>
      </c>
      <c r="BL48" s="344">
        <v>230.99329999999978</v>
      </c>
      <c r="BM48" s="189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5">
        <v>1445.0419999999995</v>
      </c>
      <c r="CQ48" s="355">
        <v>1435.2699999999995</v>
      </c>
      <c r="CR48" s="567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22">
        <v>1742.9501010299996</v>
      </c>
      <c r="CY48" s="567">
        <v>1712.9061010299995</v>
      </c>
      <c r="CZ48" s="567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3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3">
        <v>1663.9313410299997</v>
      </c>
      <c r="DL48" s="822">
        <v>1645.7313410299996</v>
      </c>
      <c r="DM48" s="822">
        <v>1657.4113410299997</v>
      </c>
      <c r="DN48" s="822">
        <v>1663.7813410299996</v>
      </c>
      <c r="DO48" s="822">
        <v>1668.0313410299996</v>
      </c>
      <c r="DP48" s="363">
        <v>1668.0313410299996</v>
      </c>
      <c r="DQ48" s="363">
        <v>1668.0313410299996</v>
      </c>
      <c r="DR48" s="363">
        <v>1668.0313410299996</v>
      </c>
      <c r="DS48" s="363">
        <v>1668.0313410299996</v>
      </c>
      <c r="DT48" s="363">
        <v>1672.7913410299996</v>
      </c>
      <c r="DU48" s="290">
        <v>4.7599999999999909</v>
      </c>
      <c r="DV48" s="636">
        <v>0.28536634072240386</v>
      </c>
      <c r="DW48" s="416"/>
      <c r="DX48" s="707"/>
      <c r="DY48" s="707"/>
    </row>
    <row r="49" spans="1:131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7">
        <v>0</v>
      </c>
      <c r="CM49" s="567">
        <v>0</v>
      </c>
      <c r="CN49" s="567">
        <v>0</v>
      </c>
      <c r="CO49" s="567">
        <v>0</v>
      </c>
      <c r="CP49" s="355">
        <v>0</v>
      </c>
      <c r="CQ49" s="355">
        <v>0</v>
      </c>
      <c r="CR49" s="567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22">
        <v>0</v>
      </c>
      <c r="CY49" s="567">
        <v>0</v>
      </c>
      <c r="CZ49" s="567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3">
        <v>0</v>
      </c>
      <c r="DH49" s="822">
        <v>0</v>
      </c>
      <c r="DI49" s="839">
        <v>0</v>
      </c>
      <c r="DJ49" s="822">
        <v>0</v>
      </c>
      <c r="DK49" s="363">
        <v>0</v>
      </c>
      <c r="DL49" s="822">
        <v>0</v>
      </c>
      <c r="DM49" s="822">
        <v>0</v>
      </c>
      <c r="DN49" s="822">
        <v>0</v>
      </c>
      <c r="DO49" s="822">
        <v>0</v>
      </c>
      <c r="DP49" s="363">
        <v>0</v>
      </c>
      <c r="DQ49" s="363">
        <v>0</v>
      </c>
      <c r="DR49" s="363">
        <v>0</v>
      </c>
      <c r="DS49" s="363">
        <v>0</v>
      </c>
      <c r="DT49" s="363">
        <v>0</v>
      </c>
      <c r="DU49" s="290">
        <v>0</v>
      </c>
      <c r="DV49" s="726"/>
      <c r="DW49" s="416"/>
      <c r="DX49" s="707"/>
      <c r="DY49" s="707"/>
    </row>
    <row r="50" spans="1:131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8">
        <v>0</v>
      </c>
      <c r="CY50" s="568">
        <v>13.669096209912535</v>
      </c>
      <c r="CZ50" s="568">
        <v>17.028104956268219</v>
      </c>
      <c r="DA50" s="798">
        <v>315.01621045626825</v>
      </c>
      <c r="DB50" s="798">
        <v>230.18556851311956</v>
      </c>
      <c r="DC50" s="798">
        <v>167.03699149125362</v>
      </c>
      <c r="DD50" s="798">
        <v>19.314670641399417</v>
      </c>
      <c r="DE50" s="798">
        <v>47.481129737609329</v>
      </c>
      <c r="DF50" s="798">
        <v>26.244897959183675</v>
      </c>
      <c r="DG50" s="793">
        <v>27.973760932944607</v>
      </c>
      <c r="DH50" s="798">
        <v>0</v>
      </c>
      <c r="DI50" s="966">
        <v>25.516034985422742</v>
      </c>
      <c r="DJ50" s="798">
        <v>11.64868804664723</v>
      </c>
      <c r="DK50" s="793">
        <v>11.370262390670554</v>
      </c>
      <c r="DL50" s="798">
        <v>24.641399416909621</v>
      </c>
      <c r="DM50" s="798">
        <v>10</v>
      </c>
      <c r="DN50" s="798">
        <v>7</v>
      </c>
      <c r="DO50" s="798">
        <v>22.728862973760933</v>
      </c>
      <c r="DP50" s="793">
        <v>12</v>
      </c>
      <c r="DQ50" s="793">
        <v>10.437317784256559</v>
      </c>
      <c r="DR50" s="793">
        <v>10.437317784256559</v>
      </c>
      <c r="DS50" s="793">
        <v>20.322568516034984</v>
      </c>
      <c r="DT50" s="793">
        <v>219.8182591341108</v>
      </c>
      <c r="DU50" s="290">
        <v>197.08939616034988</v>
      </c>
      <c r="DV50" s="729"/>
      <c r="DW50" s="416"/>
      <c r="DX50" s="707"/>
      <c r="DY50" s="707"/>
    </row>
    <row r="51" spans="1:131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8">
        <v>0</v>
      </c>
      <c r="CY51" s="568">
        <v>0</v>
      </c>
      <c r="CZ51" s="568">
        <v>0</v>
      </c>
      <c r="DA51" s="798">
        <v>48.51137026239067</v>
      </c>
      <c r="DB51" s="798">
        <v>1.4577259475218658</v>
      </c>
      <c r="DC51" s="798">
        <v>24.618075801749271</v>
      </c>
      <c r="DD51" s="798">
        <v>0.18950437317784255</v>
      </c>
      <c r="DE51" s="798">
        <v>24.85131195335277</v>
      </c>
      <c r="DF51" s="798">
        <v>26.244897959183675</v>
      </c>
      <c r="DG51" s="793">
        <v>27.973760932944607</v>
      </c>
      <c r="DH51" s="798">
        <v>0</v>
      </c>
      <c r="DI51" s="966">
        <v>25.516034985422742</v>
      </c>
      <c r="DJ51" s="798">
        <v>11.64868804664723</v>
      </c>
      <c r="DK51" s="793">
        <v>11.370262390670554</v>
      </c>
      <c r="DL51" s="798">
        <v>24.641399416909621</v>
      </c>
      <c r="DM51" s="798">
        <v>10</v>
      </c>
      <c r="DN51" s="798">
        <v>7</v>
      </c>
      <c r="DO51" s="798">
        <v>22.728862973760933</v>
      </c>
      <c r="DP51" s="793">
        <v>12</v>
      </c>
      <c r="DQ51" s="793">
        <v>10.437317784256559</v>
      </c>
      <c r="DR51" s="793">
        <v>10.437317784256559</v>
      </c>
      <c r="DS51" s="793">
        <v>20.322568516034984</v>
      </c>
      <c r="DT51" s="793">
        <v>57.465914134110783</v>
      </c>
      <c r="DU51" s="290">
        <v>34.73705116034985</v>
      </c>
      <c r="DV51" s="729"/>
      <c r="DW51" s="416"/>
      <c r="DX51" s="707"/>
      <c r="DY51" s="707"/>
    </row>
    <row r="52" spans="1:131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8">
        <v>0</v>
      </c>
      <c r="CY52" s="568">
        <v>0</v>
      </c>
      <c r="CZ52" s="568">
        <v>0</v>
      </c>
      <c r="DA52" s="798">
        <v>209.30799999999999</v>
      </c>
      <c r="DB52" s="798">
        <v>10</v>
      </c>
      <c r="DC52" s="798">
        <v>79.7</v>
      </c>
      <c r="DD52" s="798">
        <v>1.3</v>
      </c>
      <c r="DE52" s="798">
        <v>81.3</v>
      </c>
      <c r="DF52" s="798">
        <v>84</v>
      </c>
      <c r="DG52" s="793">
        <v>89</v>
      </c>
      <c r="DH52" s="798">
        <v>0</v>
      </c>
      <c r="DI52" s="966">
        <v>79</v>
      </c>
      <c r="DJ52" s="798">
        <v>79.91</v>
      </c>
      <c r="DK52" s="793">
        <v>78</v>
      </c>
      <c r="DL52" s="798">
        <v>73</v>
      </c>
      <c r="DM52" s="798">
        <v>0</v>
      </c>
      <c r="DN52" s="798">
        <v>0</v>
      </c>
      <c r="DO52" s="798">
        <v>73.599999999999994</v>
      </c>
      <c r="DP52" s="793">
        <v>0</v>
      </c>
      <c r="DQ52" s="793">
        <v>71.599999999999994</v>
      </c>
      <c r="DR52" s="793">
        <v>71.599999999999994</v>
      </c>
      <c r="DS52" s="793">
        <v>139.41282002</v>
      </c>
      <c r="DT52" s="793">
        <v>394.21617096</v>
      </c>
      <c r="DU52" s="290">
        <v>320.61617095999998</v>
      </c>
      <c r="DV52" s="729"/>
      <c r="DW52" s="641"/>
      <c r="DX52" s="707"/>
      <c r="DY52" s="707"/>
    </row>
    <row r="53" spans="1:131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8">
        <v>0</v>
      </c>
      <c r="CY53" s="568">
        <v>0</v>
      </c>
      <c r="CZ53" s="568">
        <v>0</v>
      </c>
      <c r="DA53" s="798">
        <v>18</v>
      </c>
      <c r="DB53" s="798">
        <v>0</v>
      </c>
      <c r="DC53" s="798">
        <v>13</v>
      </c>
      <c r="DD53" s="798">
        <v>0</v>
      </c>
      <c r="DE53" s="798">
        <v>13</v>
      </c>
      <c r="DF53" s="798">
        <v>14</v>
      </c>
      <c r="DG53" s="793">
        <v>15</v>
      </c>
      <c r="DH53" s="798">
        <v>0</v>
      </c>
      <c r="DI53" s="966">
        <v>14</v>
      </c>
      <c r="DJ53" s="798">
        <v>0</v>
      </c>
      <c r="DK53" s="793">
        <v>0</v>
      </c>
      <c r="DL53" s="798">
        <v>14</v>
      </c>
      <c r="DM53" s="798">
        <v>10</v>
      </c>
      <c r="DN53" s="798">
        <v>7</v>
      </c>
      <c r="DO53" s="798">
        <v>12</v>
      </c>
      <c r="DP53" s="793">
        <v>12</v>
      </c>
      <c r="DQ53" s="793">
        <v>0</v>
      </c>
      <c r="DR53" s="793">
        <v>0</v>
      </c>
      <c r="DS53" s="793">
        <v>0</v>
      </c>
      <c r="DT53" s="793">
        <v>0</v>
      </c>
      <c r="DU53" s="290">
        <v>-12</v>
      </c>
      <c r="DV53" s="729"/>
      <c r="DW53" s="416"/>
      <c r="DX53" s="707"/>
      <c r="DY53" s="707"/>
    </row>
    <row r="54" spans="1:131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8">
        <v>0</v>
      </c>
      <c r="CY54" s="568">
        <v>13.669096209912535</v>
      </c>
      <c r="CZ54" s="568">
        <v>17.028104956268219</v>
      </c>
      <c r="DA54" s="798">
        <v>266.50484019387756</v>
      </c>
      <c r="DB54" s="798">
        <v>228.72784256559768</v>
      </c>
      <c r="DC54" s="798">
        <v>142.41891568950436</v>
      </c>
      <c r="DD54" s="798">
        <v>19.125166268221573</v>
      </c>
      <c r="DE54" s="798">
        <v>22.629817784256559</v>
      </c>
      <c r="DF54" s="798">
        <v>0</v>
      </c>
      <c r="DG54" s="793">
        <v>0</v>
      </c>
      <c r="DH54" s="798">
        <v>0</v>
      </c>
      <c r="DI54" s="966">
        <v>0</v>
      </c>
      <c r="DJ54" s="798">
        <v>0</v>
      </c>
      <c r="DK54" s="793">
        <v>0</v>
      </c>
      <c r="DL54" s="798">
        <v>0</v>
      </c>
      <c r="DM54" s="798">
        <v>0</v>
      </c>
      <c r="DN54" s="798">
        <v>0</v>
      </c>
      <c r="DO54" s="798">
        <v>0</v>
      </c>
      <c r="DP54" s="793">
        <v>0</v>
      </c>
      <c r="DQ54" s="793">
        <v>0</v>
      </c>
      <c r="DR54" s="793">
        <v>0</v>
      </c>
      <c r="DS54" s="793">
        <v>0</v>
      </c>
      <c r="DT54" s="793">
        <v>162.35234500000001</v>
      </c>
      <c r="DU54" s="290">
        <v>162.35234500000001</v>
      </c>
      <c r="DV54" s="729"/>
      <c r="DW54" s="416"/>
      <c r="DX54" s="707"/>
      <c r="DY54" s="707"/>
    </row>
    <row r="55" spans="1:131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8">
        <v>0</v>
      </c>
      <c r="CY55" s="568">
        <v>93.77</v>
      </c>
      <c r="CZ55" s="568">
        <v>116.8128</v>
      </c>
      <c r="DA55" s="798">
        <v>1828.22320373</v>
      </c>
      <c r="DB55" s="798">
        <v>1569.0730000000001</v>
      </c>
      <c r="DC55" s="798">
        <v>976.99376162999999</v>
      </c>
      <c r="DD55" s="798">
        <v>131.1986406</v>
      </c>
      <c r="DE55" s="798">
        <v>155.24055000000001</v>
      </c>
      <c r="DF55" s="798">
        <v>0</v>
      </c>
      <c r="DG55" s="793">
        <v>0</v>
      </c>
      <c r="DH55" s="798">
        <v>0</v>
      </c>
      <c r="DI55" s="966">
        <v>0</v>
      </c>
      <c r="DJ55" s="798">
        <v>0</v>
      </c>
      <c r="DK55" s="793">
        <v>0</v>
      </c>
      <c r="DL55" s="798">
        <v>0</v>
      </c>
      <c r="DM55" s="798">
        <v>0</v>
      </c>
      <c r="DN55" s="798">
        <v>0</v>
      </c>
      <c r="DO55" s="798">
        <v>0</v>
      </c>
      <c r="DP55" s="793">
        <v>0</v>
      </c>
      <c r="DQ55" s="793">
        <v>0</v>
      </c>
      <c r="DR55" s="793">
        <v>0</v>
      </c>
      <c r="DS55" s="793">
        <v>0</v>
      </c>
      <c r="DT55" s="793">
        <v>162.35234500000001</v>
      </c>
      <c r="DU55" s="290">
        <v>162.35234500000001</v>
      </c>
      <c r="DV55" s="729"/>
      <c r="DW55" s="416"/>
      <c r="DX55" s="707"/>
      <c r="DY55" s="707"/>
    </row>
    <row r="56" spans="1:131" ht="12.75" customHeight="1" outlineLevel="1" thickBot="1" x14ac:dyDescent="0.25">
      <c r="A56" s="171"/>
      <c r="B56" s="1041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70">
        <v>0</v>
      </c>
      <c r="DJ56" s="664">
        <v>0</v>
      </c>
      <c r="DK56" s="824">
        <v>0</v>
      </c>
      <c r="DL56" s="664">
        <v>0</v>
      </c>
      <c r="DM56" s="1022">
        <v>0</v>
      </c>
      <c r="DN56" s="664">
        <v>0</v>
      </c>
      <c r="DO56" s="1022">
        <v>0</v>
      </c>
      <c r="DP56" s="985">
        <v>0</v>
      </c>
      <c r="DQ56" s="985">
        <v>0</v>
      </c>
      <c r="DR56" s="985">
        <v>0</v>
      </c>
      <c r="DS56" s="888">
        <v>0</v>
      </c>
      <c r="DT56" s="888">
        <v>0</v>
      </c>
      <c r="DU56" s="872">
        <v>0</v>
      </c>
      <c r="DV56" s="873"/>
      <c r="DW56" s="416"/>
      <c r="DX56" s="707"/>
      <c r="DY56" s="707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5"/>
      <c r="CU57" s="146"/>
      <c r="CV57" s="146"/>
      <c r="CW57" s="146"/>
      <c r="CX57" s="771"/>
      <c r="CY57" s="771"/>
      <c r="CZ57" s="771"/>
      <c r="DA57" s="771"/>
      <c r="DB57" s="771"/>
      <c r="DC57" s="771"/>
      <c r="DD57" s="771"/>
      <c r="DE57" s="771"/>
      <c r="DF57" s="771"/>
      <c r="DG57" s="140"/>
      <c r="DH57" s="771"/>
      <c r="DI57" s="971"/>
      <c r="DJ57" s="771"/>
      <c r="DK57" s="140"/>
      <c r="DL57" s="771"/>
      <c r="DM57" s="771"/>
      <c r="DN57" s="771"/>
      <c r="DO57" s="771"/>
      <c r="DP57" s="140"/>
      <c r="DQ57" s="140"/>
      <c r="DR57" s="140"/>
      <c r="DS57" s="140"/>
      <c r="DT57" s="140"/>
      <c r="DU57" s="477"/>
      <c r="DV57" s="746"/>
      <c r="DW57" s="416"/>
      <c r="DX57" s="707"/>
      <c r="DY57" s="707"/>
    </row>
    <row r="58" spans="1:131" ht="14.25" x14ac:dyDescent="0.2">
      <c r="A58" s="171"/>
      <c r="B58" s="10"/>
      <c r="C58" s="22"/>
      <c r="D58" s="391" t="s">
        <v>183</v>
      </c>
      <c r="E58" s="384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5">
        <v>22927.718152762387</v>
      </c>
      <c r="CQ58" s="355">
        <v>22707.015627081637</v>
      </c>
      <c r="CR58" s="567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22">
        <v>23569.203183195328</v>
      </c>
      <c r="CY58" s="567">
        <v>23649.14778381924</v>
      </c>
      <c r="CZ58" s="567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3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3">
        <v>25670.846024909621</v>
      </c>
      <c r="DL58" s="822">
        <v>25831.976554061221</v>
      </c>
      <c r="DM58" s="822">
        <v>25906.522426477095</v>
      </c>
      <c r="DN58" s="822">
        <v>25930.462490532496</v>
      </c>
      <c r="DO58" s="822">
        <v>25854.071923942112</v>
      </c>
      <c r="DP58" s="363">
        <v>25836.883112826959</v>
      </c>
      <c r="DQ58" s="363">
        <v>25866.653293383813</v>
      </c>
      <c r="DR58" s="363">
        <v>25790.102411235115</v>
      </c>
      <c r="DS58" s="363">
        <v>25744.360131071859</v>
      </c>
      <c r="DT58" s="363">
        <v>25647.727547940656</v>
      </c>
      <c r="DU58" s="290">
        <v>-206.34437600145611</v>
      </c>
      <c r="DV58" s="636">
        <v>-0.79811171179721141</v>
      </c>
      <c r="DW58" s="619"/>
      <c r="DX58" s="707"/>
      <c r="DY58" s="707"/>
    </row>
    <row r="59" spans="1:131" ht="13.5" x14ac:dyDescent="0.2">
      <c r="A59" s="171"/>
      <c r="B59" s="10"/>
      <c r="C59" s="22"/>
      <c r="D59" s="387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4">
        <v>84.539919213133231</v>
      </c>
      <c r="CY59" s="562">
        <v>84.625064619968569</v>
      </c>
      <c r="CZ59" s="562">
        <v>84.639546974584817</v>
      </c>
      <c r="DA59" s="794">
        <v>84.701551026727145</v>
      </c>
      <c r="DB59" s="794">
        <v>84.819822455746248</v>
      </c>
      <c r="DC59" s="794">
        <v>85.170751552751284</v>
      </c>
      <c r="DD59" s="794">
        <v>85.17739987215495</v>
      </c>
      <c r="DE59" s="794">
        <v>85.467267147503463</v>
      </c>
      <c r="DF59" s="794">
        <v>85.598937343902278</v>
      </c>
      <c r="DG59" s="591">
        <v>85.837711438096832</v>
      </c>
      <c r="DH59" s="794">
        <v>86.029147202262308</v>
      </c>
      <c r="DI59" s="966">
        <v>86.573238061891615</v>
      </c>
      <c r="DJ59" s="798">
        <v>85.958912000648994</v>
      </c>
      <c r="DK59" s="793">
        <v>86.701108434438595</v>
      </c>
      <c r="DL59" s="798">
        <v>86.793796180646225</v>
      </c>
      <c r="DM59" s="798">
        <v>86.776835942651758</v>
      </c>
      <c r="DN59" s="798">
        <v>86.73304741659031</v>
      </c>
      <c r="DO59" s="798">
        <v>86.683218109437334</v>
      </c>
      <c r="DP59" s="793">
        <v>86.682893988561105</v>
      </c>
      <c r="DQ59" s="793">
        <v>86.690486577513937</v>
      </c>
      <c r="DR59" s="793">
        <v>86.688299770312867</v>
      </c>
      <c r="DS59" s="793">
        <v>86.727194024000895</v>
      </c>
      <c r="DT59" s="793">
        <v>86.759952139766312</v>
      </c>
      <c r="DU59" s="846">
        <v>7.673403032897852E-2</v>
      </c>
      <c r="DV59" s="636"/>
      <c r="DW59" s="812"/>
      <c r="DX59" s="707"/>
      <c r="DY59" s="707"/>
    </row>
    <row r="60" spans="1:131" ht="12.75" customHeight="1" x14ac:dyDescent="0.2">
      <c r="A60" s="171"/>
      <c r="B60" s="1040" t="s">
        <v>3</v>
      </c>
      <c r="C60" s="14"/>
      <c r="D60" s="18" t="s">
        <v>172</v>
      </c>
      <c r="E60" s="384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5">
        <v>21670.841998638909</v>
      </c>
      <c r="CQ60" s="355">
        <v>21575.299255326536</v>
      </c>
      <c r="CR60" s="567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22">
        <v>22349.285401483961</v>
      </c>
      <c r="CY60" s="567">
        <v>22432.010429040816</v>
      </c>
      <c r="CZ60" s="567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3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3">
        <v>24535.367206215742</v>
      </c>
      <c r="DL60" s="822">
        <v>24756.91715677988</v>
      </c>
      <c r="DM60" s="822">
        <v>24833.104367047068</v>
      </c>
      <c r="DN60" s="822">
        <v>24856.784018681185</v>
      </c>
      <c r="DO60" s="822">
        <v>24780.433361692842</v>
      </c>
      <c r="DP60" s="363">
        <v>24762.479438949409</v>
      </c>
      <c r="DQ60" s="363">
        <v>24791.934912714718</v>
      </c>
      <c r="DR60" s="363">
        <v>24715.14337625261</v>
      </c>
      <c r="DS60" s="363">
        <v>24669.308984049992</v>
      </c>
      <c r="DT60" s="363">
        <v>24573.79230637215</v>
      </c>
      <c r="DU60" s="290">
        <v>-206.64105532069152</v>
      </c>
      <c r="DV60" s="636">
        <v>-0.83388798050695323</v>
      </c>
      <c r="DW60" s="619"/>
      <c r="DX60" s="707"/>
      <c r="DY60" s="707"/>
    </row>
    <row r="61" spans="1:131" ht="12.75" customHeight="1" x14ac:dyDescent="0.2">
      <c r="A61" s="171"/>
      <c r="B61" s="1040"/>
      <c r="C61" s="15"/>
      <c r="D61" s="387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4">
        <v>84.246237237447744</v>
      </c>
      <c r="CY61" s="562">
        <v>84.324992903655186</v>
      </c>
      <c r="CZ61" s="562">
        <v>84.322117424504555</v>
      </c>
      <c r="DA61" s="794">
        <v>83.914419112342216</v>
      </c>
      <c r="DB61" s="794">
        <v>84.442609293787214</v>
      </c>
      <c r="DC61" s="794">
        <v>84.861503231262461</v>
      </c>
      <c r="DD61" s="794">
        <v>84.959067708835448</v>
      </c>
      <c r="DE61" s="794">
        <v>85.190061906079634</v>
      </c>
      <c r="DF61" s="794">
        <v>85.58804106315074</v>
      </c>
      <c r="DG61" s="591">
        <v>85.721536021914744</v>
      </c>
      <c r="DH61" s="794">
        <v>85.82942774681824</v>
      </c>
      <c r="DI61" s="966">
        <v>85.837486190130406</v>
      </c>
      <c r="DJ61" s="798">
        <v>85.75812416345336</v>
      </c>
      <c r="DK61" s="793">
        <v>85.931001710343153</v>
      </c>
      <c r="DL61" s="798">
        <v>86.045225713283159</v>
      </c>
      <c r="DM61" s="798">
        <v>86.053580234183769</v>
      </c>
      <c r="DN61" s="798">
        <v>85.999472434227968</v>
      </c>
      <c r="DO61" s="798">
        <v>85.967051865242297</v>
      </c>
      <c r="DP61" s="793">
        <v>85.961667030039166</v>
      </c>
      <c r="DQ61" s="793">
        <v>85.968053319821564</v>
      </c>
      <c r="DR61" s="793">
        <v>85.979660398954422</v>
      </c>
      <c r="DS61" s="793">
        <v>86.002374921530006</v>
      </c>
      <c r="DT61" s="793">
        <v>86.041124647760682</v>
      </c>
      <c r="DU61" s="846">
        <v>7.4072782518385338E-2</v>
      </c>
      <c r="DV61" s="636"/>
      <c r="DW61" s="619"/>
      <c r="DX61" s="707"/>
      <c r="DY61" s="707"/>
    </row>
    <row r="62" spans="1:131" ht="3" customHeight="1" x14ac:dyDescent="0.2">
      <c r="A62" s="171"/>
      <c r="B62" s="1040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4"/>
      <c r="BZ62" s="415"/>
      <c r="CA62" s="415"/>
      <c r="CB62" s="464"/>
      <c r="CC62" s="415"/>
      <c r="CD62" s="415"/>
      <c r="CE62" s="464"/>
      <c r="CF62" s="415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9"/>
      <c r="CU62" s="611"/>
      <c r="CV62" s="599"/>
      <c r="CW62" s="599"/>
      <c r="CX62" s="794"/>
      <c r="CY62" s="562"/>
      <c r="CZ62" s="562"/>
      <c r="DA62" s="794"/>
      <c r="DB62" s="794"/>
      <c r="DC62" s="794"/>
      <c r="DD62" s="794"/>
      <c r="DE62" s="794"/>
      <c r="DF62" s="794"/>
      <c r="DG62" s="591"/>
      <c r="DH62" s="794"/>
      <c r="DI62" s="965"/>
      <c r="DJ62" s="794"/>
      <c r="DK62" s="591"/>
      <c r="DL62" s="794"/>
      <c r="DM62" s="794"/>
      <c r="DN62" s="794"/>
      <c r="DO62" s="794"/>
      <c r="DP62" s="591"/>
      <c r="DQ62" s="591"/>
      <c r="DR62" s="591"/>
      <c r="DS62" s="591"/>
      <c r="DT62" s="591"/>
      <c r="DU62" s="290"/>
      <c r="DV62" s="636"/>
      <c r="DW62" s="619"/>
      <c r="DX62" s="707"/>
      <c r="DY62" s="707"/>
    </row>
    <row r="63" spans="1:131" x14ac:dyDescent="0.2">
      <c r="A63" s="171"/>
      <c r="B63" s="1040"/>
      <c r="C63" s="13"/>
      <c r="D63" s="18" t="s">
        <v>167</v>
      </c>
      <c r="E63" s="384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5">
        <v>5128.0296280282955</v>
      </c>
      <c r="CQ63" s="355">
        <v>4836.3720310247809</v>
      </c>
      <c r="CR63" s="567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22">
        <v>4845.8082576851302</v>
      </c>
      <c r="CY63" s="567">
        <v>4780.792057086006</v>
      </c>
      <c r="CZ63" s="567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3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3">
        <v>4841.4539673279869</v>
      </c>
      <c r="DL63" s="822">
        <v>4825.4626608192402</v>
      </c>
      <c r="DM63" s="822">
        <v>4877.3474686609488</v>
      </c>
      <c r="DN63" s="822">
        <v>4915.2911695749444</v>
      </c>
      <c r="DO63" s="822">
        <v>4889.6475145574486</v>
      </c>
      <c r="DP63" s="363">
        <v>4890.0069574495783</v>
      </c>
      <c r="DQ63" s="363">
        <v>4897.6326830574508</v>
      </c>
      <c r="DR63" s="363">
        <v>4825.0146112163402</v>
      </c>
      <c r="DS63" s="363">
        <v>4780.0897967644478</v>
      </c>
      <c r="DT63" s="363">
        <v>4725.2511087848561</v>
      </c>
      <c r="DU63" s="546">
        <v>-164.39640577259252</v>
      </c>
      <c r="DV63" s="636">
        <v>-3.3621320408710798</v>
      </c>
      <c r="DW63" s="619"/>
      <c r="DX63" s="707"/>
      <c r="DY63" s="707"/>
    </row>
    <row r="64" spans="1:131" x14ac:dyDescent="0.2">
      <c r="A64" s="171"/>
      <c r="B64" s="1040"/>
      <c r="C64" s="13"/>
      <c r="D64" s="388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4">
        <v>76.860834565280868</v>
      </c>
      <c r="CY64" s="562">
        <v>76.944399893288832</v>
      </c>
      <c r="CZ64" s="562">
        <v>77.75806920747813</v>
      </c>
      <c r="DA64" s="794">
        <v>76.748391600906402</v>
      </c>
      <c r="DB64" s="794">
        <v>76.482422006454982</v>
      </c>
      <c r="DC64" s="794">
        <v>77.637245057117326</v>
      </c>
      <c r="DD64" s="794">
        <v>77.27737863260198</v>
      </c>
      <c r="DE64" s="794">
        <v>77.813884902580867</v>
      </c>
      <c r="DF64" s="794">
        <v>78.055056010092699</v>
      </c>
      <c r="DG64" s="591">
        <v>77.965774072428317</v>
      </c>
      <c r="DH64" s="794">
        <v>77.767601600300353</v>
      </c>
      <c r="DI64" s="966">
        <v>78.531933442668802</v>
      </c>
      <c r="DJ64" s="798">
        <v>77.849120219840088</v>
      </c>
      <c r="DK64" s="793">
        <v>78.805001098426885</v>
      </c>
      <c r="DL64" s="798">
        <v>78.788158304961286</v>
      </c>
      <c r="DM64" s="798">
        <v>78.882617062816436</v>
      </c>
      <c r="DN64" s="798">
        <v>78.888491307563541</v>
      </c>
      <c r="DO64" s="798">
        <v>78.42648414501005</v>
      </c>
      <c r="DP64" s="793">
        <v>78.374092288645798</v>
      </c>
      <c r="DQ64" s="793">
        <v>78.475195183226845</v>
      </c>
      <c r="DR64" s="793">
        <v>78.211340127660307</v>
      </c>
      <c r="DS64" s="793">
        <v>78.087127899513362</v>
      </c>
      <c r="DT64" s="793">
        <v>78.050137072341457</v>
      </c>
      <c r="DU64" s="876">
        <v>-0.3763470726685938</v>
      </c>
      <c r="DV64" s="636"/>
      <c r="DW64" s="619"/>
      <c r="DX64" s="707"/>
      <c r="DY64" s="707"/>
      <c r="DZ64" s="708"/>
      <c r="EA64" s="708"/>
    </row>
    <row r="65" spans="1:129" ht="3" customHeight="1" x14ac:dyDescent="0.2">
      <c r="A65" s="171"/>
      <c r="B65" s="1040"/>
      <c r="C65" s="13"/>
      <c r="D65" s="18"/>
      <c r="E65" s="384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7"/>
      <c r="CM65" s="567"/>
      <c r="CN65" s="567"/>
      <c r="CO65" s="567"/>
      <c r="CP65" s="355"/>
      <c r="CQ65" s="355"/>
      <c r="CR65" s="567"/>
      <c r="CS65" s="355"/>
      <c r="CT65" s="394"/>
      <c r="CU65" s="721"/>
      <c r="CV65" s="721"/>
      <c r="CW65" s="721">
        <v>0</v>
      </c>
      <c r="CX65" s="801"/>
      <c r="CY65" s="711"/>
      <c r="CZ65" s="711"/>
      <c r="DA65" s="801"/>
      <c r="DB65" s="801"/>
      <c r="DC65" s="801"/>
      <c r="DD65" s="801"/>
      <c r="DE65" s="801"/>
      <c r="DF65" s="801"/>
      <c r="DG65" s="638"/>
      <c r="DH65" s="801"/>
      <c r="DI65" s="965"/>
      <c r="DJ65" s="794"/>
      <c r="DK65" s="591"/>
      <c r="DL65" s="794"/>
      <c r="DM65" s="794"/>
      <c r="DN65" s="794"/>
      <c r="DO65" s="794"/>
      <c r="DP65" s="591"/>
      <c r="DQ65" s="591"/>
      <c r="DR65" s="591"/>
      <c r="DS65" s="591"/>
      <c r="DT65" s="591"/>
      <c r="DU65" s="546"/>
      <c r="DV65" s="636"/>
      <c r="DW65" s="619"/>
      <c r="DX65" s="707"/>
      <c r="DY65" s="707"/>
    </row>
    <row r="66" spans="1:129" x14ac:dyDescent="0.2">
      <c r="A66" s="171"/>
      <c r="B66" s="1040"/>
      <c r="C66" s="13"/>
      <c r="D66" s="18" t="s">
        <v>168</v>
      </c>
      <c r="E66" s="384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5">
        <v>7447.409404949165</v>
      </c>
      <c r="CQ66" s="355">
        <v>7531.3514232288644</v>
      </c>
      <c r="CR66" s="567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22">
        <v>7296.4542281909626</v>
      </c>
      <c r="CY66" s="567">
        <v>7309.3470004227411</v>
      </c>
      <c r="CZ66" s="567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3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3">
        <v>7763.2492088002928</v>
      </c>
      <c r="DL66" s="822">
        <v>7923.4666222274045</v>
      </c>
      <c r="DM66" s="822">
        <v>7957.3652981707355</v>
      </c>
      <c r="DN66" s="822">
        <v>7881.3641759272987</v>
      </c>
      <c r="DO66" s="822">
        <v>7792.4901688019336</v>
      </c>
      <c r="DP66" s="363">
        <v>7748.5774814083479</v>
      </c>
      <c r="DQ66" s="363">
        <v>7761.4106463835687</v>
      </c>
      <c r="DR66" s="363">
        <v>7723.9444188835678</v>
      </c>
      <c r="DS66" s="363">
        <v>7675.1515252888157</v>
      </c>
      <c r="DT66" s="363">
        <v>7644.4590117582011</v>
      </c>
      <c r="DU66" s="546">
        <v>-148.03115704373249</v>
      </c>
      <c r="DV66" s="636">
        <v>-1.8996643413987324</v>
      </c>
      <c r="DW66" s="619"/>
      <c r="DX66" s="707"/>
      <c r="DY66" s="707"/>
    </row>
    <row r="67" spans="1:129" x14ac:dyDescent="0.2">
      <c r="A67" s="171"/>
      <c r="B67" s="1040"/>
      <c r="C67" s="13"/>
      <c r="D67" s="388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4">
        <v>76.646573128692381</v>
      </c>
      <c r="CY67" s="562">
        <v>76.555446056144049</v>
      </c>
      <c r="CZ67" s="562">
        <v>76.493012671693606</v>
      </c>
      <c r="DA67" s="794">
        <v>76.320363612789137</v>
      </c>
      <c r="DB67" s="794">
        <v>76.419461742259216</v>
      </c>
      <c r="DC67" s="794">
        <v>76.420625580934114</v>
      </c>
      <c r="DD67" s="794">
        <v>76.312577308738028</v>
      </c>
      <c r="DE67" s="794">
        <v>76.763835141110576</v>
      </c>
      <c r="DF67" s="794">
        <v>77.458722617130874</v>
      </c>
      <c r="DG67" s="591">
        <v>77.790553548498067</v>
      </c>
      <c r="DH67" s="794">
        <v>78.321747209970098</v>
      </c>
      <c r="DI67" s="966">
        <v>79.579646456506296</v>
      </c>
      <c r="DJ67" s="798">
        <v>79.130187905963766</v>
      </c>
      <c r="DK67" s="793">
        <v>78.805905688023785</v>
      </c>
      <c r="DL67" s="798">
        <v>79.171271611597135</v>
      </c>
      <c r="DM67" s="798">
        <v>79.267767136300421</v>
      </c>
      <c r="DN67" s="798">
        <v>79.084760544328375</v>
      </c>
      <c r="DO67" s="798">
        <v>78.979143123932204</v>
      </c>
      <c r="DP67" s="793">
        <v>78.895977411459697</v>
      </c>
      <c r="DQ67" s="793">
        <v>78.871997300430166</v>
      </c>
      <c r="DR67" s="793">
        <v>78.771291587872113</v>
      </c>
      <c r="DS67" s="793">
        <v>78.664090396815482</v>
      </c>
      <c r="DT67" s="793">
        <v>78.584878922651541</v>
      </c>
      <c r="DU67" s="876">
        <v>-0.39426420128066297</v>
      </c>
      <c r="DV67" s="636"/>
      <c r="DW67" s="619"/>
      <c r="DX67" s="707"/>
      <c r="DY67" s="707"/>
    </row>
    <row r="68" spans="1:129" ht="3.75" customHeight="1" x14ac:dyDescent="0.2">
      <c r="A68" s="171"/>
      <c r="B68" s="1040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4"/>
      <c r="BZ68" s="415"/>
      <c r="CA68" s="415"/>
      <c r="CB68" s="464"/>
      <c r="CC68" s="415"/>
      <c r="CD68" s="415"/>
      <c r="CE68" s="464"/>
      <c r="CF68" s="415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9"/>
      <c r="CU68" s="611"/>
      <c r="CV68" s="611"/>
      <c r="CW68" s="611"/>
      <c r="CX68" s="811"/>
      <c r="CY68" s="576"/>
      <c r="CZ68" s="576"/>
      <c r="DA68" s="811"/>
      <c r="DB68" s="811"/>
      <c r="DC68" s="811"/>
      <c r="DD68" s="811"/>
      <c r="DE68" s="811"/>
      <c r="DF68" s="811"/>
      <c r="DG68" s="640"/>
      <c r="DH68" s="811"/>
      <c r="DI68" s="965"/>
      <c r="DJ68" s="794"/>
      <c r="DK68" s="591"/>
      <c r="DL68" s="794"/>
      <c r="DM68" s="794"/>
      <c r="DN68" s="794"/>
      <c r="DO68" s="794"/>
      <c r="DP68" s="591"/>
      <c r="DQ68" s="591"/>
      <c r="DR68" s="591"/>
      <c r="DS68" s="591"/>
      <c r="DT68" s="591"/>
      <c r="DU68" s="546"/>
      <c r="DV68" s="636"/>
      <c r="DW68" s="619"/>
      <c r="DX68" s="707"/>
      <c r="DY68" s="707"/>
    </row>
    <row r="69" spans="1:129" x14ac:dyDescent="0.2">
      <c r="A69" s="171"/>
      <c r="B69" s="1040"/>
      <c r="C69" s="13"/>
      <c r="D69" s="18" t="s">
        <v>169</v>
      </c>
      <c r="E69" s="384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22">
        <v>9370.7179520714253</v>
      </c>
      <c r="CY69" s="567">
        <v>9501.1320473294472</v>
      </c>
      <c r="CZ69" s="567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3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3">
        <v>11109.444303311953</v>
      </c>
      <c r="DL69" s="822">
        <v>11201.161560727405</v>
      </c>
      <c r="DM69" s="822">
        <v>11197.33318932944</v>
      </c>
      <c r="DN69" s="822">
        <v>11251.816147740517</v>
      </c>
      <c r="DO69" s="822">
        <v>11294.271193217195</v>
      </c>
      <c r="DP69" s="363">
        <v>11317.279426027695</v>
      </c>
      <c r="DQ69" s="363">
        <v>11327.659628373174</v>
      </c>
      <c r="DR69" s="363">
        <v>11356.823006402326</v>
      </c>
      <c r="DS69" s="363">
        <v>11395.733731352768</v>
      </c>
      <c r="DT69" s="363">
        <v>11391.4544598309</v>
      </c>
      <c r="DU69" s="546">
        <v>97.1832666137052</v>
      </c>
      <c r="DV69" s="636">
        <v>0.86046514158495402</v>
      </c>
      <c r="DW69" s="619"/>
      <c r="DX69" s="707"/>
      <c r="DY69" s="707"/>
    </row>
    <row r="70" spans="1:129" x14ac:dyDescent="0.2">
      <c r="A70" s="171"/>
      <c r="B70" s="1040"/>
      <c r="C70" s="13"/>
      <c r="D70" s="388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4">
        <v>94.202477025123528</v>
      </c>
      <c r="CY70" s="562">
        <v>94.221490319221473</v>
      </c>
      <c r="CZ70" s="562">
        <v>93.995575509723608</v>
      </c>
      <c r="DA70" s="794">
        <v>94.241632376564098</v>
      </c>
      <c r="DB70" s="794">
        <v>94.41610527094727</v>
      </c>
      <c r="DC70" s="794">
        <v>94.63153942037043</v>
      </c>
      <c r="DD70" s="794">
        <v>94.782330870691851</v>
      </c>
      <c r="DE70" s="794">
        <v>94.797838218250803</v>
      </c>
      <c r="DF70" s="794">
        <v>94.943284740854381</v>
      </c>
      <c r="DG70" s="591">
        <v>95.084514642433575</v>
      </c>
      <c r="DH70" s="794">
        <v>95.099787166941738</v>
      </c>
      <c r="DI70" s="966">
        <v>95.144366876512805</v>
      </c>
      <c r="DJ70" s="798">
        <v>95.152851400978051</v>
      </c>
      <c r="DK70" s="793">
        <v>95.184650532956567</v>
      </c>
      <c r="DL70" s="798">
        <v>95.264720542762191</v>
      </c>
      <c r="DM70" s="798">
        <v>95.275082714123442</v>
      </c>
      <c r="DN70" s="798">
        <v>95.313561577607132</v>
      </c>
      <c r="DO70" s="798">
        <v>95.323443640660926</v>
      </c>
      <c r="DP70" s="793">
        <v>95.331120844316715</v>
      </c>
      <c r="DQ70" s="793">
        <v>95.335951289542521</v>
      </c>
      <c r="DR70" s="793">
        <v>95.349499745316194</v>
      </c>
      <c r="DS70" s="793">
        <v>95.364713239040839</v>
      </c>
      <c r="DT70" s="793">
        <v>95.369714964807585</v>
      </c>
      <c r="DU70" s="876">
        <v>4.6271324146658799E-2</v>
      </c>
      <c r="DV70" s="636"/>
      <c r="DW70" s="864"/>
      <c r="DX70" s="707"/>
      <c r="DY70" s="707"/>
    </row>
    <row r="71" spans="1:129" ht="3" customHeight="1" x14ac:dyDescent="0.2">
      <c r="A71" s="171"/>
      <c r="B71" s="1040"/>
      <c r="C71" s="13"/>
      <c r="D71" s="18"/>
      <c r="E71" s="384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7"/>
      <c r="CM71" s="567"/>
      <c r="CN71" s="567"/>
      <c r="CO71" s="567"/>
      <c r="CP71" s="355"/>
      <c r="CQ71" s="355"/>
      <c r="CR71" s="355"/>
      <c r="CS71" s="355"/>
      <c r="CT71" s="394"/>
      <c r="CU71" s="355"/>
      <c r="CV71" s="355"/>
      <c r="CW71" s="355"/>
      <c r="CX71" s="822"/>
      <c r="CY71" s="567"/>
      <c r="CZ71" s="567"/>
      <c r="DA71" s="822"/>
      <c r="DB71" s="822"/>
      <c r="DC71" s="822"/>
      <c r="DD71" s="822"/>
      <c r="DE71" s="822"/>
      <c r="DF71" s="822"/>
      <c r="DG71" s="363"/>
      <c r="DH71" s="822"/>
      <c r="DI71" s="965"/>
      <c r="DJ71" s="794"/>
      <c r="DK71" s="591"/>
      <c r="DL71" s="794"/>
      <c r="DM71" s="794"/>
      <c r="DN71" s="794"/>
      <c r="DO71" s="794"/>
      <c r="DP71" s="591"/>
      <c r="DQ71" s="591"/>
      <c r="DR71" s="591"/>
      <c r="DS71" s="591"/>
      <c r="DT71" s="591"/>
      <c r="DU71" s="546"/>
      <c r="DV71" s="636"/>
      <c r="DW71" s="619"/>
      <c r="DX71" s="707"/>
      <c r="DY71" s="707"/>
    </row>
    <row r="72" spans="1:129" x14ac:dyDescent="0.2">
      <c r="A72" s="171"/>
      <c r="B72" s="1040"/>
      <c r="C72" s="13"/>
      <c r="D72" s="18" t="s">
        <v>170</v>
      </c>
      <c r="E72" s="384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10">
        <v>821.24991537317783</v>
      </c>
      <c r="CX72" s="822">
        <v>836.30496353644298</v>
      </c>
      <c r="CY72" s="567">
        <v>840.73932420262383</v>
      </c>
      <c r="CZ72" s="567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3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3">
        <v>821.21972677551014</v>
      </c>
      <c r="DL72" s="822">
        <v>806.82631300583114</v>
      </c>
      <c r="DM72" s="822">
        <v>801.0584108859457</v>
      </c>
      <c r="DN72" s="822">
        <v>808.31252543842334</v>
      </c>
      <c r="DO72" s="822">
        <v>804.02448511626608</v>
      </c>
      <c r="DP72" s="363">
        <v>806.61557406378813</v>
      </c>
      <c r="DQ72" s="363">
        <v>805.23195490052296</v>
      </c>
      <c r="DR72" s="363">
        <v>809.36133975037728</v>
      </c>
      <c r="DS72" s="363">
        <v>818.33393064396296</v>
      </c>
      <c r="DT72" s="363">
        <v>812.62772599819061</v>
      </c>
      <c r="DU72" s="546">
        <v>8.6032408819245347</v>
      </c>
      <c r="DV72" s="636">
        <v>1.070022249469238</v>
      </c>
      <c r="DW72" s="864"/>
      <c r="DX72" s="707"/>
      <c r="DY72" s="707"/>
    </row>
    <row r="73" spans="1:129" ht="12.75" customHeight="1" x14ac:dyDescent="0.2">
      <c r="A73" s="171"/>
      <c r="B73" s="1040"/>
      <c r="C73" s="13"/>
      <c r="D73" s="388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4">
        <v>81.785091568142548</v>
      </c>
      <c r="CY73" s="562">
        <v>82.002591286295186</v>
      </c>
      <c r="CZ73" s="562">
        <v>79.345218076674044</v>
      </c>
      <c r="DA73" s="794">
        <v>70.250922481918593</v>
      </c>
      <c r="DB73" s="794">
        <v>79.689977572326015</v>
      </c>
      <c r="DC73" s="794">
        <v>79.637943665419016</v>
      </c>
      <c r="DD73" s="794">
        <v>79.509780260590333</v>
      </c>
      <c r="DE73" s="794">
        <v>79.566499182299793</v>
      </c>
      <c r="DF73" s="794">
        <v>82.181660964433149</v>
      </c>
      <c r="DG73" s="591">
        <v>81.883955420009798</v>
      </c>
      <c r="DH73" s="794">
        <v>81.856613310880917</v>
      </c>
      <c r="DI73" s="966">
        <v>79.403270155672502</v>
      </c>
      <c r="DJ73" s="798">
        <v>80.090511639472965</v>
      </c>
      <c r="DK73" s="793">
        <v>80.631863444211234</v>
      </c>
      <c r="DL73" s="798">
        <v>79.956448200285607</v>
      </c>
      <c r="DM73" s="798">
        <v>80.046931876550275</v>
      </c>
      <c r="DN73" s="798">
        <v>79.826247850902902</v>
      </c>
      <c r="DO73" s="798">
        <v>80.495362094990114</v>
      </c>
      <c r="DP73" s="793">
        <v>80.45802614854</v>
      </c>
      <c r="DQ73" s="793">
        <v>80.33329254095068</v>
      </c>
      <c r="DR73" s="793">
        <v>80.50669491674941</v>
      </c>
      <c r="DS73" s="793">
        <v>80.716265523549993</v>
      </c>
      <c r="DT73" s="793">
        <v>80.596110716430587</v>
      </c>
      <c r="DU73" s="876">
        <v>0.10074862144047358</v>
      </c>
      <c r="DV73" s="636"/>
      <c r="DW73" s="865"/>
      <c r="DX73" s="707"/>
      <c r="DY73" s="707"/>
    </row>
    <row r="74" spans="1:129" s="376" customFormat="1" ht="4.5" customHeight="1" x14ac:dyDescent="0.2">
      <c r="A74" s="171"/>
      <c r="B74" s="1040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8"/>
      <c r="CM74" s="578"/>
      <c r="CN74" s="578"/>
      <c r="CO74" s="578"/>
      <c r="CP74" s="381"/>
      <c r="CQ74" s="381"/>
      <c r="CR74" s="381"/>
      <c r="CS74" s="381"/>
      <c r="CT74" s="393"/>
      <c r="CU74" s="723"/>
      <c r="CV74" s="723"/>
      <c r="CW74" s="723"/>
      <c r="CX74" s="802"/>
      <c r="CY74" s="712"/>
      <c r="CZ74" s="712"/>
      <c r="DA74" s="802"/>
      <c r="DB74" s="802"/>
      <c r="DC74" s="802"/>
      <c r="DD74" s="802"/>
      <c r="DE74" s="802"/>
      <c r="DF74" s="802"/>
      <c r="DG74" s="626"/>
      <c r="DH74" s="802"/>
      <c r="DI74" s="802"/>
      <c r="DJ74" s="802"/>
      <c r="DK74" s="1010"/>
      <c r="DL74" s="802"/>
      <c r="DM74" s="802"/>
      <c r="DN74" s="802"/>
      <c r="DO74" s="802"/>
      <c r="DP74" s="626"/>
      <c r="DQ74" s="626"/>
      <c r="DR74" s="626"/>
      <c r="DS74" s="626"/>
      <c r="DT74" s="626"/>
      <c r="DU74" s="546"/>
      <c r="DV74" s="636"/>
      <c r="DW74" s="416"/>
      <c r="DX74" s="707"/>
      <c r="DY74" s="707"/>
    </row>
    <row r="75" spans="1:129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8">
        <v>2085.281632653061</v>
      </c>
      <c r="AV75" s="290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0">
        <v>2568.9409620991255</v>
      </c>
      <c r="BK75" s="189">
        <v>2594.3944606413993</v>
      </c>
      <c r="BL75" s="344">
        <v>2555.4584548104958</v>
      </c>
      <c r="BM75" s="189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22">
        <v>4804.4625518865887</v>
      </c>
      <c r="CY75" s="567">
        <v>4820.4031601266197</v>
      </c>
      <c r="CZ75" s="567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3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3">
        <v>4547.6284860143032</v>
      </c>
      <c r="DL75" s="822">
        <v>4791.5164509383267</v>
      </c>
      <c r="DM75" s="822">
        <v>4827.038115055685</v>
      </c>
      <c r="DN75" s="822">
        <v>4820.9781933455097</v>
      </c>
      <c r="DO75" s="822">
        <v>4694.9008793479006</v>
      </c>
      <c r="DP75" s="363">
        <v>4608.117228080635</v>
      </c>
      <c r="DQ75" s="363">
        <v>4562.8464245277428</v>
      </c>
      <c r="DR75" s="363">
        <v>4526.5182002428865</v>
      </c>
      <c r="DS75" s="363">
        <v>4372.1377906374864</v>
      </c>
      <c r="DT75" s="363">
        <v>4441.2726955703847</v>
      </c>
      <c r="DU75" s="290">
        <v>-253.62818377751591</v>
      </c>
      <c r="DV75" s="636">
        <v>-5.4022052924095787</v>
      </c>
      <c r="DW75" s="812"/>
      <c r="DX75" s="707"/>
      <c r="DY75" s="707"/>
    </row>
    <row r="76" spans="1:129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8">
        <v>661.4596209912537</v>
      </c>
      <c r="AV76" s="290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0">
        <v>602.32332361516035</v>
      </c>
      <c r="BK76" s="189">
        <v>587.18338192419822</v>
      </c>
      <c r="BL76" s="344">
        <v>473.69941690962099</v>
      </c>
      <c r="BM76" s="189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5">
        <v>1889.0509016100582</v>
      </c>
      <c r="CQ76" s="355">
        <v>1713.5985201071428</v>
      </c>
      <c r="CR76" s="567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22">
        <v>1531.9433649431489</v>
      </c>
      <c r="CY76" s="567">
        <v>1467.4610285225947</v>
      </c>
      <c r="CZ76" s="567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3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3">
        <v>1579.9268612776968</v>
      </c>
      <c r="DL76" s="822">
        <v>1833.3252565714286</v>
      </c>
      <c r="DM76" s="822">
        <v>1883.1609973483967</v>
      </c>
      <c r="DN76" s="822">
        <v>1882.7673518804661</v>
      </c>
      <c r="DO76" s="822">
        <v>1763.3097684985421</v>
      </c>
      <c r="DP76" s="363">
        <v>1678.8701429744897</v>
      </c>
      <c r="DQ76" s="363">
        <v>1652.4980095860058</v>
      </c>
      <c r="DR76" s="363">
        <v>1618.7052907215746</v>
      </c>
      <c r="DS76" s="363">
        <v>1470.964283690962</v>
      </c>
      <c r="DT76" s="363">
        <v>1459.1502070772594</v>
      </c>
      <c r="DU76" s="290">
        <v>-304.15956142128266</v>
      </c>
      <c r="DV76" s="636">
        <v>-17.24935498317317</v>
      </c>
      <c r="DW76" s="812"/>
      <c r="DX76" s="707"/>
      <c r="DY76" s="707"/>
    </row>
    <row r="77" spans="1:129" x14ac:dyDescent="0.2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8">
        <v>325.9584548104956</v>
      </c>
      <c r="AV77" s="290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0">
        <v>395.86020408163267</v>
      </c>
      <c r="BK77" s="189">
        <v>399.39868804664729</v>
      </c>
      <c r="BL77" s="344">
        <v>408.40845481049564</v>
      </c>
      <c r="BM77" s="189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5">
        <v>640.50091145043723</v>
      </c>
      <c r="CQ77" s="355">
        <v>638.34910416909622</v>
      </c>
      <c r="CR77" s="567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22">
        <v>615.51765396355677</v>
      </c>
      <c r="CY77" s="567">
        <v>616.67109122393731</v>
      </c>
      <c r="CZ77" s="567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3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3">
        <v>538.91401869569097</v>
      </c>
      <c r="DL77" s="822">
        <v>544.86003108163254</v>
      </c>
      <c r="DM77" s="822">
        <v>557.56688127405255</v>
      </c>
      <c r="DN77" s="822">
        <v>558.5928557696792</v>
      </c>
      <c r="DO77" s="822">
        <v>557.8010622157434</v>
      </c>
      <c r="DP77" s="363">
        <v>557.81643606997079</v>
      </c>
      <c r="DQ77" s="363">
        <v>554.96476032944611</v>
      </c>
      <c r="DR77" s="363">
        <v>554.97030166326545</v>
      </c>
      <c r="DS77" s="363">
        <v>554.97418762827988</v>
      </c>
      <c r="DT77" s="363">
        <v>554.97973880612255</v>
      </c>
      <c r="DU77" s="290">
        <v>-2.8213234096208453</v>
      </c>
      <c r="DV77" s="636">
        <v>-0.50579383954805213</v>
      </c>
      <c r="DW77" s="812"/>
      <c r="DX77" s="707"/>
      <c r="DY77" s="707"/>
    </row>
    <row r="78" spans="1:129" x14ac:dyDescent="0.2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8">
        <v>520.66924198250729</v>
      </c>
      <c r="AV78" s="290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0">
        <v>681.98571428571415</v>
      </c>
      <c r="BK78" s="189">
        <v>718.11851311953342</v>
      </c>
      <c r="BL78" s="344">
        <v>764.28731778425663</v>
      </c>
      <c r="BM78" s="189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5">
        <v>781.36679174354515</v>
      </c>
      <c r="CQ78" s="355">
        <v>803.14280089549845</v>
      </c>
      <c r="CR78" s="567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22">
        <v>816.22070731988322</v>
      </c>
      <c r="CY78" s="567">
        <v>885.50033687008749</v>
      </c>
      <c r="CZ78" s="567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3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3">
        <v>1014.9161935709155</v>
      </c>
      <c r="DL78" s="822">
        <v>1002.2098200752653</v>
      </c>
      <c r="DM78" s="822">
        <v>975.59591289323612</v>
      </c>
      <c r="DN78" s="822">
        <v>959.45522384536434</v>
      </c>
      <c r="DO78" s="822">
        <v>955.95772180361519</v>
      </c>
      <c r="DP78" s="363">
        <v>953.52485421617484</v>
      </c>
      <c r="DQ78" s="363">
        <v>936.25839029229166</v>
      </c>
      <c r="DR78" s="363">
        <v>933.60928642804663</v>
      </c>
      <c r="DS78" s="363">
        <v>926.85459880824476</v>
      </c>
      <c r="DT78" s="363">
        <v>1007.6431844170028</v>
      </c>
      <c r="DU78" s="290">
        <v>51.685462613387585</v>
      </c>
      <c r="DV78" s="636">
        <v>5.4066682484526618</v>
      </c>
      <c r="DW78" s="812"/>
      <c r="DX78" s="707"/>
      <c r="DY78" s="707"/>
    </row>
    <row r="79" spans="1:129" x14ac:dyDescent="0.2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8">
        <v>577.19431486880467</v>
      </c>
      <c r="AV79" s="290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0">
        <v>888.7717201166181</v>
      </c>
      <c r="BK79" s="189">
        <v>889.69387755102036</v>
      </c>
      <c r="BL79" s="344">
        <v>909.06326530612239</v>
      </c>
      <c r="BM79" s="189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5">
        <v>1858.1032536299992</v>
      </c>
      <c r="CQ79" s="355">
        <v>1836.63770441</v>
      </c>
      <c r="CR79" s="567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22">
        <v>1840.7808256600001</v>
      </c>
      <c r="CY79" s="567">
        <v>1850.77070351</v>
      </c>
      <c r="CZ79" s="567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3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3">
        <v>1413.8714124700002</v>
      </c>
      <c r="DL79" s="822">
        <v>1411.1213432100001</v>
      </c>
      <c r="DM79" s="822">
        <v>1410.7143235400001</v>
      </c>
      <c r="DN79" s="822">
        <v>1420.1627618499999</v>
      </c>
      <c r="DO79" s="822">
        <v>1417.8323268300001</v>
      </c>
      <c r="DP79" s="363">
        <v>1417.9057948199993</v>
      </c>
      <c r="DQ79" s="363">
        <v>1419.1252643199998</v>
      </c>
      <c r="DR79" s="363">
        <v>1419.2333214299997</v>
      </c>
      <c r="DS79" s="363">
        <v>1419.3447205099999</v>
      </c>
      <c r="DT79" s="363">
        <v>1419.4995652700002</v>
      </c>
      <c r="DU79" s="290">
        <v>1.6672384400001192</v>
      </c>
      <c r="DV79" s="636">
        <v>0.11759066346919145</v>
      </c>
      <c r="DW79" s="812"/>
      <c r="DX79" s="707"/>
      <c r="DY79" s="707"/>
    </row>
    <row r="80" spans="1:129" x14ac:dyDescent="0.2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5">
        <v>736.56181556195952</v>
      </c>
      <c r="AD80" s="545">
        <v>914.07925072046123</v>
      </c>
      <c r="AE80" s="545">
        <v>845.29349710982672</v>
      </c>
      <c r="AF80" s="545">
        <v>853.32202898550713</v>
      </c>
      <c r="AG80" s="545">
        <v>452.23018867924532</v>
      </c>
      <c r="AH80" s="545">
        <v>286.8849056603774</v>
      </c>
      <c r="AI80" s="545">
        <v>405.69752906976748</v>
      </c>
      <c r="AJ80" s="545">
        <v>337.11382823871901</v>
      </c>
      <c r="AK80" s="545">
        <v>461.14206695778739</v>
      </c>
      <c r="AL80" s="545">
        <v>647.58093158660859</v>
      </c>
      <c r="AM80" s="545">
        <v>741.15676855895185</v>
      </c>
      <c r="AN80" s="545">
        <v>1031.087609329446</v>
      </c>
      <c r="AO80" s="545">
        <v>1279.5123906705537</v>
      </c>
      <c r="AP80" s="545">
        <v>1040.9766763848397</v>
      </c>
      <c r="AQ80" s="545">
        <v>1037.1906705539357</v>
      </c>
      <c r="AR80" s="545">
        <v>1174.371137026239</v>
      </c>
      <c r="AS80" s="545">
        <v>873.14125364431493</v>
      </c>
      <c r="AT80" s="545">
        <v>675.71865889212825</v>
      </c>
      <c r="AU80" s="355">
        <v>672.7739067055395</v>
      </c>
      <c r="AV80" s="546">
        <v>552.31967930029145</v>
      </c>
      <c r="AW80" s="545">
        <v>693.40102040816316</v>
      </c>
      <c r="AX80" s="545">
        <v>906.33790087463535</v>
      </c>
      <c r="AY80" s="545">
        <v>790.93221574344022</v>
      </c>
      <c r="AZ80" s="545">
        <v>1054.503498542274</v>
      </c>
      <c r="BA80" s="545">
        <v>1612.7723032069971</v>
      </c>
      <c r="BB80" s="545">
        <v>1394.4810495626821</v>
      </c>
      <c r="BC80" s="545">
        <v>1227.6954810495624</v>
      </c>
      <c r="BD80" s="545">
        <v>1021.1325072886295</v>
      </c>
      <c r="BE80" s="545">
        <v>847.10451895043741</v>
      </c>
      <c r="BF80" s="545">
        <v>734.68192419825061</v>
      </c>
      <c r="BG80" s="545">
        <v>921.40116618075785</v>
      </c>
      <c r="BH80" s="545">
        <v>745.25335276967928</v>
      </c>
      <c r="BI80" s="545">
        <v>918.84554447542007</v>
      </c>
      <c r="BJ80" s="546">
        <v>711.55029154518945</v>
      </c>
      <c r="BK80" s="545">
        <v>719.8107871720116</v>
      </c>
      <c r="BL80" s="547">
        <v>640.78469387755104</v>
      </c>
      <c r="BM80" s="545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5">
        <v>1281.3736431218465</v>
      </c>
      <c r="CQ80" s="355">
        <v>1136.314542796815</v>
      </c>
      <c r="CR80" s="567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22">
        <v>931.07927922380873</v>
      </c>
      <c r="CY80" s="567">
        <v>953.44481342968015</v>
      </c>
      <c r="CZ80" s="567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3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3">
        <v>1247.1981284628796</v>
      </c>
      <c r="DL80" s="822">
        <v>1489.5451869078379</v>
      </c>
      <c r="DM80" s="822">
        <v>1482.823853461957</v>
      </c>
      <c r="DN80" s="822">
        <v>1479.3515434549884</v>
      </c>
      <c r="DO80" s="822">
        <v>1359.7063540122133</v>
      </c>
      <c r="DP80" s="363">
        <v>1276.3337928044914</v>
      </c>
      <c r="DQ80" s="363">
        <v>1231.9992113377007</v>
      </c>
      <c r="DR80" s="363">
        <v>1198.1239881325812</v>
      </c>
      <c r="DS80" s="363">
        <v>1041.5543807975473</v>
      </c>
      <c r="DT80" s="363">
        <v>1105.3472260370954</v>
      </c>
      <c r="DU80" s="290">
        <v>-254.35912797511787</v>
      </c>
      <c r="DV80" s="636">
        <v>-18.706916182641674</v>
      </c>
      <c r="DW80" s="812"/>
      <c r="DX80" s="707"/>
      <c r="DY80" s="707"/>
    </row>
    <row r="81" spans="1:129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5">
        <v>688.74769452449561</v>
      </c>
      <c r="AD81" s="545">
        <v>626.13717579250726</v>
      </c>
      <c r="AE81" s="545">
        <v>567.09205202312148</v>
      </c>
      <c r="AF81" s="545">
        <v>561.23869565217387</v>
      </c>
      <c r="AG81" s="545">
        <v>232.92119013062413</v>
      </c>
      <c r="AH81" s="545">
        <v>150.57576197387522</v>
      </c>
      <c r="AI81" s="545">
        <v>259.3228197674419</v>
      </c>
      <c r="AJ81" s="545">
        <v>239.15240174672488</v>
      </c>
      <c r="AK81" s="545">
        <v>325.52416302765641</v>
      </c>
      <c r="AL81" s="545">
        <v>448.84745269286759</v>
      </c>
      <c r="AM81" s="545">
        <v>500.26390101892275</v>
      </c>
      <c r="AN81" s="545">
        <v>735.72565597667642</v>
      </c>
      <c r="AO81" s="545">
        <v>989.24052478134092</v>
      </c>
      <c r="AP81" s="545">
        <v>725.91895043731779</v>
      </c>
      <c r="AQ81" s="545">
        <v>743.83002915451868</v>
      </c>
      <c r="AR81" s="545">
        <v>796.0211370262391</v>
      </c>
      <c r="AS81" s="545">
        <v>608.88862973760934</v>
      </c>
      <c r="AT81" s="545">
        <v>548.46545189504377</v>
      </c>
      <c r="AU81" s="355">
        <v>580.49241982507294</v>
      </c>
      <c r="AV81" s="546">
        <v>396.40291545189496</v>
      </c>
      <c r="AW81" s="545">
        <v>564.58731778425647</v>
      </c>
      <c r="AX81" s="545">
        <v>572.35306122448981</v>
      </c>
      <c r="AY81" s="545">
        <v>488.63979591836733</v>
      </c>
      <c r="AZ81" s="545">
        <v>677.245189504373</v>
      </c>
      <c r="BA81" s="545">
        <v>1376.2438775510202</v>
      </c>
      <c r="BB81" s="545">
        <v>1160.2274052478133</v>
      </c>
      <c r="BC81" s="545">
        <v>917.11399416909603</v>
      </c>
      <c r="BD81" s="545">
        <v>716.95495626822151</v>
      </c>
      <c r="BE81" s="545">
        <v>554.2532069970847</v>
      </c>
      <c r="BF81" s="545">
        <v>472.04183673469385</v>
      </c>
      <c r="BG81" s="545">
        <v>597.13921282798822</v>
      </c>
      <c r="BH81" s="545">
        <v>426.84008746355693</v>
      </c>
      <c r="BI81" s="545">
        <v>646.52668859719847</v>
      </c>
      <c r="BJ81" s="546">
        <v>471.75174927113704</v>
      </c>
      <c r="BK81" s="545">
        <v>448.43790087463555</v>
      </c>
      <c r="BL81" s="547">
        <v>330.46268221574343</v>
      </c>
      <c r="BM81" s="545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5">
        <v>1012.7287950083013</v>
      </c>
      <c r="CQ81" s="355">
        <v>847.88675013131649</v>
      </c>
      <c r="CR81" s="567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22">
        <v>644.2780789739254</v>
      </c>
      <c r="CY81" s="567">
        <v>590.55438300959258</v>
      </c>
      <c r="CZ81" s="567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3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3">
        <v>700.91573135196404</v>
      </c>
      <c r="DL81" s="822">
        <v>954.51406036257254</v>
      </c>
      <c r="DM81" s="822">
        <v>973.57330971872091</v>
      </c>
      <c r="DN81" s="822">
        <v>988.60203087962418</v>
      </c>
      <c r="DO81" s="822">
        <v>872.19376676859804</v>
      </c>
      <c r="DP81" s="363">
        <v>791.56149017831649</v>
      </c>
      <c r="DQ81" s="363">
        <v>765.21373124540889</v>
      </c>
      <c r="DR81" s="363">
        <v>734.51669877453458</v>
      </c>
      <c r="DS81" s="363">
        <v>585.07025747930254</v>
      </c>
      <c r="DT81" s="363">
        <v>567.45405715009247</v>
      </c>
      <c r="DU81" s="290">
        <v>-304.73970961850557</v>
      </c>
      <c r="DV81" s="636">
        <v>-34.939450524570894</v>
      </c>
      <c r="DW81" s="812"/>
      <c r="DX81" s="707"/>
      <c r="DY81" s="707"/>
    </row>
    <row r="82" spans="1:129" x14ac:dyDescent="0.2">
      <c r="A82" s="171"/>
      <c r="B82" s="1040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5">
        <v>47.814121037463998</v>
      </c>
      <c r="AD82" s="545">
        <v>287.94207492795385</v>
      </c>
      <c r="AE82" s="545">
        <v>278.20144508670518</v>
      </c>
      <c r="AF82" s="545">
        <v>292.08333333333326</v>
      </c>
      <c r="AG82" s="545">
        <v>219.30899854862116</v>
      </c>
      <c r="AH82" s="545">
        <v>136.30914368650218</v>
      </c>
      <c r="AI82" s="545">
        <v>146.37470930232558</v>
      </c>
      <c r="AJ82" s="545">
        <v>97.96142649199416</v>
      </c>
      <c r="AK82" s="545">
        <v>135.61790393013095</v>
      </c>
      <c r="AL82" s="545">
        <v>198.73347889374102</v>
      </c>
      <c r="AM82" s="545">
        <v>240.89286754002921</v>
      </c>
      <c r="AN82" s="545">
        <v>295.36195335276966</v>
      </c>
      <c r="AO82" s="545">
        <v>290.27186588921285</v>
      </c>
      <c r="AP82" s="545">
        <v>315.05772594752193</v>
      </c>
      <c r="AQ82" s="545">
        <v>293.36064139941703</v>
      </c>
      <c r="AR82" s="545">
        <v>378.34999999999997</v>
      </c>
      <c r="AS82" s="545">
        <v>264.25262390670554</v>
      </c>
      <c r="AT82" s="545">
        <v>127.25320699708446</v>
      </c>
      <c r="AU82" s="355">
        <v>92.281486880466531</v>
      </c>
      <c r="AV82" s="546">
        <v>155.9167638483965</v>
      </c>
      <c r="AW82" s="545">
        <v>128.81370262390675</v>
      </c>
      <c r="AX82" s="545">
        <v>333.9848396501456</v>
      </c>
      <c r="AY82" s="545">
        <v>302.2924198250729</v>
      </c>
      <c r="AZ82" s="545">
        <v>377.25830903790086</v>
      </c>
      <c r="BA82" s="545">
        <v>236.52842565597675</v>
      </c>
      <c r="BB82" s="545">
        <v>234.25364431486881</v>
      </c>
      <c r="BC82" s="545">
        <v>310.58148688046634</v>
      </c>
      <c r="BD82" s="545">
        <v>304.17755102040815</v>
      </c>
      <c r="BE82" s="545">
        <v>292.85131195335271</v>
      </c>
      <c r="BF82" s="545">
        <v>262.64008746355677</v>
      </c>
      <c r="BG82" s="545">
        <v>324.26195335276964</v>
      </c>
      <c r="BH82" s="545">
        <v>318.41326530612236</v>
      </c>
      <c r="BI82" s="545">
        <v>272.31885587822165</v>
      </c>
      <c r="BJ82" s="546">
        <v>239.79854227405241</v>
      </c>
      <c r="BK82" s="545">
        <v>271.37288629737606</v>
      </c>
      <c r="BL82" s="547">
        <v>310.32201166180761</v>
      </c>
      <c r="BM82" s="545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5">
        <v>220.79789518573196</v>
      </c>
      <c r="BZ82" s="567">
        <v>315.1693755955568</v>
      </c>
      <c r="CA82" s="567">
        <v>429.971752871901</v>
      </c>
      <c r="CB82" s="355">
        <v>467.53065003700283</v>
      </c>
      <c r="CC82" s="567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5">
        <v>268.64484811354515</v>
      </c>
      <c r="CQ82" s="355">
        <v>288.42779266549837</v>
      </c>
      <c r="CR82" s="567">
        <v>290.36773713824505</v>
      </c>
      <c r="CS82" s="355">
        <v>289.28824432438478</v>
      </c>
      <c r="CT82" s="567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22">
        <v>286.80120024988327</v>
      </c>
      <c r="CY82" s="567">
        <v>362.89043042008757</v>
      </c>
      <c r="CZ82" s="567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3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3">
        <v>546.28239711091555</v>
      </c>
      <c r="DL82" s="822">
        <v>535.03112654526535</v>
      </c>
      <c r="DM82" s="822">
        <v>509.25054374323616</v>
      </c>
      <c r="DN82" s="822">
        <v>490.74951257536424</v>
      </c>
      <c r="DO82" s="822">
        <v>487.51258724361514</v>
      </c>
      <c r="DP82" s="363">
        <v>484.77230262617491</v>
      </c>
      <c r="DQ82" s="363">
        <v>466.78548009229172</v>
      </c>
      <c r="DR82" s="363">
        <v>463.60728935804661</v>
      </c>
      <c r="DS82" s="363">
        <v>456.48412331824471</v>
      </c>
      <c r="DT82" s="363">
        <v>537.89316888700284</v>
      </c>
      <c r="DU82" s="290">
        <v>50.3805816433877</v>
      </c>
      <c r="DV82" s="636">
        <v>10.334211456618657</v>
      </c>
      <c r="DW82" s="812"/>
      <c r="DX82" s="707"/>
      <c r="DY82" s="707"/>
    </row>
    <row r="83" spans="1:129" ht="12.75" hidden="1" customHeight="1" outlineLevel="1" x14ac:dyDescent="0.2">
      <c r="A83" s="171"/>
      <c r="B83" s="1040"/>
      <c r="C83" s="13"/>
      <c r="D83" s="642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9">
        <v>0</v>
      </c>
      <c r="BV83" s="569">
        <v>0</v>
      </c>
      <c r="BW83" s="569">
        <v>0</v>
      </c>
      <c r="BX83" s="569">
        <v>0</v>
      </c>
      <c r="BY83" s="369">
        <v>0</v>
      </c>
      <c r="BZ83" s="569">
        <v>0</v>
      </c>
      <c r="CA83" s="569">
        <v>0</v>
      </c>
      <c r="CB83" s="369">
        <v>0</v>
      </c>
      <c r="CC83" s="569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9">
        <v>0</v>
      </c>
      <c r="CM83" s="569">
        <v>0</v>
      </c>
      <c r="CN83" s="569">
        <v>0</v>
      </c>
      <c r="CO83" s="569">
        <v>0</v>
      </c>
      <c r="CP83" s="369">
        <v>0</v>
      </c>
      <c r="CQ83" s="369">
        <v>0</v>
      </c>
      <c r="CR83" s="569">
        <v>0</v>
      </c>
      <c r="CS83" s="369">
        <v>0</v>
      </c>
      <c r="CT83" s="569">
        <v>0</v>
      </c>
      <c r="CU83" s="724">
        <v>0</v>
      </c>
      <c r="CV83" s="732">
        <v>0</v>
      </c>
      <c r="CW83" s="732">
        <v>0</v>
      </c>
      <c r="CX83" s="804">
        <v>0</v>
      </c>
      <c r="CY83" s="713">
        <v>0</v>
      </c>
      <c r="CZ83" s="713">
        <v>0</v>
      </c>
      <c r="DA83" s="804">
        <v>0</v>
      </c>
      <c r="DB83" s="804">
        <v>0</v>
      </c>
      <c r="DC83" s="804">
        <v>0</v>
      </c>
      <c r="DD83" s="804">
        <v>0</v>
      </c>
      <c r="DE83" s="804">
        <v>0</v>
      </c>
      <c r="DF83" s="804">
        <v>0</v>
      </c>
      <c r="DG83" s="621">
        <v>0</v>
      </c>
      <c r="DH83" s="804">
        <v>0</v>
      </c>
      <c r="DI83" s="972"/>
      <c r="DJ83" s="804"/>
      <c r="DK83" s="621"/>
      <c r="DL83" s="804"/>
      <c r="DM83" s="804"/>
      <c r="DN83" s="804"/>
      <c r="DO83" s="804"/>
      <c r="DP83" s="621"/>
      <c r="DQ83" s="621"/>
      <c r="DR83" s="621"/>
      <c r="DS83" s="621"/>
      <c r="DT83" s="621"/>
      <c r="DU83" s="290">
        <v>0</v>
      </c>
      <c r="DV83" s="636" t="e">
        <v>#DIV/0!</v>
      </c>
      <c r="DW83" s="812" t="s">
        <v>263</v>
      </c>
      <c r="DX83" s="707"/>
      <c r="DY83" s="707"/>
    </row>
    <row r="84" spans="1:129" collapsed="1" x14ac:dyDescent="0.2">
      <c r="A84" s="171"/>
      <c r="B84" s="1040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3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8">
        <v>9555.5955735564148</v>
      </c>
      <c r="AV84" s="300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0">
        <v>11920.762386666356</v>
      </c>
      <c r="BK84" s="192">
        <v>12095.735422740523</v>
      </c>
      <c r="BL84" s="351">
        <v>12341.398396501458</v>
      </c>
      <c r="BM84" s="192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5">
        <v>14338.594124317628</v>
      </c>
      <c r="BZ84" s="567">
        <v>14312.482573794307</v>
      </c>
      <c r="CA84" s="355">
        <v>14405.718480896328</v>
      </c>
      <c r="CB84" s="355">
        <v>14588.720039625277</v>
      </c>
      <c r="CC84" s="567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5">
        <v>17826.270972530718</v>
      </c>
      <c r="CQ84" s="355">
        <v>18054.182071450366</v>
      </c>
      <c r="CR84" s="567">
        <v>18248.118652934692</v>
      </c>
      <c r="CS84" s="355">
        <v>18447.789238587986</v>
      </c>
      <c r="CT84" s="567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22">
        <v>19956.031683744965</v>
      </c>
      <c r="CY84" s="567">
        <v>20125.376786337147</v>
      </c>
      <c r="CZ84" s="567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3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3">
        <v>22633.675907854631</v>
      </c>
      <c r="DL84" s="822">
        <v>22801.723901278096</v>
      </c>
      <c r="DM84" s="822">
        <v>22734.119573303607</v>
      </c>
      <c r="DN84" s="822">
        <v>22752.861339306528</v>
      </c>
      <c r="DO84" s="822">
        <v>22830.416665049954</v>
      </c>
      <c r="DP84" s="363">
        <v>22860.785764472708</v>
      </c>
      <c r="DQ84" s="363">
        <v>22912.876839498953</v>
      </c>
      <c r="DR84" s="363">
        <v>22947.801659584951</v>
      </c>
      <c r="DS84" s="363">
        <v>23002.842291555797</v>
      </c>
      <c r="DT84" s="363">
        <v>23059.00427655143</v>
      </c>
      <c r="DU84" s="290">
        <v>228.5876115014762</v>
      </c>
      <c r="DV84" s="636">
        <v>1.0012415228996208</v>
      </c>
      <c r="DW84" s="812"/>
      <c r="DX84" s="707"/>
      <c r="DY84" s="707"/>
    </row>
    <row r="85" spans="1:129" ht="12.75" hidden="1" customHeight="1" x14ac:dyDescent="0.2">
      <c r="A85" s="171"/>
      <c r="B85" s="1040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4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6">
        <v>0.71977435518461363</v>
      </c>
      <c r="AV85" s="301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1">
        <v>0.84018448062808371</v>
      </c>
      <c r="BK85" s="231">
        <v>0.84676715144707104</v>
      </c>
      <c r="BL85" s="352">
        <v>0.85247254928194272</v>
      </c>
      <c r="BM85" s="231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6">
        <v>14356.693545617414</v>
      </c>
      <c r="BZ85" s="570"/>
      <c r="CA85" s="539">
        <v>14382.203768626488</v>
      </c>
      <c r="CB85" s="539"/>
      <c r="CC85" s="570"/>
      <c r="CD85" s="539"/>
      <c r="CE85" s="539"/>
      <c r="CF85" s="539"/>
      <c r="CG85" s="539"/>
      <c r="CH85" s="539">
        <v>14355.068793996428</v>
      </c>
      <c r="CI85" s="539"/>
      <c r="CJ85" s="539"/>
      <c r="CK85" s="539">
        <v>14355.068793996428</v>
      </c>
      <c r="CL85" s="570"/>
      <c r="CM85" s="570"/>
      <c r="CN85" s="570">
        <v>14355.068793996428</v>
      </c>
      <c r="CO85" s="570"/>
      <c r="CP85" s="356"/>
      <c r="CQ85" s="356">
        <v>14355.068793996428</v>
      </c>
      <c r="CR85" s="598"/>
      <c r="CS85" s="356">
        <v>14355.068793996428</v>
      </c>
      <c r="CT85" s="598"/>
      <c r="CU85" s="725"/>
      <c r="CV85" s="725"/>
      <c r="CW85" s="735"/>
      <c r="CX85" s="808"/>
      <c r="CY85" s="714"/>
      <c r="CZ85" s="714"/>
      <c r="DA85" s="808"/>
      <c r="DB85" s="808"/>
      <c r="DC85" s="808"/>
      <c r="DD85" s="808"/>
      <c r="DE85" s="808"/>
      <c r="DF85" s="808"/>
      <c r="DG85" s="622"/>
      <c r="DH85" s="808"/>
      <c r="DI85" s="973"/>
      <c r="DJ85" s="808"/>
      <c r="DK85" s="622"/>
      <c r="DL85" s="808"/>
      <c r="DM85" s="808"/>
      <c r="DN85" s="808"/>
      <c r="DO85" s="808"/>
      <c r="DP85" s="622"/>
      <c r="DQ85" s="622"/>
      <c r="DR85" s="622"/>
      <c r="DS85" s="622"/>
      <c r="DT85" s="622"/>
      <c r="DU85" s="290">
        <v>0</v>
      </c>
      <c r="DV85" s="636" t="e">
        <v>#DIV/0!</v>
      </c>
      <c r="DW85" s="812"/>
      <c r="DX85" s="707"/>
      <c r="DY85" s="707"/>
    </row>
    <row r="86" spans="1:129" ht="13.5" thickBot="1" x14ac:dyDescent="0.25">
      <c r="A86" s="171"/>
      <c r="B86" s="1040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74">
        <v>97.782514621637958</v>
      </c>
      <c r="DJ86" s="912">
        <v>97.844457711975522</v>
      </c>
      <c r="DK86" s="1011">
        <v>97.899882784482401</v>
      </c>
      <c r="DL86" s="912">
        <v>97.959281186518581</v>
      </c>
      <c r="DM86" s="1023">
        <v>97.959627058442038</v>
      </c>
      <c r="DN86" s="912">
        <v>97.970528124627293</v>
      </c>
      <c r="DO86" s="1023">
        <v>97.990188693310088</v>
      </c>
      <c r="DP86" s="986">
        <v>97.992395527287826</v>
      </c>
      <c r="DQ86" s="986">
        <v>97.997377675009176</v>
      </c>
      <c r="DR86" s="986">
        <v>97.999547344809201</v>
      </c>
      <c r="DS86" s="986">
        <v>98.000723674536644</v>
      </c>
      <c r="DT86" s="986">
        <v>98.005051504635659</v>
      </c>
      <c r="DU86" s="870">
        <v>1.4862811325571101E-2</v>
      </c>
      <c r="DV86" s="871"/>
      <c r="DW86" s="812"/>
      <c r="DX86" s="707"/>
      <c r="DY86" s="707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7"/>
      <c r="CU87" s="153"/>
      <c r="CV87" s="153"/>
      <c r="CW87" s="153"/>
      <c r="CX87" s="772"/>
      <c r="CY87" s="579"/>
      <c r="CZ87" s="579"/>
      <c r="DA87" s="772"/>
      <c r="DB87" s="772"/>
      <c r="DC87" s="772"/>
      <c r="DD87" s="772"/>
      <c r="DE87" s="772"/>
      <c r="DF87" s="772"/>
      <c r="DG87" s="267"/>
      <c r="DH87" s="772"/>
      <c r="DI87" s="302"/>
      <c r="DJ87" s="772"/>
      <c r="DK87" s="267"/>
      <c r="DL87" s="772"/>
      <c r="DM87" s="772"/>
      <c r="DN87" s="772"/>
      <c r="DO87" s="772"/>
      <c r="DP87" s="267"/>
      <c r="DQ87" s="267"/>
      <c r="DR87" s="267"/>
      <c r="DS87" s="267"/>
      <c r="DT87" s="267"/>
      <c r="DU87" s="476"/>
      <c r="DV87" s="637"/>
      <c r="DW87" s="416"/>
      <c r="DX87" s="707"/>
      <c r="DY87" s="707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5">
        <v>6.96</v>
      </c>
      <c r="CY88" s="580">
        <v>6.96</v>
      </c>
      <c r="CZ88" s="580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4">
        <v>6.96</v>
      </c>
      <c r="DH88" s="815">
        <v>6.96</v>
      </c>
      <c r="DI88" s="749">
        <v>6.96</v>
      </c>
      <c r="DJ88" s="815">
        <v>6.96</v>
      </c>
      <c r="DK88" s="624">
        <v>6.96</v>
      </c>
      <c r="DL88" s="815">
        <v>6.96</v>
      </c>
      <c r="DM88" s="815">
        <v>6.96</v>
      </c>
      <c r="DN88" s="815">
        <v>6.96</v>
      </c>
      <c r="DO88" s="815">
        <v>6.96</v>
      </c>
      <c r="DP88" s="624">
        <v>6.96</v>
      </c>
      <c r="DQ88" s="624">
        <v>6.96</v>
      </c>
      <c r="DR88" s="624">
        <v>6.96</v>
      </c>
      <c r="DS88" s="624">
        <v>6.96</v>
      </c>
      <c r="DT88" s="624">
        <v>6.96</v>
      </c>
      <c r="DU88" s="290">
        <v>0</v>
      </c>
      <c r="DV88" s="636">
        <v>0</v>
      </c>
      <c r="DW88" s="416"/>
      <c r="DX88" s="707"/>
      <c r="DY88" s="707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5">
        <v>6.86</v>
      </c>
      <c r="CY89" s="580">
        <v>6.86</v>
      </c>
      <c r="CZ89" s="580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4">
        <v>6.86</v>
      </c>
      <c r="DH89" s="815">
        <v>6.86</v>
      </c>
      <c r="DI89" s="749">
        <v>6.86</v>
      </c>
      <c r="DJ89" s="815">
        <v>6.86</v>
      </c>
      <c r="DK89" s="624">
        <v>6.86</v>
      </c>
      <c r="DL89" s="815">
        <v>6.86</v>
      </c>
      <c r="DM89" s="815">
        <v>6.86</v>
      </c>
      <c r="DN89" s="815">
        <v>6.86</v>
      </c>
      <c r="DO89" s="815">
        <v>6.86</v>
      </c>
      <c r="DP89" s="624">
        <v>6.86</v>
      </c>
      <c r="DQ89" s="624">
        <v>6.86</v>
      </c>
      <c r="DR89" s="624">
        <v>6.86</v>
      </c>
      <c r="DS89" s="624">
        <v>6.86</v>
      </c>
      <c r="DT89" s="624">
        <v>6.86</v>
      </c>
      <c r="DU89" s="290">
        <v>0</v>
      </c>
      <c r="DV89" s="636">
        <v>0</v>
      </c>
      <c r="DW89" s="416"/>
      <c r="DX89" s="707"/>
      <c r="DY89" s="707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4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7">
        <v>6.9329105952557235</v>
      </c>
      <c r="BT90" s="435">
        <v>6.923299584910457</v>
      </c>
      <c r="BU90" s="518">
        <v>6.9388174267416574</v>
      </c>
      <c r="BV90" s="518">
        <v>6.9425838060680753</v>
      </c>
      <c r="BW90" s="518">
        <v>6.9291126641763778</v>
      </c>
      <c r="BX90" s="518">
        <v>6.9369757116377269</v>
      </c>
      <c r="BY90" s="435">
        <v>6.9310051430643824</v>
      </c>
      <c r="BZ90" s="518">
        <v>6.9450793236225152</v>
      </c>
      <c r="CA90" s="435">
        <v>6.9385845837903268</v>
      </c>
      <c r="CB90" s="435">
        <v>6.946287855738011</v>
      </c>
      <c r="CC90" s="518">
        <v>6.9494886270206653</v>
      </c>
      <c r="CD90" s="518">
        <v>6.9402513052254724</v>
      </c>
      <c r="CE90" s="435">
        <v>6.9428154037001075</v>
      </c>
      <c r="CF90" s="518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8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4">
        <v>6.9593860078741097</v>
      </c>
      <c r="CY90" s="581">
        <v>6.9593805992713627</v>
      </c>
      <c r="CZ90" s="581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7">
        <v>6.9700874105103772</v>
      </c>
      <c r="DH90" s="814">
        <v>6.9795989885282026</v>
      </c>
      <c r="DI90" s="519">
        <v>6.9309922951728309</v>
      </c>
      <c r="DJ90" s="815">
        <v>6.9608844582499874</v>
      </c>
      <c r="DK90" s="624">
        <v>6.9570535539722602</v>
      </c>
      <c r="DL90" s="815">
        <v>6.9414416815121101</v>
      </c>
      <c r="DM90" s="813">
        <v>6.9694660524529803</v>
      </c>
      <c r="DN90" s="692">
        <v>6.9696334463700715</v>
      </c>
      <c r="DO90" s="813">
        <v>6.9531782197264995</v>
      </c>
      <c r="DP90" s="988">
        <v>6.9710898705241444</v>
      </c>
      <c r="DQ90" s="988">
        <v>6.9752490360650157</v>
      </c>
      <c r="DR90" s="988">
        <v>6.9615050121000976</v>
      </c>
      <c r="DS90" s="988">
        <v>6.9758067733479159</v>
      </c>
      <c r="DT90" s="988">
        <v>6.9570664844672034</v>
      </c>
      <c r="DU90" s="290">
        <v>3.8882647407039173E-3</v>
      </c>
      <c r="DV90" s="636">
        <v>5.5920682856558379E-2</v>
      </c>
      <c r="DW90" s="619"/>
      <c r="DX90" s="707"/>
      <c r="DY90" s="707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4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9">
        <v>73.691611233465935</v>
      </c>
      <c r="BT91" s="519">
        <v>72.596586556695442</v>
      </c>
      <c r="BU91" s="519">
        <v>72.094155084936517</v>
      </c>
      <c r="BV91" s="519">
        <v>70.392860118561089</v>
      </c>
      <c r="BW91" s="519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8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64.62075164598005</v>
      </c>
      <c r="DJ91" s="816">
        <v>66.055557693106181</v>
      </c>
      <c r="DK91" s="840">
        <v>65.490085900401382</v>
      </c>
      <c r="DL91" s="816">
        <v>65.66101840035158</v>
      </c>
      <c r="DM91" s="1024"/>
      <c r="DN91" s="1024"/>
      <c r="DO91" s="1024"/>
      <c r="DP91" s="270"/>
      <c r="DQ91" s="270"/>
      <c r="DR91" s="270"/>
      <c r="DS91" s="270"/>
      <c r="DT91" s="270"/>
      <c r="DU91" s="847"/>
      <c r="DV91" s="636"/>
      <c r="DW91" s="416"/>
      <c r="DX91" s="707"/>
      <c r="DY91" s="707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1">
        <v>2.0847600000000002</v>
      </c>
      <c r="CJ92" s="277">
        <v>2.0922800000000001</v>
      </c>
      <c r="CK92" s="360">
        <v>2.0988799999999999</v>
      </c>
      <c r="CL92" s="277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5">
        <v>2.1796199999999999</v>
      </c>
      <c r="CY92" s="631">
        <v>2.1853400000000001</v>
      </c>
      <c r="CZ92" s="631">
        <v>2.1925599999999998</v>
      </c>
      <c r="DA92" s="815">
        <v>2.1982599999999999</v>
      </c>
      <c r="DB92" s="815">
        <v>2.2037100000000001</v>
      </c>
      <c r="DC92" s="749">
        <v>2.2068099999999999</v>
      </c>
      <c r="DD92" s="815">
        <v>2.2098200000000001</v>
      </c>
      <c r="DE92" s="815">
        <v>2.21407</v>
      </c>
      <c r="DF92" s="815">
        <v>2.2194699999999998</v>
      </c>
      <c r="DG92" s="624">
        <v>2.2259799999999998</v>
      </c>
      <c r="DH92" s="815">
        <v>2.2317800000000001</v>
      </c>
      <c r="DI92" s="749">
        <v>2.2366199999999998</v>
      </c>
      <c r="DJ92" s="815">
        <v>2.2418999999999998</v>
      </c>
      <c r="DK92" s="624">
        <v>2.2471199999999998</v>
      </c>
      <c r="DL92" s="815">
        <v>2.2520500000000001</v>
      </c>
      <c r="DM92" s="815">
        <v>2.2534700000000001</v>
      </c>
      <c r="DN92" s="815">
        <v>2.2547000000000001</v>
      </c>
      <c r="DO92" s="815">
        <v>2.25589</v>
      </c>
      <c r="DP92" s="624">
        <v>2.2564000000000002</v>
      </c>
      <c r="DQ92" s="624">
        <v>2.25657</v>
      </c>
      <c r="DR92" s="624">
        <v>2.2567400000000002</v>
      </c>
      <c r="DS92" s="624">
        <v>2.25691</v>
      </c>
      <c r="DT92" s="624">
        <v>2.2570800000000002</v>
      </c>
      <c r="DU92" s="847">
        <v>1.1900000000002464E-3</v>
      </c>
      <c r="DV92" s="636">
        <v>5.2750799019474215E-2</v>
      </c>
      <c r="DW92" s="416"/>
      <c r="DX92" s="707"/>
      <c r="DY92" s="707"/>
    </row>
    <row r="93" spans="1:129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75">
        <v>2.2366199999999998</v>
      </c>
      <c r="DJ93" s="975">
        <v>2.2418999999999998</v>
      </c>
      <c r="DK93" s="975">
        <v>2.2471199999999998</v>
      </c>
      <c r="DL93" s="692">
        <v>2.2523900000000001</v>
      </c>
      <c r="DM93" s="1024"/>
      <c r="DN93" s="1024"/>
      <c r="DO93" s="1024"/>
      <c r="DP93" s="270"/>
      <c r="DQ93" s="270"/>
      <c r="DR93" s="270"/>
      <c r="DS93" s="270"/>
      <c r="DT93" s="270"/>
      <c r="DU93" s="872"/>
      <c r="DV93" s="871"/>
      <c r="DW93" s="416"/>
      <c r="DX93" s="707"/>
      <c r="DY93" s="707"/>
    </row>
    <row r="94" spans="1:129" ht="7.5" customHeight="1" x14ac:dyDescent="0.2">
      <c r="A94" s="171"/>
      <c r="B94" s="397"/>
      <c r="C94" s="15"/>
      <c r="D94" s="678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9"/>
      <c r="BW94" s="679"/>
      <c r="BX94" s="679"/>
      <c r="BY94" s="403"/>
      <c r="BZ94" s="586"/>
      <c r="CA94" s="586"/>
      <c r="CB94" s="542"/>
      <c r="CC94" s="586"/>
      <c r="CD94" s="586"/>
      <c r="CE94" s="542"/>
      <c r="CF94" s="586"/>
      <c r="CG94" s="542"/>
      <c r="CH94" s="542"/>
      <c r="CI94" s="558"/>
      <c r="CJ94" s="542"/>
      <c r="CK94" s="558"/>
      <c r="CL94" s="542"/>
      <c r="CM94" s="586"/>
      <c r="CN94" s="586"/>
      <c r="CO94" s="586"/>
      <c r="CP94" s="542"/>
      <c r="CQ94" s="542"/>
      <c r="CR94" s="586"/>
      <c r="CS94" s="542"/>
      <c r="CT94" s="586"/>
      <c r="CU94" s="542"/>
      <c r="CV94" s="733"/>
      <c r="CW94" s="733"/>
      <c r="CX94" s="805"/>
      <c r="CY94" s="715"/>
      <c r="CZ94" s="715"/>
      <c r="DA94" s="805"/>
      <c r="DB94" s="805"/>
      <c r="DC94" s="805"/>
      <c r="DD94" s="805"/>
      <c r="DE94" s="805"/>
      <c r="DF94" s="805"/>
      <c r="DG94" s="680"/>
      <c r="DH94" s="805"/>
      <c r="DI94" s="976"/>
      <c r="DJ94" s="805"/>
      <c r="DK94" s="680"/>
      <c r="DL94" s="805"/>
      <c r="DM94" s="805"/>
      <c r="DN94" s="805"/>
      <c r="DO94" s="805"/>
      <c r="DP94" s="680"/>
      <c r="DQ94" s="680"/>
      <c r="DR94" s="680"/>
      <c r="DS94" s="680"/>
      <c r="DT94" s="680"/>
      <c r="DU94" s="476"/>
      <c r="DV94" s="637"/>
      <c r="DW94" s="416"/>
      <c r="DX94" s="707"/>
      <c r="DY94" s="707"/>
    </row>
    <row r="95" spans="1:129" ht="12.75" customHeight="1" thickBot="1" x14ac:dyDescent="0.25">
      <c r="A95" s="171"/>
      <c r="B95" s="1039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0">
        <v>1426.4871783246299</v>
      </c>
      <c r="T95" s="520">
        <v>1313.5691317478099</v>
      </c>
      <c r="U95" s="520">
        <v>1217.6286487852731</v>
      </c>
      <c r="V95" s="520">
        <v>1200.6609293973634</v>
      </c>
      <c r="W95" s="520">
        <v>1174.13426852981</v>
      </c>
      <c r="X95" s="520">
        <v>1160.0123212733804</v>
      </c>
      <c r="Y95" s="520">
        <v>1139.2728568514099</v>
      </c>
      <c r="Z95" s="520">
        <v>1171.4985403413771</v>
      </c>
      <c r="AA95" s="520">
        <v>1240.9675422822088</v>
      </c>
      <c r="AB95" s="520">
        <v>1285.3398867708572</v>
      </c>
      <c r="AC95" s="520">
        <v>1376.8596072671232</v>
      </c>
      <c r="AD95" s="520">
        <v>1433.97361712058</v>
      </c>
      <c r="AE95" s="520">
        <v>1557.9603883862101</v>
      </c>
      <c r="AF95" s="520">
        <v>1664.7113082131852</v>
      </c>
      <c r="AG95" s="520">
        <v>1743.4819432487</v>
      </c>
      <c r="AH95" s="520">
        <v>1773.46176688174</v>
      </c>
      <c r="AI95" s="520">
        <v>1725.1057158631743</v>
      </c>
      <c r="AJ95" s="520">
        <v>1708.0777684164207</v>
      </c>
      <c r="AK95" s="520">
        <v>1680.153236596776</v>
      </c>
      <c r="AL95" s="520">
        <v>1613.5253172162631</v>
      </c>
      <c r="AM95" s="520">
        <v>1636.2345867558206</v>
      </c>
      <c r="AN95" s="520">
        <v>1746.0190578484542</v>
      </c>
      <c r="AO95" s="520">
        <v>1753.5098226287823</v>
      </c>
      <c r="AP95" s="520">
        <v>1777.9204116783114</v>
      </c>
      <c r="AQ95" s="520">
        <v>1831.238894862362</v>
      </c>
      <c r="AR95" s="520">
        <v>1945.4783475067163</v>
      </c>
      <c r="AS95" s="520">
        <v>1958.0558461299781</v>
      </c>
      <c r="AT95" s="520">
        <v>2055.1927572301629</v>
      </c>
      <c r="AU95" s="521">
        <v>2040.3033494047559</v>
      </c>
      <c r="AV95" s="481">
        <v>2040.3060935943388</v>
      </c>
      <c r="AW95" s="520">
        <v>1905.9188932787445</v>
      </c>
      <c r="AX95" s="520">
        <v>1895.6577737063367</v>
      </c>
      <c r="AY95" s="520">
        <v>1853.6909301522635</v>
      </c>
      <c r="AZ95" s="520">
        <v>1740.9250719045256</v>
      </c>
      <c r="BA95" s="520">
        <v>1667.3870032862183</v>
      </c>
      <c r="BB95" s="520">
        <v>1694.3722699202838</v>
      </c>
      <c r="BC95" s="520">
        <v>1809.1685199271519</v>
      </c>
      <c r="BD95" s="520">
        <v>1995.0576966770086</v>
      </c>
      <c r="BE95" s="520">
        <v>2062.8285905382131</v>
      </c>
      <c r="BF95" s="520">
        <v>2030.7471590379007</v>
      </c>
      <c r="BG95" s="520">
        <v>2204.654570230352</v>
      </c>
      <c r="BH95" s="520">
        <v>2143.8695767494987</v>
      </c>
      <c r="BI95" s="520">
        <v>2055.04378799182</v>
      </c>
      <c r="BJ95" s="481">
        <v>2096.6119053940301</v>
      </c>
      <c r="BK95" s="520">
        <v>2263.5610102510245</v>
      </c>
      <c r="BL95" s="705">
        <v>2510.0158087947898</v>
      </c>
      <c r="BM95" s="520">
        <v>2638.2092113692756</v>
      </c>
      <c r="BN95" s="521">
        <v>3255.7414227474778</v>
      </c>
      <c r="BO95" s="521">
        <v>3306.3978934470597</v>
      </c>
      <c r="BP95" s="521">
        <v>3288.8991062319092</v>
      </c>
      <c r="BQ95" s="521">
        <v>3310.337264067382</v>
      </c>
      <c r="BR95" s="521">
        <v>3279.8307972008965</v>
      </c>
      <c r="BS95" s="522">
        <v>3385.728294253629</v>
      </c>
      <c r="BT95" s="521">
        <v>3412.3509669397331</v>
      </c>
      <c r="BU95" s="523">
        <v>3349.7966418280535</v>
      </c>
      <c r="BV95" s="523">
        <v>3482.037261773613</v>
      </c>
      <c r="BW95" s="523">
        <v>3428.9148582693047</v>
      </c>
      <c r="BX95" s="523">
        <v>3488.3473691823833</v>
      </c>
      <c r="BY95" s="521">
        <v>3610.8205850042559</v>
      </c>
      <c r="BZ95" s="523">
        <v>3754.8269309359052</v>
      </c>
      <c r="CA95" s="523">
        <v>4092.5682331852768</v>
      </c>
      <c r="CB95" s="521">
        <v>4525.9777327649381</v>
      </c>
      <c r="CC95" s="523">
        <v>4191.259509779884</v>
      </c>
      <c r="CD95" s="523">
        <v>3967.7301203454813</v>
      </c>
      <c r="CE95" s="521">
        <v>3651.102672793003</v>
      </c>
      <c r="CF95" s="523">
        <v>3255.4499777128281</v>
      </c>
      <c r="CG95" s="521">
        <v>2936.1560396851305</v>
      </c>
      <c r="CH95" s="521">
        <v>2496.231981214286</v>
      </c>
      <c r="CI95" s="706">
        <v>2232.481405132653</v>
      </c>
      <c r="CJ95" s="521">
        <v>1974.48059843586</v>
      </c>
      <c r="CK95" s="706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7">
        <v>1532.86762846793</v>
      </c>
      <c r="CV95" s="727">
        <v>1654.1983506151603</v>
      </c>
      <c r="CW95" s="727">
        <v>1630.0918793236151</v>
      </c>
      <c r="CX95" s="727">
        <v>1743.4768551995933</v>
      </c>
      <c r="CY95" s="728">
        <v>1757.3066597370566</v>
      </c>
      <c r="CZ95" s="728">
        <v>1675.8152442170626</v>
      </c>
      <c r="DA95" s="727">
        <v>1662.2347816004676</v>
      </c>
      <c r="DB95" s="727">
        <v>1351.5887669826529</v>
      </c>
      <c r="DC95" s="727">
        <v>1211.6122636365451</v>
      </c>
      <c r="DD95" s="727">
        <v>1152.4621778297333</v>
      </c>
      <c r="DE95" s="727">
        <v>1083.2151444587359</v>
      </c>
      <c r="DF95" s="727">
        <v>1120.1232801412843</v>
      </c>
      <c r="DG95" s="827">
        <v>1084.7431516281645</v>
      </c>
      <c r="DH95" s="727">
        <v>1007.9865400698557</v>
      </c>
      <c r="DI95" s="977">
        <v>1023.2869370581952</v>
      </c>
      <c r="DJ95" s="863">
        <v>1029.8311168660698</v>
      </c>
      <c r="DK95" s="838">
        <v>992.01537736613113</v>
      </c>
      <c r="DL95" s="863">
        <v>949.28719150134384</v>
      </c>
      <c r="DM95" s="863">
        <v>963.69666560046949</v>
      </c>
      <c r="DN95" s="863">
        <v>958.43546808443432</v>
      </c>
      <c r="DO95" s="863">
        <v>935.3769106821012</v>
      </c>
      <c r="DP95" s="838">
        <v>935.3769106821012</v>
      </c>
      <c r="DQ95" s="838">
        <v>935.3769106821012</v>
      </c>
      <c r="DR95" s="838">
        <v>935.3769106821012</v>
      </c>
      <c r="DS95" s="838">
        <v>935.3769106821012</v>
      </c>
      <c r="DT95" s="838">
        <v>932.33109747656192</v>
      </c>
      <c r="DU95" s="846">
        <v>-3.0458132055392753</v>
      </c>
      <c r="DV95" s="636">
        <v>-0.32562415971100211</v>
      </c>
      <c r="DW95" s="619"/>
      <c r="DX95" s="707"/>
      <c r="DY95" s="707"/>
    </row>
    <row r="96" spans="1:129" x14ac:dyDescent="0.2">
      <c r="A96" s="171"/>
      <c r="B96" s="1039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7"/>
      <c r="BO96" s="557"/>
      <c r="BP96" s="557"/>
      <c r="BQ96" s="557"/>
      <c r="BR96" s="557"/>
      <c r="BS96" s="701"/>
      <c r="BT96" s="557"/>
      <c r="BU96" s="557"/>
      <c r="BV96" s="702"/>
      <c r="BW96" s="702"/>
      <c r="BX96" s="702"/>
      <c r="BY96" s="557"/>
      <c r="BZ96" s="702"/>
      <c r="CA96" s="702"/>
      <c r="CB96" s="557"/>
      <c r="CC96" s="702"/>
      <c r="CD96" s="702"/>
      <c r="CE96" s="557"/>
      <c r="CF96" s="702"/>
      <c r="CG96" s="557"/>
      <c r="CH96" s="557"/>
      <c r="CI96" s="701"/>
      <c r="CJ96" s="557"/>
      <c r="CK96" s="702"/>
      <c r="CL96" s="702"/>
      <c r="CM96" s="702"/>
      <c r="CN96" s="702"/>
      <c r="CO96" s="702"/>
      <c r="CP96" s="557"/>
      <c r="CQ96" s="340"/>
      <c r="CR96" s="320"/>
      <c r="CS96" s="340"/>
      <c r="CT96" s="320"/>
      <c r="CU96" s="340"/>
      <c r="CV96" s="340"/>
      <c r="CW96" s="340"/>
      <c r="CX96" s="781"/>
      <c r="CY96" s="320"/>
      <c r="CZ96" s="320"/>
      <c r="DA96" s="781"/>
      <c r="DB96" s="781"/>
      <c r="DC96" s="781"/>
      <c r="DD96" s="781"/>
      <c r="DE96" s="781"/>
      <c r="DF96" s="781"/>
      <c r="DG96" s="318"/>
      <c r="DH96" s="781"/>
      <c r="DI96" s="978"/>
      <c r="DJ96" s="978"/>
      <c r="DK96" s="978"/>
      <c r="DL96" s="781"/>
      <c r="DM96" s="781"/>
      <c r="DN96" s="781"/>
      <c r="DO96" s="781"/>
      <c r="DP96" s="318"/>
      <c r="DQ96" s="318"/>
      <c r="DR96" s="318"/>
      <c r="DS96" s="318"/>
      <c r="DT96" s="318"/>
      <c r="DU96" s="478"/>
      <c r="DV96" s="320"/>
      <c r="DW96" s="416"/>
      <c r="DX96" s="707"/>
      <c r="DY96" s="707"/>
    </row>
    <row r="97" spans="1:129" ht="12.75" hidden="1" customHeight="1" x14ac:dyDescent="0.2">
      <c r="A97" s="171"/>
      <c r="B97" s="1039"/>
      <c r="C97" s="13"/>
      <c r="D97" s="529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0">
        <v>116.53975841556105</v>
      </c>
      <c r="T97" s="290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0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0">
        <v>146.99</v>
      </c>
      <c r="BK97" s="189">
        <v>148.06623648598699</v>
      </c>
      <c r="BL97" s="344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0">
        <v>152.66341806531295</v>
      </c>
      <c r="BT97" s="290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82">
        <v>171.39097450929464</v>
      </c>
      <c r="DK97" s="1012"/>
      <c r="DL97" s="807"/>
      <c r="DM97" s="807"/>
      <c r="DN97" s="807"/>
      <c r="DO97" s="807"/>
      <c r="DP97" s="319"/>
      <c r="DQ97" s="319"/>
      <c r="DR97" s="319"/>
      <c r="DS97" s="319"/>
      <c r="DT97" s="319"/>
      <c r="DU97" s="479"/>
      <c r="DV97" s="905"/>
      <c r="DW97" s="416"/>
      <c r="DX97" s="707"/>
      <c r="DY97" s="707"/>
    </row>
    <row r="98" spans="1:129" x14ac:dyDescent="0.2">
      <c r="A98" s="171"/>
      <c r="B98" s="1039"/>
      <c r="C98" s="13"/>
      <c r="D98" s="530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4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67">
        <v>-0.12767242128135514</v>
      </c>
      <c r="DM98" s="807"/>
      <c r="DN98" s="807"/>
      <c r="DO98" s="807"/>
      <c r="DP98" s="319"/>
      <c r="DQ98" s="319"/>
      <c r="DR98" s="319"/>
      <c r="DS98" s="319"/>
      <c r="DT98" s="319"/>
      <c r="DU98" s="479"/>
      <c r="DV98" s="905"/>
      <c r="DW98" s="416"/>
      <c r="DX98" s="707"/>
      <c r="DY98" s="707"/>
    </row>
    <row r="99" spans="1:129" x14ac:dyDescent="0.2">
      <c r="A99" s="171"/>
      <c r="B99" s="1039"/>
      <c r="C99" s="13"/>
      <c r="D99" s="530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4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67">
        <v>0.49641861975548984</v>
      </c>
      <c r="DM99" s="807"/>
      <c r="DN99" s="807"/>
      <c r="DO99" s="807"/>
      <c r="DP99" s="319"/>
      <c r="DQ99" s="319"/>
      <c r="DR99" s="319"/>
      <c r="DS99" s="319"/>
      <c r="DT99" s="319"/>
      <c r="DU99" s="479"/>
      <c r="DV99" s="905"/>
      <c r="DW99" s="416"/>
      <c r="DX99" s="707"/>
      <c r="DY99" s="707"/>
    </row>
    <row r="100" spans="1:129" x14ac:dyDescent="0.2">
      <c r="A100" s="171"/>
      <c r="B100" s="1039"/>
      <c r="C100" s="13"/>
      <c r="D100" s="530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4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67">
        <v>2.7280740860542663</v>
      </c>
      <c r="DM100" s="807"/>
      <c r="DN100" s="807"/>
      <c r="DO100" s="807"/>
      <c r="DP100" s="319"/>
      <c r="DQ100" s="319"/>
      <c r="DR100" s="319"/>
      <c r="DS100" s="319"/>
      <c r="DT100" s="319"/>
      <c r="DU100" s="479"/>
      <c r="DV100" s="905"/>
      <c r="DW100" s="416"/>
      <c r="DX100" s="707"/>
      <c r="DY100" s="707"/>
    </row>
    <row r="101" spans="1:129" hidden="1" x14ac:dyDescent="0.2">
      <c r="A101" s="171"/>
      <c r="B101" s="1039"/>
      <c r="C101" s="13" t="s">
        <v>3</v>
      </c>
      <c r="D101" s="529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0">
        <v>225.15920659999986</v>
      </c>
      <c r="T101" s="290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0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0">
        <v>270.29139252923949</v>
      </c>
      <c r="BK101" s="189">
        <v>271.25667942205217</v>
      </c>
      <c r="BL101" s="344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0">
        <v>279.62601509672078</v>
      </c>
      <c r="BT101" s="290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82">
        <v>301.36886375764584</v>
      </c>
      <c r="DK101" s="982">
        <v>301.36886375764584</v>
      </c>
      <c r="DL101" s="1017">
        <v>301.36886375764584</v>
      </c>
      <c r="DM101" s="807"/>
      <c r="DN101" s="807"/>
      <c r="DO101" s="807"/>
      <c r="DP101" s="319"/>
      <c r="DQ101" s="319"/>
      <c r="DR101" s="319"/>
      <c r="DS101" s="319"/>
      <c r="DT101" s="319"/>
      <c r="DU101" s="479"/>
      <c r="DV101" s="905"/>
      <c r="DW101" s="416"/>
      <c r="DX101" s="707"/>
      <c r="DY101" s="707"/>
    </row>
    <row r="102" spans="1:129" x14ac:dyDescent="0.2">
      <c r="A102" s="171"/>
      <c r="B102" s="1039"/>
      <c r="C102" s="13"/>
      <c r="D102" s="530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4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2">
        <v>-0.12754046640800942</v>
      </c>
      <c r="DM102" s="807"/>
      <c r="DN102" s="807"/>
      <c r="DO102" s="807"/>
      <c r="DP102" s="319"/>
      <c r="DQ102" s="319"/>
      <c r="DR102" s="319"/>
      <c r="DS102" s="319"/>
      <c r="DT102" s="319"/>
      <c r="DU102" s="479"/>
      <c r="DV102" s="905"/>
      <c r="DW102" s="416"/>
      <c r="DX102" s="707"/>
      <c r="DY102" s="707"/>
    </row>
    <row r="103" spans="1:129" x14ac:dyDescent="0.2">
      <c r="A103" s="171"/>
      <c r="B103" s="1039"/>
      <c r="C103" s="13"/>
      <c r="D103" s="530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4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2">
        <v>0.4311456530484703</v>
      </c>
      <c r="DM103" s="807"/>
      <c r="DN103" s="807"/>
      <c r="DO103" s="807"/>
      <c r="DP103" s="319"/>
      <c r="DQ103" s="319"/>
      <c r="DR103" s="319"/>
      <c r="DS103" s="319"/>
      <c r="DT103" s="319"/>
      <c r="DU103" s="479"/>
      <c r="DV103" s="905"/>
      <c r="DW103" s="416"/>
      <c r="DX103" s="707"/>
      <c r="DY103" s="707"/>
    </row>
    <row r="104" spans="1:129" x14ac:dyDescent="0.2">
      <c r="A104" s="171"/>
      <c r="B104" s="1039"/>
      <c r="C104" s="13"/>
      <c r="D104" s="530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4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2">
        <v>1.4551004529747669</v>
      </c>
      <c r="DM104" s="807"/>
      <c r="DN104" s="807"/>
      <c r="DO104" s="807"/>
      <c r="DP104" s="319"/>
      <c r="DQ104" s="319"/>
      <c r="DR104" s="319"/>
      <c r="DS104" s="319"/>
      <c r="DT104" s="319"/>
      <c r="DU104" s="479"/>
      <c r="DV104" s="905"/>
      <c r="DW104" s="416"/>
      <c r="DX104" s="707"/>
      <c r="DY104" s="707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4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7">
        <v>4.2853453240845253E-2</v>
      </c>
      <c r="BZ105" s="537">
        <v>4.4383283980336502E-2</v>
      </c>
      <c r="CA105" s="537">
        <v>4.203094679416406E-2</v>
      </c>
      <c r="CB105" s="537">
        <v>3.4512734410182599E-2</v>
      </c>
      <c r="CC105" s="537">
        <v>3.7773129859308099E-2</v>
      </c>
      <c r="CD105" s="537">
        <v>4.7615394860087798E-2</v>
      </c>
      <c r="CE105" s="537">
        <v>4.68982840530206E-2</v>
      </c>
      <c r="CF105" s="537">
        <v>4.2186411608441499E-2</v>
      </c>
      <c r="CG105" s="537">
        <v>4.4984868864181203E-2</v>
      </c>
      <c r="CH105" s="537">
        <v>0.13513335047549699</v>
      </c>
      <c r="CI105" s="537">
        <v>5.1186143639449497E-2</v>
      </c>
      <c r="CJ105" s="537">
        <v>5.3067819436330502E-2</v>
      </c>
      <c r="CK105" s="537">
        <v>4.4936376145731698E-2</v>
      </c>
      <c r="CL105" s="537">
        <v>4.81657999959944E-2</v>
      </c>
      <c r="CM105" s="537">
        <v>3.9774837245712603E-2</v>
      </c>
      <c r="CN105" s="537">
        <v>4.9879819837173399E-2</v>
      </c>
      <c r="CO105" s="537">
        <v>4.1972912066355797E-2</v>
      </c>
      <c r="CP105" s="537">
        <v>3.3568362058726701E-2</v>
      </c>
      <c r="CQ105" s="537">
        <v>3.90634713935087E-2</v>
      </c>
      <c r="CR105" s="537">
        <v>3.5824127036355603E-2</v>
      </c>
      <c r="CS105" s="537">
        <v>4.3341734817974077E-2</v>
      </c>
      <c r="CT105" s="537">
        <v>0.10609669029496301</v>
      </c>
      <c r="CU105" s="537">
        <v>3.3818117636257902E-2</v>
      </c>
      <c r="CV105" s="537">
        <v>4.1956233368625903E-2</v>
      </c>
      <c r="CW105" s="537">
        <v>4.2019251072139802E-2</v>
      </c>
      <c r="CX105" s="537">
        <v>0.12754786091292999</v>
      </c>
      <c r="CY105" s="537">
        <v>0.171595664051724</v>
      </c>
      <c r="CZ105" s="537">
        <v>2.6216836927249399E-2</v>
      </c>
      <c r="DA105" s="537">
        <v>2.5194403310242801E-2</v>
      </c>
      <c r="DB105" s="537">
        <v>0.31897715264598497</v>
      </c>
      <c r="DC105" s="537">
        <v>0.59585573343568998</v>
      </c>
      <c r="DD105" s="537">
        <v>0.153706181093508</v>
      </c>
      <c r="DE105" s="537">
        <v>0.36855679919083301</v>
      </c>
      <c r="DF105" s="537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07"/>
      <c r="DN105" s="807"/>
      <c r="DO105" s="807"/>
      <c r="DP105" s="319"/>
      <c r="DQ105" s="319"/>
      <c r="DR105" s="319"/>
      <c r="DS105" s="319"/>
      <c r="DT105" s="319"/>
      <c r="DU105" s="479"/>
      <c r="DV105" s="905"/>
      <c r="DW105" s="416"/>
      <c r="DX105" s="707"/>
      <c r="DY105" s="707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4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7">
        <v>2.1672148590234919E-2</v>
      </c>
      <c r="BZ106" s="537">
        <v>-1.2326019265260599</v>
      </c>
      <c r="CA106" s="537">
        <v>-0.65582104137934527</v>
      </c>
      <c r="CB106" s="537">
        <v>-1.0006090706553701</v>
      </c>
      <c r="CC106" s="537">
        <v>-0.95324630455274595</v>
      </c>
      <c r="CD106" s="537">
        <v>-0.62682071609900802</v>
      </c>
      <c r="CE106" s="537">
        <v>-0.98869336040044997</v>
      </c>
      <c r="CF106" s="537">
        <v>-0.64642876752474299</v>
      </c>
      <c r="CG106" s="537">
        <v>-1.13644368930228</v>
      </c>
      <c r="CH106" s="537">
        <v>-0.99725818259972498</v>
      </c>
      <c r="CI106" s="537">
        <v>-1.1282064071114499</v>
      </c>
      <c r="CJ106" s="537">
        <v>-0.95119334443738401</v>
      </c>
      <c r="CK106" s="537">
        <v>-0.88480910837910298</v>
      </c>
      <c r="CL106" s="537">
        <v>-1.0723445680786099</v>
      </c>
      <c r="CM106" s="537">
        <v>-1.15944197734531</v>
      </c>
      <c r="CN106" s="537">
        <v>-0.60827965970972098</v>
      </c>
      <c r="CO106" s="537">
        <v>-1.0926898875295701</v>
      </c>
      <c r="CP106" s="537">
        <v>-1.21597737916685</v>
      </c>
      <c r="CQ106" s="537">
        <v>-0.69430000149592896</v>
      </c>
      <c r="CR106" s="537">
        <v>-1.10155349460174</v>
      </c>
      <c r="CS106" s="537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7">
        <v>-1.15845197921818</v>
      </c>
      <c r="CX106" s="537">
        <v>-0.96741809396407896</v>
      </c>
      <c r="CY106" s="537">
        <v>-0.65166007258184999</v>
      </c>
      <c r="CZ106" s="537">
        <v>-0.61513645208460799</v>
      </c>
      <c r="DA106" s="537">
        <v>0.39082282761284698</v>
      </c>
      <c r="DB106" s="537">
        <v>-0.38174796949282902</v>
      </c>
      <c r="DC106" s="537">
        <v>2.0454742559428099E-2</v>
      </c>
      <c r="DD106" s="537">
        <v>-0.60470138186433697</v>
      </c>
      <c r="DE106" s="537">
        <v>0.634563226632467</v>
      </c>
      <c r="DF106" s="537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07"/>
      <c r="DN106" s="807"/>
      <c r="DO106" s="807"/>
      <c r="DP106" s="319"/>
      <c r="DQ106" s="319"/>
      <c r="DR106" s="319"/>
      <c r="DS106" s="319"/>
      <c r="DT106" s="319"/>
      <c r="DU106" s="479"/>
      <c r="DV106" s="905"/>
      <c r="DW106" s="416"/>
      <c r="DX106" s="707"/>
      <c r="DY106" s="707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4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7">
        <v>1.4797140166454872</v>
      </c>
      <c r="BZ107" s="537">
        <v>0.20715606288316801</v>
      </c>
      <c r="CA107" s="537">
        <v>0.79234483265302125</v>
      </c>
      <c r="CB107" s="537">
        <v>0.44253073881027899</v>
      </c>
      <c r="CC107" s="537">
        <v>0.49058392424385699</v>
      </c>
      <c r="CD107" s="537">
        <v>0.82176790319982795</v>
      </c>
      <c r="CE107" s="537">
        <v>0.45462014746542101</v>
      </c>
      <c r="CF107" s="537">
        <v>0.801874020120666</v>
      </c>
      <c r="CG107" s="537">
        <v>0.30471602368166001</v>
      </c>
      <c r="CH107" s="537">
        <v>0.44593047363060401</v>
      </c>
      <c r="CI107" s="537">
        <v>0.31307338287234399</v>
      </c>
      <c r="CJ107" s="537">
        <v>0.49266681089151299</v>
      </c>
      <c r="CK107" s="537">
        <v>0.56001874718387901</v>
      </c>
      <c r="CL107" s="537">
        <v>0.369749534427532</v>
      </c>
      <c r="CM107" s="537">
        <v>0.28138248362632701</v>
      </c>
      <c r="CN107" s="537">
        <v>0.84057923737905804</v>
      </c>
      <c r="CO107" s="537">
        <v>0.34910763597581701</v>
      </c>
      <c r="CP107" s="537">
        <v>0.22402295058291</v>
      </c>
      <c r="CQ107" s="537">
        <v>0.75330495475048398</v>
      </c>
      <c r="CR107" s="537">
        <v>0.34011482180347902</v>
      </c>
      <c r="CS107" s="537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7">
        <v>0.282386913213025</v>
      </c>
      <c r="CX107" s="537">
        <v>0.47620554898103901</v>
      </c>
      <c r="CY107" s="537">
        <v>0.79656645697234196</v>
      </c>
      <c r="CZ107" s="537">
        <v>0.83362249176254299</v>
      </c>
      <c r="DA107" s="537">
        <v>1.8542459009016701</v>
      </c>
      <c r="DB107" s="537">
        <v>1.07041313882358</v>
      </c>
      <c r="DC107" s="537">
        <v>1.47847886417107</v>
      </c>
      <c r="DD107" s="537">
        <v>0.84420967670906799</v>
      </c>
      <c r="DE107" s="537">
        <v>2.1015393669623701</v>
      </c>
      <c r="DF107" s="537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07"/>
      <c r="DN107" s="807"/>
      <c r="DO107" s="807"/>
      <c r="DP107" s="319"/>
      <c r="DQ107" s="319"/>
      <c r="DR107" s="319"/>
      <c r="DS107" s="319"/>
      <c r="DT107" s="319"/>
      <c r="DU107" s="479"/>
      <c r="DV107" s="905"/>
      <c r="DW107" s="416"/>
      <c r="DX107" s="707"/>
      <c r="DY107" s="707"/>
    </row>
    <row r="108" spans="1:129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8">
        <v>-1.3945438664896281</v>
      </c>
      <c r="BZ108" s="538">
        <v>-1.39303601607685</v>
      </c>
      <c r="CA108" s="538">
        <v>-1.3953545553149538</v>
      </c>
      <c r="CB108" s="538">
        <v>-1.4027647474060601</v>
      </c>
      <c r="CC108" s="538">
        <v>-1.3995511967191001</v>
      </c>
      <c r="CD108" s="538">
        <v>-1.3898503435718099</v>
      </c>
      <c r="CE108" s="538">
        <v>-1.39055715106269</v>
      </c>
      <c r="CF108" s="538">
        <v>-1.3952013241905199</v>
      </c>
      <c r="CG108" s="538">
        <v>-1.39244307465398</v>
      </c>
      <c r="CH108" s="538">
        <v>-1.30358982984741</v>
      </c>
      <c r="CI108" s="538">
        <v>-1.3863308986542</v>
      </c>
      <c r="CJ108" s="538">
        <v>-1.3844762584291299</v>
      </c>
      <c r="CK108" s="538">
        <v>-1.39249087063796</v>
      </c>
      <c r="CL108" s="538">
        <v>-1.3893078465556701</v>
      </c>
      <c r="CM108" s="538">
        <v>-1.39757824949632</v>
      </c>
      <c r="CN108" s="538">
        <v>-1.38761845343635</v>
      </c>
      <c r="CO108" s="538">
        <v>-1.39541175621045</v>
      </c>
      <c r="CP108" s="538">
        <v>-1.40369555118923</v>
      </c>
      <c r="CQ108" s="538">
        <v>-1.39827939457479</v>
      </c>
      <c r="CR108" s="538">
        <v>-1.40147219662796</v>
      </c>
      <c r="CS108" s="538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8">
        <v>-1.3953660829949801</v>
      </c>
      <c r="CX108" s="538">
        <v>-1.3110663324909699</v>
      </c>
      <c r="CY108" s="538">
        <v>-1.2676514000869601</v>
      </c>
      <c r="CZ108" s="538">
        <v>-1.4109414509596401</v>
      </c>
      <c r="DA108" s="538">
        <v>-1.4119491944384699</v>
      </c>
      <c r="DB108" s="538">
        <v>-1.12238746161616</v>
      </c>
      <c r="DC108" s="538">
        <v>-0.84948702135505505</v>
      </c>
      <c r="DD108" s="538">
        <v>-1.28528385024402</v>
      </c>
      <c r="DE108" s="538">
        <v>-1.07352016631478</v>
      </c>
      <c r="DF108" s="538">
        <v>-1.39609454912978</v>
      </c>
      <c r="DG108" s="843">
        <v>-1.39261745881798</v>
      </c>
      <c r="DH108" s="843">
        <v>-1.3983430562629517</v>
      </c>
      <c r="DI108" s="979">
        <v>-1.3968824494722032</v>
      </c>
      <c r="DJ108" s="979">
        <v>-1.4049398954604799</v>
      </c>
      <c r="DK108" s="979">
        <v>-0.96962758736219801</v>
      </c>
      <c r="DL108" s="979">
        <v>-1.35456259143216</v>
      </c>
      <c r="DM108" s="807"/>
      <c r="DN108" s="807"/>
      <c r="DO108" s="807"/>
      <c r="DP108" s="319"/>
      <c r="DQ108" s="319"/>
      <c r="DR108" s="319"/>
      <c r="DS108" s="319"/>
      <c r="DT108" s="319"/>
      <c r="DU108" s="910"/>
      <c r="DV108" s="911"/>
      <c r="DW108" s="416"/>
      <c r="DX108" s="707"/>
      <c r="DY108" s="707"/>
    </row>
    <row r="109" spans="1:129" ht="12.75" customHeight="1" x14ac:dyDescent="0.2">
      <c r="A109" s="171"/>
      <c r="B109" s="32"/>
      <c r="C109" s="13"/>
      <c r="D109" s="524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81"/>
      <c r="CY109" s="320"/>
      <c r="CZ109" s="320"/>
      <c r="DA109" s="781"/>
      <c r="DB109" s="781"/>
      <c r="DC109" s="781"/>
      <c r="DD109" s="781"/>
      <c r="DE109" s="781"/>
      <c r="DF109" s="781"/>
      <c r="DG109" s="318"/>
      <c r="DH109" s="781"/>
      <c r="DI109" s="978"/>
      <c r="DJ109" s="781"/>
      <c r="DK109" s="318"/>
      <c r="DL109" s="781"/>
      <c r="DM109" s="781"/>
      <c r="DN109" s="781"/>
      <c r="DO109" s="781"/>
      <c r="DP109" s="318"/>
      <c r="DQ109" s="318"/>
      <c r="DR109" s="318"/>
      <c r="DS109" s="318"/>
      <c r="DT109" s="318"/>
      <c r="DU109" s="480"/>
      <c r="DV109" s="418"/>
      <c r="DW109" s="416"/>
      <c r="DX109" s="707"/>
      <c r="DY109" s="707"/>
    </row>
    <row r="110" spans="1:129" ht="12.75" customHeight="1" x14ac:dyDescent="0.2">
      <c r="A110" s="171"/>
      <c r="B110" s="32"/>
      <c r="C110" s="13"/>
      <c r="D110" s="531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5">
        <v>2.5</v>
      </c>
      <c r="CM110" s="555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5">
        <v>2.5</v>
      </c>
      <c r="CU110" s="613">
        <v>2.5</v>
      </c>
      <c r="CV110" s="613">
        <v>2.5</v>
      </c>
      <c r="CW110" s="613">
        <v>2.5</v>
      </c>
      <c r="CX110" s="799">
        <v>2.5</v>
      </c>
      <c r="CY110" s="589">
        <v>2.5</v>
      </c>
      <c r="CZ110" s="589">
        <v>2.5</v>
      </c>
      <c r="DA110" s="799">
        <v>1.5</v>
      </c>
      <c r="DB110" s="799">
        <v>1.5</v>
      </c>
      <c r="DC110" s="799">
        <v>2.5</v>
      </c>
      <c r="DD110" s="799">
        <v>2.5</v>
      </c>
      <c r="DE110" s="799">
        <v>2.5</v>
      </c>
      <c r="DF110" s="799">
        <v>2.5</v>
      </c>
      <c r="DG110" s="592">
        <v>2.5</v>
      </c>
      <c r="DH110" s="799">
        <v>2.5</v>
      </c>
      <c r="DI110" s="980">
        <v>2.5</v>
      </c>
      <c r="DJ110" s="799">
        <v>2.5</v>
      </c>
      <c r="DK110" s="592">
        <v>2.5</v>
      </c>
      <c r="DL110" s="799">
        <v>2.5</v>
      </c>
      <c r="DM110" s="799">
        <v>2.5</v>
      </c>
      <c r="DN110" s="799">
        <v>2.5</v>
      </c>
      <c r="DO110" s="799">
        <v>2.5</v>
      </c>
      <c r="DP110" s="592">
        <v>2.5</v>
      </c>
      <c r="DQ110" s="592">
        <v>2.5</v>
      </c>
      <c r="DR110" s="592">
        <v>2.5</v>
      </c>
      <c r="DS110" s="592">
        <v>1.5</v>
      </c>
      <c r="DT110" s="592">
        <v>1.5</v>
      </c>
      <c r="DU110" s="290"/>
      <c r="DV110" s="874"/>
      <c r="DW110" s="416"/>
      <c r="DX110" s="707"/>
      <c r="DY110" s="707"/>
    </row>
    <row r="111" spans="1:129" ht="12.75" customHeight="1" thickBot="1" x14ac:dyDescent="0.25">
      <c r="A111" s="171"/>
      <c r="B111" s="32"/>
      <c r="C111" s="23"/>
      <c r="D111" s="532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6">
        <v>4</v>
      </c>
      <c r="CM111" s="556">
        <v>4</v>
      </c>
      <c r="CN111" s="556">
        <v>4</v>
      </c>
      <c r="CO111" s="556">
        <v>4</v>
      </c>
      <c r="CP111" s="614">
        <v>4</v>
      </c>
      <c r="CQ111" s="614">
        <v>4</v>
      </c>
      <c r="CR111" s="556">
        <v>4</v>
      </c>
      <c r="CS111" s="614">
        <v>4</v>
      </c>
      <c r="CT111" s="556">
        <v>4</v>
      </c>
      <c r="CU111" s="614">
        <v>4</v>
      </c>
      <c r="CV111" s="614">
        <v>4</v>
      </c>
      <c r="CW111" s="614">
        <v>4</v>
      </c>
      <c r="CX111" s="614">
        <v>4</v>
      </c>
      <c r="CY111" s="556">
        <v>4</v>
      </c>
      <c r="CZ111" s="556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8">
        <v>4</v>
      </c>
      <c r="DH111" s="614">
        <v>4</v>
      </c>
      <c r="DI111" s="981">
        <v>4</v>
      </c>
      <c r="DJ111" s="614">
        <v>4</v>
      </c>
      <c r="DK111" s="828">
        <v>4</v>
      </c>
      <c r="DL111" s="614">
        <v>4</v>
      </c>
      <c r="DM111" s="1025">
        <v>4</v>
      </c>
      <c r="DN111" s="614">
        <v>4</v>
      </c>
      <c r="DO111" s="1025">
        <v>4</v>
      </c>
      <c r="DP111" s="828">
        <v>4</v>
      </c>
      <c r="DQ111" s="987">
        <v>4</v>
      </c>
      <c r="DR111" s="987">
        <v>4</v>
      </c>
      <c r="DS111" s="962">
        <v>4</v>
      </c>
      <c r="DT111" s="962">
        <v>4</v>
      </c>
      <c r="DU111" s="872"/>
      <c r="DV111" s="875"/>
      <c r="DW111" s="416"/>
      <c r="DX111" s="707"/>
      <c r="DY111" s="707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1"/>
      <c r="DV112" s="241"/>
      <c r="DW112" s="305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1046"/>
      <c r="DV113" s="1046"/>
      <c r="DW113" s="305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2"/>
      <c r="DV114" s="243"/>
      <c r="DW114" s="305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2"/>
      <c r="DV115" s="243"/>
      <c r="DW115" s="305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2"/>
      <c r="DV116" s="243"/>
      <c r="DW116" s="305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42"/>
      <c r="DV117" s="241"/>
      <c r="DW117" s="305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241"/>
      <c r="DV118" s="241"/>
      <c r="DW118" s="305"/>
      <c r="DX118" s="226"/>
    </row>
    <row r="119" spans="3:128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241"/>
      <c r="DV119" s="241"/>
      <c r="DW119" s="305"/>
      <c r="DX119" s="226"/>
    </row>
    <row r="120" spans="3:128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241"/>
      <c r="DV120" s="241"/>
      <c r="DW120" s="305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241"/>
      <c r="DV121" s="241"/>
      <c r="DW121" s="305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241"/>
      <c r="DV122" s="241"/>
      <c r="DW122" s="305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305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305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305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305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305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305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305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305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305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</row>
    <row r="135" spans="3:128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</row>
    <row r="136" spans="3:128" ht="14.25" x14ac:dyDescent="0.25">
      <c r="C136" s="831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P3:DT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3" customWidth="1"/>
    <col min="113" max="121" width="8.85546875" style="832" customWidth="1"/>
    <col min="123" max="124" width="11.42578125" style="832"/>
    <col min="125" max="142" width="11.42578125" style="169"/>
  </cols>
  <sheetData>
    <row r="2" spans="3:134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80"/>
      <c r="DH2" s="780"/>
      <c r="DI2" s="780"/>
      <c r="DJ2" s="780"/>
      <c r="DK2" s="780"/>
      <c r="DL2" s="780"/>
      <c r="DM2" s="780"/>
      <c r="DN2" s="780"/>
      <c r="DO2" s="780"/>
      <c r="DP2" s="780"/>
      <c r="DQ2" s="780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56"/>
      <c r="DH3" s="756"/>
      <c r="DI3" s="834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thickBot="1" x14ac:dyDescent="0.25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30" t="s">
        <v>237</v>
      </c>
      <c r="DI4" s="1030" t="str">
        <f>+entero!DI3</f>
        <v>2017
A fines de Dic</v>
      </c>
      <c r="DJ4" s="1030" t="str">
        <f>+entero!DJ3</f>
        <v>2018
A fines de Ene</v>
      </c>
      <c r="DK4" s="1030" t="str">
        <f>+entero!DK3</f>
        <v>2018
A fines de Feb</v>
      </c>
      <c r="DL4" s="1030" t="str">
        <f>+entero!DL3</f>
        <v>2018
A fines de Mar</v>
      </c>
      <c r="DM4" s="1051" t="str">
        <f>+entero!DM3</f>
        <v>Semana 1°</v>
      </c>
      <c r="DN4" s="1051" t="str">
        <f>+entero!DN3</f>
        <v>Semana 2°</v>
      </c>
      <c r="DO4" s="1051" t="str">
        <f>+entero!DO3</f>
        <v>Semana 3°</v>
      </c>
      <c r="DP4" s="1058" t="str">
        <f>+entero!DP3</f>
        <v>Semana 4°</v>
      </c>
      <c r="DQ4" s="1059"/>
      <c r="DR4" s="1059"/>
      <c r="DS4" s="1059"/>
      <c r="DT4" s="1060"/>
      <c r="DU4" s="1055" t="s">
        <v>253</v>
      </c>
      <c r="DV4" s="1056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54"/>
      <c r="E5" s="1053"/>
      <c r="F5" s="1053"/>
      <c r="G5" s="1053"/>
      <c r="H5" s="1053"/>
      <c r="I5" s="1053"/>
      <c r="J5" s="1053"/>
      <c r="K5" s="1053"/>
      <c r="L5" s="1053"/>
      <c r="M5" s="1053"/>
      <c r="N5" s="1053"/>
      <c r="O5" s="1053"/>
      <c r="P5" s="1053"/>
      <c r="Q5" s="1053"/>
      <c r="R5" s="1053"/>
      <c r="S5" s="1053"/>
      <c r="T5" s="1053"/>
      <c r="U5" s="1053"/>
      <c r="V5" s="1053"/>
      <c r="W5" s="1053"/>
      <c r="X5" s="1053"/>
      <c r="Y5" s="1053"/>
      <c r="Z5" s="1053"/>
      <c r="AA5" s="1053"/>
      <c r="AB5" s="1053"/>
      <c r="AC5" s="1053"/>
      <c r="AD5" s="1053"/>
      <c r="AE5" s="1053"/>
      <c r="AF5" s="1053"/>
      <c r="AG5" s="1053"/>
      <c r="AH5" s="1053"/>
      <c r="AI5" s="1053"/>
      <c r="AJ5" s="1053"/>
      <c r="AK5" s="1053"/>
      <c r="AL5" s="1053"/>
      <c r="AM5" s="1053"/>
      <c r="AN5" s="1053"/>
      <c r="AO5" s="1053"/>
      <c r="AP5" s="1053"/>
      <c r="AQ5" s="1053"/>
      <c r="AR5" s="1053"/>
      <c r="AS5" s="1053"/>
      <c r="AT5" s="1053"/>
      <c r="AU5" s="1053"/>
      <c r="AV5" s="1053"/>
      <c r="AW5" s="1053"/>
      <c r="AX5" s="1053"/>
      <c r="AY5" s="1053"/>
      <c r="AZ5" s="1053"/>
      <c r="BA5" s="1053"/>
      <c r="BB5" s="1053"/>
      <c r="BC5" s="1053"/>
      <c r="BD5" s="1053"/>
      <c r="BE5" s="1053"/>
      <c r="BF5" s="1053"/>
      <c r="BG5" s="1053"/>
      <c r="BH5" s="1053"/>
      <c r="BI5" s="1053"/>
      <c r="BJ5" s="1053"/>
      <c r="BK5" s="1053"/>
      <c r="BL5" s="1053"/>
      <c r="BM5" s="1053"/>
      <c r="BN5" s="1053"/>
      <c r="BO5" s="1053"/>
      <c r="BP5" s="1053"/>
      <c r="BQ5" s="1053"/>
      <c r="BR5" s="1053"/>
      <c r="BS5" s="1053"/>
      <c r="BT5" s="1053"/>
      <c r="BU5" s="1053"/>
      <c r="BV5" s="1053"/>
      <c r="BW5" s="1053"/>
      <c r="BX5" s="1053"/>
      <c r="BY5" s="1053"/>
      <c r="BZ5" s="1053"/>
      <c r="CA5" s="1053"/>
      <c r="CB5" s="1053"/>
      <c r="CC5" s="1053"/>
      <c r="CD5" s="1053"/>
      <c r="CE5" s="1053"/>
      <c r="CF5" s="1053"/>
      <c r="CG5" s="1053"/>
      <c r="CH5" s="1053"/>
      <c r="CI5" s="1053"/>
      <c r="CJ5" s="1053"/>
      <c r="CK5" s="1053"/>
      <c r="CL5" s="1053"/>
      <c r="CM5" s="1053"/>
      <c r="CN5" s="1053"/>
      <c r="CO5" s="1053"/>
      <c r="CP5" s="1053"/>
      <c r="CQ5" s="1053"/>
      <c r="CR5" s="1053"/>
      <c r="CS5" s="1053"/>
      <c r="CT5" s="1053"/>
      <c r="CU5" s="1053"/>
      <c r="CV5" s="1053"/>
      <c r="CW5" s="1053"/>
      <c r="CX5" s="1053"/>
      <c r="CY5" s="1053"/>
      <c r="CZ5" s="1053"/>
      <c r="DA5" s="1053"/>
      <c r="DB5" s="1053"/>
      <c r="DC5" s="1053"/>
      <c r="DD5" s="1053"/>
      <c r="DE5" s="1053"/>
      <c r="DF5" s="1053"/>
      <c r="DG5" s="1053"/>
      <c r="DH5" s="1057"/>
      <c r="DI5" s="1031">
        <f>+entero!DI4</f>
        <v>0</v>
      </c>
      <c r="DJ5" s="1031">
        <f>+entero!DJ4</f>
        <v>0</v>
      </c>
      <c r="DK5" s="1031">
        <f>+entero!DK4</f>
        <v>0</v>
      </c>
      <c r="DL5" s="1031">
        <f>+entero!DL4</f>
        <v>0</v>
      </c>
      <c r="DM5" s="1052">
        <f>+entero!DM4</f>
        <v>43196</v>
      </c>
      <c r="DN5" s="1052">
        <f>+entero!DN4</f>
        <v>43203</v>
      </c>
      <c r="DO5" s="1052">
        <f>+entero!DO4</f>
        <v>43210</v>
      </c>
      <c r="DP5" s="883">
        <f>+entero!DP4</f>
        <v>43213</v>
      </c>
      <c r="DQ5" s="884">
        <f>+entero!DQ4</f>
        <v>43214</v>
      </c>
      <c r="DR5" s="884">
        <f>+entero!DR4</f>
        <v>43215</v>
      </c>
      <c r="DS5" s="884">
        <f>+entero!DS4</f>
        <v>43216</v>
      </c>
      <c r="DT5" s="884">
        <f>+entero!DT4</f>
        <v>43217</v>
      </c>
      <c r="DU5" s="994" t="s">
        <v>247</v>
      </c>
      <c r="DV5" s="889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4"/>
      <c r="BZ6" s="536"/>
      <c r="CA6" s="540"/>
      <c r="CB6" s="541"/>
      <c r="CC6" s="544"/>
      <c r="CD6" s="548"/>
      <c r="CE6" s="549"/>
      <c r="CF6" s="550"/>
      <c r="CG6" s="551"/>
      <c r="CH6" s="552"/>
      <c r="CI6" s="553"/>
      <c r="CJ6" s="554"/>
      <c r="CK6" s="559"/>
      <c r="CL6" s="582"/>
      <c r="CM6" s="584"/>
      <c r="CN6" s="593"/>
      <c r="CO6" s="307"/>
      <c r="CP6" s="606"/>
      <c r="CQ6" s="615"/>
      <c r="CR6" s="616"/>
      <c r="CS6" s="617"/>
      <c r="CT6" s="716"/>
      <c r="CU6" s="716"/>
      <c r="CV6" s="730"/>
      <c r="CW6" s="734"/>
      <c r="CX6" s="740"/>
      <c r="CY6" s="741"/>
      <c r="CZ6" s="742"/>
      <c r="DA6" s="743"/>
      <c r="DB6" s="744"/>
      <c r="DC6" s="747"/>
      <c r="DD6" s="748"/>
      <c r="DE6" s="750"/>
      <c r="DF6" s="751"/>
      <c r="DG6" s="823"/>
      <c r="DH6" s="852"/>
      <c r="DI6" s="852"/>
      <c r="DJ6" s="852"/>
      <c r="DK6" s="852"/>
      <c r="DL6" s="852"/>
      <c r="DM6" s="852"/>
      <c r="DN6" s="852"/>
      <c r="DO6" s="852"/>
      <c r="DP6" s="990"/>
      <c r="DQ6" s="739"/>
      <c r="DR6" s="739"/>
      <c r="DS6" s="739"/>
      <c r="DT6" s="739"/>
      <c r="DU6" s="919"/>
      <c r="DV6" s="915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5">
        <f>+entero!DG7</f>
        <v>9934.38219312</v>
      </c>
      <c r="DH7" s="785">
        <f>+entero!DH7</f>
        <v>10631.841105520001</v>
      </c>
      <c r="DI7" s="785">
        <f>+entero!DI7</f>
        <v>10260.637599090001</v>
      </c>
      <c r="DJ7" s="785">
        <f>+entero!DJ7</f>
        <v>10226.03995558</v>
      </c>
      <c r="DK7" s="785">
        <f>+entero!DK7</f>
        <v>9965.4250714299997</v>
      </c>
      <c r="DL7" s="785">
        <f>+entero!DL7</f>
        <v>9804.6298805299994</v>
      </c>
      <c r="DM7" s="785">
        <f>+entero!DM7</f>
        <v>9683.7937277899982</v>
      </c>
      <c r="DN7" s="785">
        <f>+entero!DN7</f>
        <v>9755.4002170000003</v>
      </c>
      <c r="DO7" s="785">
        <f>+entero!DO7</f>
        <v>9787.2710182700012</v>
      </c>
      <c r="DP7" s="787">
        <f>+entero!DP7</f>
        <v>9756.0660791699993</v>
      </c>
      <c r="DQ7" s="484">
        <f>+entero!DQ7</f>
        <v>9726.7557524000003</v>
      </c>
      <c r="DR7" s="484">
        <f>+entero!DR7</f>
        <v>9737.234363309999</v>
      </c>
      <c r="DS7" s="484">
        <f>+entero!DS7</f>
        <v>9714.3392307200011</v>
      </c>
      <c r="DT7" s="484">
        <f>+entero!DT7</f>
        <v>9588.0875984900013</v>
      </c>
      <c r="DU7" s="787">
        <f>+entero!DU7</f>
        <v>-199.18341977999989</v>
      </c>
      <c r="DV7" s="916">
        <f>+entero!DV7</f>
        <v>-2.0351272526139552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5">
        <f>+entero!DG8</f>
        <v>7909.8744661700002</v>
      </c>
      <c r="DH8" s="785">
        <f>+entero!DH8</f>
        <v>8591.9659951600006</v>
      </c>
      <c r="DI8" s="785">
        <f>+entero!DI8</f>
        <v>8199.3202505000008</v>
      </c>
      <c r="DJ8" s="785">
        <f>+entero!DJ8</f>
        <v>8095.4236113300003</v>
      </c>
      <c r="DK8" s="785">
        <f>+entero!DK8</f>
        <v>7867.0654582499992</v>
      </c>
      <c r="DL8" s="785">
        <f>+entero!DL8</f>
        <v>7696.0847765499993</v>
      </c>
      <c r="DM8" s="785">
        <f>+entero!DM8</f>
        <v>7574.4976068699998</v>
      </c>
      <c r="DN8" s="785">
        <f>+entero!DN8</f>
        <v>7634.1608287199997</v>
      </c>
      <c r="DO8" s="785">
        <f>+entero!DO8</f>
        <v>7650.3876361699995</v>
      </c>
      <c r="DP8" s="787">
        <f>+entero!DP8</f>
        <v>7634.4716233999998</v>
      </c>
      <c r="DQ8" s="484">
        <f>+entero!DQ8</f>
        <v>7621.6149826399997</v>
      </c>
      <c r="DR8" s="484">
        <f>+entero!DR8</f>
        <v>7622.7287708599997</v>
      </c>
      <c r="DS8" s="484">
        <f>+entero!DS8</f>
        <v>7610.7347226800002</v>
      </c>
      <c r="DT8" s="484">
        <f>+entero!DT8</f>
        <v>7492.962616400001</v>
      </c>
      <c r="DU8" s="787">
        <f>+entero!DU8</f>
        <v>-157.42501976999847</v>
      </c>
      <c r="DV8" s="916">
        <f>+entero!DV8</f>
        <v>-2.0577391271746071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5">
        <f>+entero!DG9</f>
        <v>234.35727132999997</v>
      </c>
      <c r="DH9" s="785">
        <f>+entero!DH9</f>
        <v>236.35761356</v>
      </c>
      <c r="DI9" s="785">
        <f>+entero!DI9</f>
        <v>237.21077129</v>
      </c>
      <c r="DJ9" s="785">
        <f>+entero!DJ9</f>
        <v>243.12507696999998</v>
      </c>
      <c r="DK9" s="785">
        <f>+entero!DK9</f>
        <v>242.23706229000001</v>
      </c>
      <c r="DL9" s="785">
        <f>+entero!DL9</f>
        <v>243.45213054000001</v>
      </c>
      <c r="DM9" s="785">
        <f>+entero!DM9</f>
        <v>242.38817473</v>
      </c>
      <c r="DN9" s="785">
        <f>+entero!DN9</f>
        <v>242.95439297999999</v>
      </c>
      <c r="DO9" s="785">
        <f>+entero!DO9</f>
        <v>243.20326176</v>
      </c>
      <c r="DP9" s="787">
        <f>+entero!DP9</f>
        <v>242.45331487999999</v>
      </c>
      <c r="DQ9" s="484">
        <f>+entero!DQ9</f>
        <v>241.63488733999998</v>
      </c>
      <c r="DR9" s="484">
        <f>+entero!DR9</f>
        <v>241.38601856</v>
      </c>
      <c r="DS9" s="484">
        <f>+entero!DS9</f>
        <v>241.24905720999999</v>
      </c>
      <c r="DT9" s="484">
        <f>+entero!DT9</f>
        <v>241.12211743</v>
      </c>
      <c r="DU9" s="787">
        <f>+entero!DU9</f>
        <v>-2.0811443300000008</v>
      </c>
      <c r="DV9" s="916">
        <f>+entero!DV9</f>
        <v>-0.85572221151117844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5">
        <f>+entero!DG10</f>
        <v>1753.59060103</v>
      </c>
      <c r="DH10" s="785">
        <f>+entero!DH10</f>
        <v>1766.6402134</v>
      </c>
      <c r="DI10" s="785">
        <f>+entero!DI10</f>
        <v>1787.10456088</v>
      </c>
      <c r="DJ10" s="785">
        <f>+entero!DJ10</f>
        <v>1849.57556593</v>
      </c>
      <c r="DK10" s="785">
        <f>+entero!DK10</f>
        <v>1818.3367665200001</v>
      </c>
      <c r="DL10" s="785">
        <f>+entero!DL10</f>
        <v>1827.1274144399999</v>
      </c>
      <c r="DM10" s="785">
        <f>+entero!DM10</f>
        <v>1829.1083076</v>
      </c>
      <c r="DN10" s="785">
        <f>+entero!DN10</f>
        <v>1840.39705684</v>
      </c>
      <c r="DO10" s="785">
        <f>+entero!DO10</f>
        <v>1855.7533716099999</v>
      </c>
      <c r="DP10" s="787">
        <f>+entero!DP10</f>
        <v>1841.33134391</v>
      </c>
      <c r="DQ10" s="484">
        <f>+entero!DQ10</f>
        <v>1825.8237165200001</v>
      </c>
      <c r="DR10" s="484">
        <f>+entero!DR10</f>
        <v>1835.47621826</v>
      </c>
      <c r="DS10" s="484">
        <f>+entero!DS10</f>
        <v>1824.7334538700002</v>
      </c>
      <c r="DT10" s="484">
        <f>+entero!DT10</f>
        <v>1816.4006635400001</v>
      </c>
      <c r="DU10" s="787">
        <f>+entero!DU10</f>
        <v>-39.352708069999835</v>
      </c>
      <c r="DV10" s="916">
        <f>+entero!DV10</f>
        <v>-2.1205785570449276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5">
        <f>+entero!DG11</f>
        <v>36.55985459</v>
      </c>
      <c r="DH11" s="785">
        <f>+entero!DH11</f>
        <v>36.877283400000003</v>
      </c>
      <c r="DI11" s="785">
        <f>+entero!DI11</f>
        <v>37.002016419999997</v>
      </c>
      <c r="DJ11" s="785">
        <f>+entero!DJ11</f>
        <v>37.915701350000006</v>
      </c>
      <c r="DK11" s="785">
        <f>+entero!DK11</f>
        <v>37.785784370000002</v>
      </c>
      <c r="DL11" s="785">
        <f>+entero!DL11</f>
        <v>37.965558999999999</v>
      </c>
      <c r="DM11" s="785">
        <f>+entero!DM11</f>
        <v>37.799638590000001</v>
      </c>
      <c r="DN11" s="785">
        <f>+entero!DN11</f>
        <v>37.887938460000001</v>
      </c>
      <c r="DO11" s="785">
        <f>+entero!DO11</f>
        <v>37.92674873</v>
      </c>
      <c r="DP11" s="787">
        <f>+entero!DP11</f>
        <v>37.809796980000002</v>
      </c>
      <c r="DQ11" s="484">
        <f>+entero!DQ11</f>
        <v>37.682165900000001</v>
      </c>
      <c r="DR11" s="484">
        <f>+entero!DR11</f>
        <v>37.643355629999995</v>
      </c>
      <c r="DS11" s="484">
        <f>+entero!DS11</f>
        <v>37.621996959999997</v>
      </c>
      <c r="DT11" s="484">
        <f>+entero!DT11</f>
        <v>37.602201119999997</v>
      </c>
      <c r="DU11" s="787">
        <f>+entero!DU11</f>
        <v>-0.32454761000000332</v>
      </c>
      <c r="DV11" s="916">
        <f>+entero!DV11</f>
        <v>-0.85572220363642204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5">
        <f>+entero!DG12</f>
        <v>9934.3439523500019</v>
      </c>
      <c r="DH12" s="785">
        <f>+entero!DH12</f>
        <v>10631.820566060002</v>
      </c>
      <c r="DI12" s="785">
        <f>+entero!DI12</f>
        <v>10260.636338480001</v>
      </c>
      <c r="DJ12" s="785">
        <f>+entero!DJ12</f>
        <v>10226.037565549999</v>
      </c>
      <c r="DK12" s="785">
        <f>+entero!DK12</f>
        <v>9964.9421434799988</v>
      </c>
      <c r="DL12" s="785">
        <f>+entero!DL12</f>
        <v>9804.6061365099995</v>
      </c>
      <c r="DM12" s="785">
        <f>+entero!DM12</f>
        <v>9683.7920754899988</v>
      </c>
      <c r="DN12" s="785">
        <f>+entero!DN12</f>
        <v>9755.3989857699999</v>
      </c>
      <c r="DO12" s="785">
        <f>+entero!DO12</f>
        <v>9787.2696239600009</v>
      </c>
      <c r="DP12" s="787">
        <f>+entero!DP12</f>
        <v>9755.9588209600006</v>
      </c>
      <c r="DQ12" s="484">
        <f>+entero!DQ12</f>
        <v>9726.7545211699999</v>
      </c>
      <c r="DR12" s="484">
        <f>+entero!DR12</f>
        <v>9737.2329151600006</v>
      </c>
      <c r="DS12" s="484">
        <f>+entero!DS12</f>
        <v>9714.2487103000003</v>
      </c>
      <c r="DT12" s="484">
        <f>+entero!DT12</f>
        <v>9587.9970780700023</v>
      </c>
      <c r="DU12" s="787">
        <f>+entero!DU12</f>
        <v>-199.27254588999858</v>
      </c>
      <c r="DV12" s="916">
        <f>+entero!DV12</f>
        <v>-2.036038175572108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5">
        <f>+entero!DG13</f>
        <v>2351.525874504373</v>
      </c>
      <c r="DH13" s="785">
        <f>+entero!DH13</f>
        <v>2333.7350121909617</v>
      </c>
      <c r="DI13" s="785">
        <f>+entero!DI13</f>
        <v>2366.5153860277001</v>
      </c>
      <c r="DJ13" s="785">
        <f>+entero!DJ13</f>
        <v>2332.2898064577298</v>
      </c>
      <c r="DK13" s="785">
        <f>+entero!DK13</f>
        <v>2335.6777935670598</v>
      </c>
      <c r="DL13" s="785">
        <f>+entero!DL13</f>
        <v>2342.0523306516002</v>
      </c>
      <c r="DM13" s="785">
        <f>+entero!DM13</f>
        <v>2381.0993857069966</v>
      </c>
      <c r="DN13" s="785">
        <f>+entero!DN13</f>
        <v>2427.7533848833814</v>
      </c>
      <c r="DO13" s="785">
        <f>+entero!DO13</f>
        <v>2435.7185119139945</v>
      </c>
      <c r="DP13" s="787">
        <f>+entero!DP13</f>
        <v>2431.2291353790083</v>
      </c>
      <c r="DQ13" s="484">
        <f>+entero!DQ13</f>
        <v>2438.7752334518941</v>
      </c>
      <c r="DR13" s="484">
        <f>+entero!DR13</f>
        <v>2418.8111862536434</v>
      </c>
      <c r="DS13" s="484">
        <f>+entero!DS13</f>
        <v>2417.1653413848394</v>
      </c>
      <c r="DT13" s="484">
        <f>+entero!DT13</f>
        <v>2417.1337079912541</v>
      </c>
      <c r="DU13" s="787">
        <f>+entero!DU13</f>
        <v>-18.584803922740321</v>
      </c>
      <c r="DV13" s="916">
        <f>+entero!DV13</f>
        <v>-0.76301115386836482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5">
        <f>+entero!DG14</f>
        <v>1461.4027438599996</v>
      </c>
      <c r="DH14" s="785">
        <f>+entero!DH14</f>
        <v>1458.7611303200001</v>
      </c>
      <c r="DI14" s="785">
        <f>+entero!DI14</f>
        <v>1433.6710182500003</v>
      </c>
      <c r="DJ14" s="785">
        <f>+entero!DJ14</f>
        <v>1417.8923384100003</v>
      </c>
      <c r="DK14" s="785">
        <f>+entero!DK14</f>
        <v>1413.8714124700002</v>
      </c>
      <c r="DL14" s="785">
        <f>+entero!DL14</f>
        <v>1411.1213432100001</v>
      </c>
      <c r="DM14" s="785">
        <f>+entero!DM14</f>
        <v>1410.7143235400001</v>
      </c>
      <c r="DN14" s="785">
        <f>+entero!DN14</f>
        <v>1420.1627618499999</v>
      </c>
      <c r="DO14" s="785">
        <f>+entero!DO14</f>
        <v>1417.8323268300001</v>
      </c>
      <c r="DP14" s="787">
        <f>+entero!DP14</f>
        <v>1417.9057948199993</v>
      </c>
      <c r="DQ14" s="484">
        <f>+entero!DQ14</f>
        <v>1419.1252643199998</v>
      </c>
      <c r="DR14" s="484">
        <f>+entero!DR14</f>
        <v>1419.2333214299997</v>
      </c>
      <c r="DS14" s="484">
        <f>+entero!DS14</f>
        <v>1419.3447205099999</v>
      </c>
      <c r="DT14" s="484">
        <f>+entero!DT14</f>
        <v>1419.4995652700002</v>
      </c>
      <c r="DU14" s="787">
        <f>+entero!DU14</f>
        <v>1.6672384400001192</v>
      </c>
      <c r="DV14" s="916">
        <f>+entero!DV14</f>
        <v>0.11759066346919145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5">
        <f>+entero!DG15</f>
        <v>584.65642992000005</v>
      </c>
      <c r="DH15" s="785">
        <f>+entero!DH15</f>
        <v>580.83053032999999</v>
      </c>
      <c r="DI15" s="785">
        <f>+entero!DI15</f>
        <v>557.96358860000009</v>
      </c>
      <c r="DJ15" s="785">
        <f>+entero!DJ15</f>
        <v>558.7483099399999</v>
      </c>
      <c r="DK15" s="785">
        <f>+entero!DK15</f>
        <v>496.46780643</v>
      </c>
      <c r="DL15" s="785">
        <f>+entero!DL15</f>
        <v>494.99578238999999</v>
      </c>
      <c r="DM15" s="785">
        <f>+entero!DM15</f>
        <v>495.21377462999999</v>
      </c>
      <c r="DN15" s="785">
        <f>+entero!DN15</f>
        <v>495.37953747</v>
      </c>
      <c r="DO15" s="785">
        <f>+entero!DO15</f>
        <v>495.54645431</v>
      </c>
      <c r="DP15" s="787">
        <f>+entero!DP15</f>
        <v>495.61043511999998</v>
      </c>
      <c r="DQ15" s="484">
        <f>+entero!DQ15</f>
        <v>495.45479417000001</v>
      </c>
      <c r="DR15" s="484">
        <f>+entero!DR15</f>
        <v>495.47714077000001</v>
      </c>
      <c r="DS15" s="484">
        <f>+entero!DS15</f>
        <v>495.50773948</v>
      </c>
      <c r="DT15" s="484">
        <f>+entero!DT15</f>
        <v>495.53617444000002</v>
      </c>
      <c r="DU15" s="787">
        <f>+entero!DU15</f>
        <v>-1.0279869999976654E-2</v>
      </c>
      <c r="DV15" s="916">
        <f>+entero!DV15</f>
        <v>-2.0744513275383625E-3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5">
        <f>+entero!DG16</f>
        <v>764.65007689999993</v>
      </c>
      <c r="DH16" s="785">
        <f>+entero!DH16</f>
        <v>117.85571893999999</v>
      </c>
      <c r="DI16" s="785">
        <f>+entero!DI16</f>
        <v>117.99498267999999</v>
      </c>
      <c r="DJ16" s="785">
        <f>+entero!DJ16</f>
        <v>122.88803354999999</v>
      </c>
      <c r="DK16" s="785">
        <f>+entero!DK16</f>
        <v>123.03725261999999</v>
      </c>
      <c r="DL16" s="785">
        <f>+entero!DL16</f>
        <v>123.21089655</v>
      </c>
      <c r="DM16" s="785">
        <f>+entero!DM16</f>
        <v>123.25732042</v>
      </c>
      <c r="DN16" s="785">
        <f>+entero!DN16</f>
        <v>123.28447982</v>
      </c>
      <c r="DO16" s="785">
        <f>+entero!DO16</f>
        <v>128.04330092000001</v>
      </c>
      <c r="DP16" s="787">
        <f>+entero!DP16</f>
        <v>128.05861924999999</v>
      </c>
      <c r="DQ16" s="484">
        <f>+entero!DQ16</f>
        <v>128.06892741999999</v>
      </c>
      <c r="DR16" s="484">
        <f>+entero!DR16</f>
        <v>128.07600639</v>
      </c>
      <c r="DS16" s="484">
        <f>+entero!DS16</f>
        <v>128.08316743</v>
      </c>
      <c r="DT16" s="484">
        <f>+entero!DT16</f>
        <v>128.09026603000001</v>
      </c>
      <c r="DU16" s="787">
        <f>+entero!DU16</f>
        <v>4.6965110000002142E-2</v>
      </c>
      <c r="DV16" s="916">
        <f>+entero!DV16</f>
        <v>3.667908407745113E-2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2" customFormat="1" x14ac:dyDescent="0.2">
      <c r="C17" s="819"/>
      <c r="D17" s="71" t="str">
        <f>+entero!D17</f>
        <v>5. Fondo Para la Inversión Exploracion y Explotacion de Hidrocarburos (FPIEEH)17</v>
      </c>
      <c r="E17" s="785">
        <f>+entero!E17</f>
        <v>0</v>
      </c>
      <c r="F17" s="785">
        <f>+entero!F17</f>
        <v>0</v>
      </c>
      <c r="G17" s="785">
        <f>+entero!G17</f>
        <v>0</v>
      </c>
      <c r="H17" s="785">
        <f>+entero!H17</f>
        <v>0</v>
      </c>
      <c r="I17" s="785">
        <f>+entero!I17</f>
        <v>0</v>
      </c>
      <c r="J17" s="785">
        <f>+entero!J17</f>
        <v>0</v>
      </c>
      <c r="K17" s="785">
        <f>+entero!K17</f>
        <v>0</v>
      </c>
      <c r="L17" s="785">
        <f>+entero!L17</f>
        <v>0</v>
      </c>
      <c r="M17" s="785">
        <f>+entero!M17</f>
        <v>0</v>
      </c>
      <c r="N17" s="785">
        <f>+entero!N17</f>
        <v>0</v>
      </c>
      <c r="O17" s="785">
        <f>+entero!O17</f>
        <v>0</v>
      </c>
      <c r="P17" s="785">
        <f>+entero!P17</f>
        <v>0</v>
      </c>
      <c r="Q17" s="785">
        <f>+entero!Q17</f>
        <v>0</v>
      </c>
      <c r="R17" s="785">
        <f>+entero!R17</f>
        <v>0</v>
      </c>
      <c r="S17" s="785">
        <f>+entero!S17</f>
        <v>0</v>
      </c>
      <c r="T17" s="785">
        <f>+entero!T17</f>
        <v>0</v>
      </c>
      <c r="U17" s="785">
        <f>+entero!U17</f>
        <v>0</v>
      </c>
      <c r="V17" s="785">
        <f>+entero!V17</f>
        <v>0</v>
      </c>
      <c r="W17" s="785">
        <f>+entero!W17</f>
        <v>0</v>
      </c>
      <c r="X17" s="785">
        <f>+entero!X17</f>
        <v>0</v>
      </c>
      <c r="Y17" s="785">
        <f>+entero!Y17</f>
        <v>0</v>
      </c>
      <c r="Z17" s="785">
        <f>+entero!Z17</f>
        <v>0</v>
      </c>
      <c r="AA17" s="785">
        <f>+entero!AA17</f>
        <v>0</v>
      </c>
      <c r="AB17" s="785">
        <f>+entero!AB17</f>
        <v>0</v>
      </c>
      <c r="AC17" s="785">
        <f>+entero!AC17</f>
        <v>0</v>
      </c>
      <c r="AD17" s="785">
        <f>+entero!AD17</f>
        <v>0</v>
      </c>
      <c r="AE17" s="785">
        <f>+entero!AE17</f>
        <v>0</v>
      </c>
      <c r="AF17" s="785">
        <f>+entero!AF17</f>
        <v>0</v>
      </c>
      <c r="AG17" s="785">
        <f>+entero!AG17</f>
        <v>0</v>
      </c>
      <c r="AH17" s="785">
        <f>+entero!AH17</f>
        <v>0</v>
      </c>
      <c r="AI17" s="785">
        <f>+entero!AI17</f>
        <v>0</v>
      </c>
      <c r="AJ17" s="785">
        <f>+entero!AJ17</f>
        <v>0</v>
      </c>
      <c r="AK17" s="785">
        <f>+entero!AK17</f>
        <v>0</v>
      </c>
      <c r="AL17" s="785">
        <f>+entero!AL17</f>
        <v>0</v>
      </c>
      <c r="AM17" s="785">
        <f>+entero!AM17</f>
        <v>0</v>
      </c>
      <c r="AN17" s="785">
        <f>+entero!AN17</f>
        <v>0</v>
      </c>
      <c r="AO17" s="785">
        <f>+entero!AO17</f>
        <v>0</v>
      </c>
      <c r="AP17" s="785">
        <f>+entero!AP17</f>
        <v>0</v>
      </c>
      <c r="AQ17" s="785">
        <f>+entero!AQ17</f>
        <v>0</v>
      </c>
      <c r="AR17" s="785">
        <f>+entero!AR17</f>
        <v>0</v>
      </c>
      <c r="AS17" s="785">
        <f>+entero!AS17</f>
        <v>0</v>
      </c>
      <c r="AT17" s="785">
        <f>+entero!AT17</f>
        <v>0</v>
      </c>
      <c r="AU17" s="785">
        <f>+entero!AU17</f>
        <v>0</v>
      </c>
      <c r="AV17" s="785">
        <f>+entero!AV17</f>
        <v>0</v>
      </c>
      <c r="AW17" s="785">
        <f>+entero!AW17</f>
        <v>0</v>
      </c>
      <c r="AX17" s="785">
        <f>+entero!AX17</f>
        <v>0</v>
      </c>
      <c r="AY17" s="785">
        <f>+entero!AY17</f>
        <v>0</v>
      </c>
      <c r="AZ17" s="785">
        <f>+entero!AZ17</f>
        <v>0</v>
      </c>
      <c r="BA17" s="785">
        <f>+entero!BA17</f>
        <v>0</v>
      </c>
      <c r="BB17" s="785">
        <f>+entero!BB17</f>
        <v>0</v>
      </c>
      <c r="BC17" s="785">
        <f>+entero!BC17</f>
        <v>0</v>
      </c>
      <c r="BD17" s="785">
        <f>+entero!BD17</f>
        <v>0</v>
      </c>
      <c r="BE17" s="785">
        <f>+entero!BE17</f>
        <v>0</v>
      </c>
      <c r="BF17" s="785">
        <f>+entero!BF17</f>
        <v>0</v>
      </c>
      <c r="BG17" s="785">
        <f>+entero!BG17</f>
        <v>0</v>
      </c>
      <c r="BH17" s="785">
        <f>+entero!BH17</f>
        <v>0</v>
      </c>
      <c r="BI17" s="785">
        <f>+entero!BI17</f>
        <v>0</v>
      </c>
      <c r="BJ17" s="785">
        <f>+entero!BJ17</f>
        <v>0</v>
      </c>
      <c r="BK17" s="785">
        <f>+entero!BK17</f>
        <v>0</v>
      </c>
      <c r="BL17" s="785">
        <f>+entero!BL17</f>
        <v>0</v>
      </c>
      <c r="BM17" s="785">
        <f>+entero!BM17</f>
        <v>0</v>
      </c>
      <c r="BN17" s="785">
        <f>+entero!BN17</f>
        <v>0</v>
      </c>
      <c r="BO17" s="785">
        <f>+entero!BO17</f>
        <v>0</v>
      </c>
      <c r="BP17" s="785">
        <f>+entero!BP17</f>
        <v>0</v>
      </c>
      <c r="BQ17" s="785">
        <f>+entero!BQ17</f>
        <v>0</v>
      </c>
      <c r="BR17" s="785">
        <f>+entero!BR17</f>
        <v>0</v>
      </c>
      <c r="BS17" s="785">
        <f>+entero!BS17</f>
        <v>0</v>
      </c>
      <c r="BT17" s="785">
        <f>+entero!BT17</f>
        <v>0</v>
      </c>
      <c r="BU17" s="785">
        <f>+entero!BU17</f>
        <v>0</v>
      </c>
      <c r="BV17" s="785">
        <f>+entero!BV17</f>
        <v>0</v>
      </c>
      <c r="BW17" s="785">
        <f>+entero!BW17</f>
        <v>0</v>
      </c>
      <c r="BX17" s="785">
        <f>+entero!BX17</f>
        <v>0</v>
      </c>
      <c r="BY17" s="785">
        <f>+entero!BY17</f>
        <v>0</v>
      </c>
      <c r="BZ17" s="785">
        <f>+entero!BZ17</f>
        <v>0</v>
      </c>
      <c r="CA17" s="785">
        <f>+entero!CA17</f>
        <v>0</v>
      </c>
      <c r="CB17" s="785">
        <f>+entero!CB17</f>
        <v>0</v>
      </c>
      <c r="CC17" s="785">
        <f>+entero!CC17</f>
        <v>0</v>
      </c>
      <c r="CD17" s="785">
        <f>+entero!CD17</f>
        <v>0</v>
      </c>
      <c r="CE17" s="785">
        <f>+entero!CE17</f>
        <v>0</v>
      </c>
      <c r="CF17" s="785">
        <f>+entero!CF17</f>
        <v>0</v>
      </c>
      <c r="CG17" s="785">
        <f>+entero!CG17</f>
        <v>0</v>
      </c>
      <c r="CH17" s="785">
        <f>+entero!CH17</f>
        <v>0</v>
      </c>
      <c r="CI17" s="785">
        <f>+entero!CI17</f>
        <v>0</v>
      </c>
      <c r="CJ17" s="785">
        <f>+entero!CJ17</f>
        <v>0</v>
      </c>
      <c r="CK17" s="785">
        <f>+entero!CK17</f>
        <v>0</v>
      </c>
      <c r="CL17" s="785">
        <f>+entero!CL17</f>
        <v>0</v>
      </c>
      <c r="CM17" s="785">
        <f>+entero!CM17</f>
        <v>0</v>
      </c>
      <c r="CN17" s="785">
        <f>+entero!CN17</f>
        <v>0</v>
      </c>
      <c r="CO17" s="785">
        <f>+entero!CO17</f>
        <v>0</v>
      </c>
      <c r="CP17" s="785">
        <f>+entero!CP17</f>
        <v>0</v>
      </c>
      <c r="CQ17" s="785">
        <f>+entero!CQ17</f>
        <v>0</v>
      </c>
      <c r="CR17" s="785">
        <f>+entero!CR17</f>
        <v>0</v>
      </c>
      <c r="CS17" s="785">
        <f>+entero!CS17</f>
        <v>0</v>
      </c>
      <c r="CT17" s="785">
        <f>+entero!CT17</f>
        <v>0</v>
      </c>
      <c r="CU17" s="785">
        <f>+entero!CU17</f>
        <v>0</v>
      </c>
      <c r="CV17" s="785">
        <f>+entero!CV17</f>
        <v>0</v>
      </c>
      <c r="CW17" s="785">
        <f>+entero!CW17</f>
        <v>0</v>
      </c>
      <c r="CX17" s="785">
        <f>+entero!CX17</f>
        <v>0</v>
      </c>
      <c r="CY17" s="785">
        <f>+entero!CY17</f>
        <v>0</v>
      </c>
      <c r="CZ17" s="785">
        <f>+entero!CZ17</f>
        <v>0</v>
      </c>
      <c r="DA17" s="785">
        <f>+entero!DA17</f>
        <v>0</v>
      </c>
      <c r="DB17" s="785">
        <f>+entero!DB17</f>
        <v>0</v>
      </c>
      <c r="DC17" s="785">
        <f>+entero!DC17</f>
        <v>0</v>
      </c>
      <c r="DD17" s="785">
        <f>+entero!DD17</f>
        <v>0</v>
      </c>
      <c r="DE17" s="785">
        <f>+entero!DE17</f>
        <v>0</v>
      </c>
      <c r="DF17" s="785">
        <f>+entero!DF17</f>
        <v>0</v>
      </c>
      <c r="DG17" s="785">
        <f>+entero!DG17</f>
        <v>0</v>
      </c>
      <c r="DH17" s="785">
        <f>+entero!DH17</f>
        <v>0</v>
      </c>
      <c r="DI17" s="785">
        <f>+entero!DI17</f>
        <v>220.86848337999999</v>
      </c>
      <c r="DJ17" s="785">
        <f>+entero!DJ17</f>
        <v>232.00420896</v>
      </c>
      <c r="DK17" s="785">
        <f>+entero!DK17</f>
        <v>242.24639384</v>
      </c>
      <c r="DL17" s="785">
        <f>+entero!DL17</f>
        <v>252.74890065</v>
      </c>
      <c r="DM17" s="785">
        <f>+entero!DM17</f>
        <v>252.85182379</v>
      </c>
      <c r="DN17" s="785">
        <f>+entero!DN17</f>
        <v>252.94501908000001</v>
      </c>
      <c r="DO17" s="785">
        <f>+entero!DO17</f>
        <v>253.03943894</v>
      </c>
      <c r="DP17" s="787">
        <f>+entero!DP17</f>
        <v>253.06884728</v>
      </c>
      <c r="DQ17" s="484">
        <f>+entero!DQ17</f>
        <v>253.09340330000001</v>
      </c>
      <c r="DR17" s="484">
        <f>+entero!DR17</f>
        <v>253.10689833000001</v>
      </c>
      <c r="DS17" s="484">
        <f>+entero!DS17</f>
        <v>253.12039283999999</v>
      </c>
      <c r="DT17" s="484">
        <f>+entero!DT17</f>
        <v>253.13388524000001</v>
      </c>
      <c r="DU17" s="787">
        <f>+entero!DU17</f>
        <v>9.4446300000015526E-2</v>
      </c>
      <c r="DV17" s="916">
        <f>+entero!DV17</f>
        <v>0</v>
      </c>
      <c r="DW17" s="820"/>
      <c r="DX17" s="820"/>
      <c r="DY17" s="820"/>
      <c r="DZ17" s="820"/>
      <c r="EA17" s="820"/>
      <c r="EB17" s="820"/>
      <c r="EC17" s="820"/>
      <c r="ED17" s="820"/>
      <c r="EE17" s="821"/>
      <c r="EF17" s="821"/>
      <c r="EG17" s="821"/>
      <c r="EH17" s="821"/>
      <c r="EI17" s="821"/>
      <c r="EJ17" s="821"/>
      <c r="EK17" s="821"/>
      <c r="EL17" s="821"/>
    </row>
    <row r="18" spans="2:142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5">
        <f>+entero!DG18</f>
        <v>13635.176333674373</v>
      </c>
      <c r="DH18" s="785">
        <f>+entero!DH18</f>
        <v>13664.241827520964</v>
      </c>
      <c r="DI18" s="785">
        <f>+entero!DI18</f>
        <v>13523.978779167701</v>
      </c>
      <c r="DJ18" s="785">
        <f>+entero!DJ18</f>
        <v>13471.967924457727</v>
      </c>
      <c r="DK18" s="785">
        <f>+entero!DK18</f>
        <v>13162.37138993706</v>
      </c>
      <c r="DL18" s="785">
        <f>+entero!DL18</f>
        <v>13017.6140467516</v>
      </c>
      <c r="DM18" s="785">
        <f>+entero!DM18</f>
        <v>12936.214380036996</v>
      </c>
      <c r="DN18" s="785">
        <f>+entero!DN18</f>
        <v>13054.761407023381</v>
      </c>
      <c r="DO18" s="785">
        <f>+entero!DO18</f>
        <v>13099.617330043997</v>
      </c>
      <c r="DP18" s="787">
        <f>+entero!DP18</f>
        <v>13063.925857989007</v>
      </c>
      <c r="DQ18" s="484">
        <f>+entero!DQ18</f>
        <v>13042.146879511893</v>
      </c>
      <c r="DR18" s="484">
        <f>+entero!DR18</f>
        <v>13032.704146903643</v>
      </c>
      <c r="DS18" s="484">
        <f>+entero!DS18</f>
        <v>13008.125351434839</v>
      </c>
      <c r="DT18" s="484">
        <f>+entero!DT18</f>
        <v>12881.891111771256</v>
      </c>
      <c r="DU18" s="787">
        <f>+entero!DU18</f>
        <v>-217.72621827274088</v>
      </c>
      <c r="DV18" s="916">
        <f>+entero!DV18</f>
        <v>-1.6620807523391234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5">
        <f>+entero!DG19</f>
        <v>29.500000000000004</v>
      </c>
      <c r="DH19" s="785">
        <f>+entero!DH19</f>
        <v>30.200000000000003</v>
      </c>
      <c r="DI19" s="785">
        <f>+entero!DI19</f>
        <v>24</v>
      </c>
      <c r="DJ19" s="785">
        <f>+entero!DJ19</f>
        <v>11.799999999999999</v>
      </c>
      <c r="DK19" s="785">
        <f>+entero!DK19</f>
        <v>0</v>
      </c>
      <c r="DL19" s="785">
        <f>+entero!DL19</f>
        <v>2.5</v>
      </c>
      <c r="DM19" s="785">
        <f>+entero!DM19</f>
        <v>0</v>
      </c>
      <c r="DN19" s="785">
        <f>+entero!DN19</f>
        <v>0</v>
      </c>
      <c r="DO19" s="785">
        <f>+entero!DO19</f>
        <v>0</v>
      </c>
      <c r="DP19" s="787">
        <f>+entero!DP19</f>
        <v>0</v>
      </c>
      <c r="DQ19" s="484">
        <f>+entero!DQ19</f>
        <v>0</v>
      </c>
      <c r="DR19" s="484">
        <f>+entero!DR19</f>
        <v>0</v>
      </c>
      <c r="DS19" s="484">
        <f>+entero!DS19</f>
        <v>0</v>
      </c>
      <c r="DT19" s="484">
        <f>+entero!DT19</f>
        <v>0</v>
      </c>
      <c r="DU19" s="787">
        <f>+entero!DU19</f>
        <v>0</v>
      </c>
      <c r="DV19" s="916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5">
        <f>+entero!DG20</f>
        <v>1.1000000000000001</v>
      </c>
      <c r="DH20" s="785">
        <f>+entero!DH20</f>
        <v>0.3</v>
      </c>
      <c r="DI20" s="785">
        <f>+entero!DI20</f>
        <v>0</v>
      </c>
      <c r="DJ20" s="785">
        <f>+entero!DJ20</f>
        <v>1.5</v>
      </c>
      <c r="DK20" s="785">
        <f>+entero!DK20</f>
        <v>0</v>
      </c>
      <c r="DL20" s="785">
        <f>+entero!DL20</f>
        <v>0.8</v>
      </c>
      <c r="DM20" s="785">
        <f>+entero!DM20</f>
        <v>0</v>
      </c>
      <c r="DN20" s="785">
        <f>+entero!DN20</f>
        <v>0</v>
      </c>
      <c r="DO20" s="785">
        <f>+entero!DO20</f>
        <v>0</v>
      </c>
      <c r="DP20" s="787">
        <f>+entero!DP20</f>
        <v>0</v>
      </c>
      <c r="DQ20" s="484">
        <f>+entero!DQ20</f>
        <v>0</v>
      </c>
      <c r="DR20" s="484">
        <f>+entero!DR20</f>
        <v>0</v>
      </c>
      <c r="DS20" s="484">
        <f>+entero!DS20</f>
        <v>0</v>
      </c>
      <c r="DT20" s="484">
        <f>+entero!DT20</f>
        <v>0</v>
      </c>
      <c r="DU20" s="787">
        <f>+entero!DU20</f>
        <v>0</v>
      </c>
      <c r="DV20" s="916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18" customFormat="1" x14ac:dyDescent="0.2">
      <c r="C21" s="819"/>
      <c r="D21" s="71" t="str">
        <f>+entero!D21</f>
        <v xml:space="preserve">Adjudicación de dólares en Ventas Directas - Sistema Financiero </v>
      </c>
      <c r="E21" s="785"/>
      <c r="F21" s="785"/>
      <c r="G21" s="785"/>
      <c r="H21" s="785"/>
      <c r="I21" s="785"/>
      <c r="J21" s="785"/>
      <c r="K21" s="785"/>
      <c r="L21" s="785"/>
      <c r="M21" s="785"/>
      <c r="N21" s="785"/>
      <c r="O21" s="785"/>
      <c r="P21" s="785"/>
      <c r="Q21" s="785"/>
      <c r="R21" s="785"/>
      <c r="S21" s="785"/>
      <c r="T21" s="785"/>
      <c r="U21" s="785"/>
      <c r="V21" s="785"/>
      <c r="W21" s="785"/>
      <c r="X21" s="785"/>
      <c r="Y21" s="785"/>
      <c r="Z21" s="785"/>
      <c r="AA21" s="785"/>
      <c r="AB21" s="785"/>
      <c r="AC21" s="785"/>
      <c r="AD21" s="785"/>
      <c r="AE21" s="785"/>
      <c r="AF21" s="785"/>
      <c r="AG21" s="785"/>
      <c r="AH21" s="785"/>
      <c r="AI21" s="785"/>
      <c r="AJ21" s="785"/>
      <c r="AK21" s="785"/>
      <c r="AL21" s="785"/>
      <c r="AM21" s="785"/>
      <c r="AN21" s="785"/>
      <c r="AO21" s="785">
        <f>+entero!AO21</f>
        <v>0</v>
      </c>
      <c r="AP21" s="785">
        <f>+entero!AP21</f>
        <v>0</v>
      </c>
      <c r="AQ21" s="785">
        <f>+entero!AQ21</f>
        <v>0</v>
      </c>
      <c r="AR21" s="785">
        <f>+entero!AR21</f>
        <v>0</v>
      </c>
      <c r="AS21" s="785">
        <f>+entero!AS21</f>
        <v>0</v>
      </c>
      <c r="AT21" s="785">
        <f>+entero!AT21</f>
        <v>0</v>
      </c>
      <c r="AU21" s="785">
        <f>+entero!AU21</f>
        <v>0</v>
      </c>
      <c r="AV21" s="785">
        <f>+entero!AV21</f>
        <v>0</v>
      </c>
      <c r="AW21" s="785">
        <f>+entero!AW21</f>
        <v>0</v>
      </c>
      <c r="AX21" s="785">
        <f>+entero!AX21</f>
        <v>0</v>
      </c>
      <c r="AY21" s="785">
        <f>+entero!AY21</f>
        <v>0</v>
      </c>
      <c r="AZ21" s="785">
        <f>+entero!AZ21</f>
        <v>0</v>
      </c>
      <c r="BA21" s="785">
        <f>+entero!BA21</f>
        <v>0</v>
      </c>
      <c r="BB21" s="785">
        <f>+entero!BB21</f>
        <v>0</v>
      </c>
      <c r="BC21" s="785">
        <f>+entero!BC21</f>
        <v>0</v>
      </c>
      <c r="BD21" s="785">
        <f>+entero!BD21</f>
        <v>0</v>
      </c>
      <c r="BE21" s="785">
        <f>+entero!BE21</f>
        <v>0</v>
      </c>
      <c r="BF21" s="785">
        <f>+entero!BF21</f>
        <v>0</v>
      </c>
      <c r="BG21" s="785">
        <f>+entero!BG21</f>
        <v>0</v>
      </c>
      <c r="BH21" s="785">
        <f>+entero!BH21</f>
        <v>2.2999999999999998</v>
      </c>
      <c r="BI21" s="785">
        <f>+entero!BI21</f>
        <v>0</v>
      </c>
      <c r="BJ21" s="785">
        <f>+entero!BJ21</f>
        <v>4</v>
      </c>
      <c r="BK21" s="785">
        <f>+entero!BK21</f>
        <v>13.5</v>
      </c>
      <c r="BL21" s="785">
        <f>+entero!BL21</f>
        <v>22.5</v>
      </c>
      <c r="BM21" s="785">
        <f>+entero!BM21</f>
        <v>46.5</v>
      </c>
      <c r="BN21" s="785">
        <f>+entero!BN21</f>
        <v>47</v>
      </c>
      <c r="BO21" s="785">
        <f>+entero!BO21</f>
        <v>30.5</v>
      </c>
      <c r="BP21" s="785">
        <f>+entero!BP21</f>
        <v>27</v>
      </c>
      <c r="BQ21" s="785">
        <f>+entero!BQ21</f>
        <v>18.5</v>
      </c>
      <c r="BR21" s="785">
        <f>+entero!BR21</f>
        <v>3</v>
      </c>
      <c r="BS21" s="785">
        <f>+entero!BS21</f>
        <v>13</v>
      </c>
      <c r="BT21" s="785">
        <f>+entero!BT21</f>
        <v>1.5</v>
      </c>
      <c r="BU21" s="785">
        <f>+entero!BU21</f>
        <v>0</v>
      </c>
      <c r="BV21" s="785">
        <f>+entero!BV21</f>
        <v>7.4</v>
      </c>
      <c r="BW21" s="785">
        <f>+entero!BW21</f>
        <v>4</v>
      </c>
      <c r="BX21" s="785">
        <f>+entero!BX21</f>
        <v>12</v>
      </c>
      <c r="BY21" s="785">
        <f>+entero!BY21</f>
        <v>27</v>
      </c>
      <c r="BZ21" s="785">
        <f>+entero!BZ21</f>
        <v>70.599999999999994</v>
      </c>
      <c r="CA21" s="785">
        <f>+entero!CA21</f>
        <v>19.8</v>
      </c>
      <c r="CB21" s="785">
        <f>+entero!CB21</f>
        <v>20.9</v>
      </c>
      <c r="CC21" s="785">
        <f>+entero!CC21</f>
        <v>26.5</v>
      </c>
      <c r="CD21" s="785">
        <f>+entero!CD21</f>
        <v>5.3</v>
      </c>
      <c r="CE21" s="785">
        <f>+entero!CE21</f>
        <v>6</v>
      </c>
      <c r="CF21" s="785">
        <f>+entero!CF21</f>
        <v>31.9</v>
      </c>
      <c r="CG21" s="785">
        <f>+entero!CG21</f>
        <v>27.8</v>
      </c>
      <c r="CH21" s="785">
        <f>+entero!CH21</f>
        <v>49</v>
      </c>
      <c r="CI21" s="785">
        <f>+entero!CI21</f>
        <v>38.300000000000004</v>
      </c>
      <c r="CJ21" s="785">
        <f>+entero!CJ21</f>
        <v>51.5</v>
      </c>
      <c r="CK21" s="785">
        <f>+entero!CK21</f>
        <v>373.7</v>
      </c>
      <c r="CL21" s="785">
        <f>+entero!CL21</f>
        <v>265</v>
      </c>
      <c r="CM21" s="785">
        <f>+entero!CM21</f>
        <v>265.7</v>
      </c>
      <c r="CN21" s="785">
        <f>+entero!CN21</f>
        <v>393.8</v>
      </c>
      <c r="CO21" s="785">
        <f>+entero!CO21</f>
        <v>263.60000000000002</v>
      </c>
      <c r="CP21" s="785">
        <f>+entero!CP21</f>
        <v>308.7</v>
      </c>
      <c r="CQ21" s="785">
        <f>+entero!CQ21</f>
        <v>306</v>
      </c>
      <c r="CR21" s="785">
        <f>+entero!CR21</f>
        <v>201.1</v>
      </c>
      <c r="CS21" s="785">
        <f>+entero!CS21</f>
        <v>168</v>
      </c>
      <c r="CT21" s="785">
        <f>+entero!CT21</f>
        <v>196.6</v>
      </c>
      <c r="CU21" s="785">
        <f>+entero!CU21</f>
        <v>174.8</v>
      </c>
      <c r="CV21" s="785">
        <f>+entero!CV21</f>
        <v>210.79999999999998</v>
      </c>
      <c r="CW21" s="785">
        <f>+entero!CW21</f>
        <v>264.89999999999998</v>
      </c>
      <c r="CX21" s="785">
        <f>+entero!CX21</f>
        <v>229</v>
      </c>
      <c r="CY21" s="785">
        <f>+entero!CY21</f>
        <v>217.1</v>
      </c>
      <c r="CZ21" s="785">
        <f>+entero!CZ21</f>
        <v>316.89999999999998</v>
      </c>
      <c r="DA21" s="785">
        <f>+entero!DA21</f>
        <v>258.8</v>
      </c>
      <c r="DB21" s="785">
        <f>+entero!DB21</f>
        <v>134.30000000000001</v>
      </c>
      <c r="DC21" s="785">
        <f>+entero!DC21</f>
        <v>63.900000000000006</v>
      </c>
      <c r="DD21" s="785">
        <f>+entero!DD21</f>
        <v>111.1</v>
      </c>
      <c r="DE21" s="785">
        <f>+entero!DE21</f>
        <v>145.80000000000001</v>
      </c>
      <c r="DF21" s="785">
        <f>+entero!DF21</f>
        <v>163</v>
      </c>
      <c r="DG21" s="785">
        <f>+entero!DG21</f>
        <v>156</v>
      </c>
      <c r="DH21" s="785">
        <f>+entero!DH21</f>
        <v>166.9</v>
      </c>
      <c r="DI21" s="785">
        <f>+entero!DI21</f>
        <v>231.4</v>
      </c>
      <c r="DJ21" s="785">
        <f>+entero!DJ21</f>
        <v>182.5</v>
      </c>
      <c r="DK21" s="785">
        <f>+entero!DK21</f>
        <v>156.6</v>
      </c>
      <c r="DL21" s="785">
        <f>+entero!DL21</f>
        <v>117.6</v>
      </c>
      <c r="DM21" s="785">
        <f>+entero!DM21</f>
        <v>43</v>
      </c>
      <c r="DN21" s="785">
        <f>+entero!DN21</f>
        <v>10.4</v>
      </c>
      <c r="DO21" s="785">
        <f>+entero!DO21</f>
        <v>8.3000000000000007</v>
      </c>
      <c r="DP21" s="787">
        <f>+entero!DP21</f>
        <v>3</v>
      </c>
      <c r="DQ21" s="484">
        <f>+entero!DQ21</f>
        <v>8</v>
      </c>
      <c r="DR21" s="484">
        <f>+entero!DR21</f>
        <v>0</v>
      </c>
      <c r="DS21" s="484">
        <f>+entero!DS21</f>
        <v>0</v>
      </c>
      <c r="DT21" s="484">
        <f>+entero!DT21</f>
        <v>0</v>
      </c>
      <c r="DU21" s="787">
        <f>+entero!DU21</f>
        <v>0</v>
      </c>
      <c r="DV21" s="916">
        <f>+entero!DV21</f>
        <v>0</v>
      </c>
      <c r="DW21" s="820"/>
      <c r="DX21" s="820"/>
      <c r="DY21" s="820"/>
      <c r="DZ21" s="820"/>
      <c r="EA21" s="820"/>
      <c r="EB21" s="820"/>
      <c r="EC21" s="820"/>
      <c r="ED21" s="820"/>
      <c r="EE21" s="821"/>
      <c r="EF21" s="821"/>
      <c r="EG21" s="821"/>
      <c r="EH21" s="821"/>
      <c r="EI21" s="821"/>
      <c r="EJ21" s="821"/>
      <c r="EK21" s="821"/>
      <c r="EL21" s="821"/>
    </row>
    <row r="22" spans="2:142" s="818" customFormat="1" x14ac:dyDescent="0.2">
      <c r="C22" s="819"/>
      <c r="D22" s="71" t="str">
        <f>+entero!D22</f>
        <v xml:space="preserve">Adjudicación de dólares en Ventas Directas  - Sector Privado </v>
      </c>
      <c r="E22" s="785"/>
      <c r="F22" s="785"/>
      <c r="G22" s="785"/>
      <c r="H22" s="785"/>
      <c r="I22" s="785"/>
      <c r="J22" s="785"/>
      <c r="K22" s="785"/>
      <c r="L22" s="785"/>
      <c r="M22" s="785"/>
      <c r="N22" s="785"/>
      <c r="O22" s="785"/>
      <c r="P22" s="785"/>
      <c r="Q22" s="785"/>
      <c r="R22" s="785"/>
      <c r="S22" s="785"/>
      <c r="T22" s="785"/>
      <c r="U22" s="785"/>
      <c r="V22" s="785"/>
      <c r="W22" s="785"/>
      <c r="X22" s="785"/>
      <c r="Y22" s="785"/>
      <c r="Z22" s="785"/>
      <c r="AA22" s="785"/>
      <c r="AB22" s="785"/>
      <c r="AC22" s="785"/>
      <c r="AD22" s="785"/>
      <c r="AE22" s="785"/>
      <c r="AF22" s="785"/>
      <c r="AG22" s="785"/>
      <c r="AH22" s="785"/>
      <c r="AI22" s="785"/>
      <c r="AJ22" s="785"/>
      <c r="AK22" s="785"/>
      <c r="AL22" s="785"/>
      <c r="AM22" s="785"/>
      <c r="AN22" s="785"/>
      <c r="AO22" s="785">
        <f>+entero!AO22</f>
        <v>0</v>
      </c>
      <c r="AP22" s="785">
        <f>+entero!AP22</f>
        <v>0</v>
      </c>
      <c r="AQ22" s="785">
        <f>+entero!AQ22</f>
        <v>0</v>
      </c>
      <c r="AR22" s="785">
        <f>+entero!AR22</f>
        <v>0</v>
      </c>
      <c r="AS22" s="785">
        <f>+entero!AS22</f>
        <v>0</v>
      </c>
      <c r="AT22" s="785">
        <f>+entero!AT22</f>
        <v>0</v>
      </c>
      <c r="AU22" s="785">
        <f>+entero!AU22</f>
        <v>0</v>
      </c>
      <c r="AV22" s="785">
        <f>+entero!AV22</f>
        <v>0</v>
      </c>
      <c r="AW22" s="785">
        <f>+entero!AW22</f>
        <v>0</v>
      </c>
      <c r="AX22" s="785">
        <f>+entero!AX22</f>
        <v>0</v>
      </c>
      <c r="AY22" s="785">
        <f>+entero!AY22</f>
        <v>0</v>
      </c>
      <c r="AZ22" s="785">
        <f>+entero!AZ22</f>
        <v>0</v>
      </c>
      <c r="BA22" s="785">
        <f>+entero!BA22</f>
        <v>0</v>
      </c>
      <c r="BB22" s="785">
        <f>+entero!BB22</f>
        <v>0</v>
      </c>
      <c r="BC22" s="785">
        <f>+entero!BC22</f>
        <v>0</v>
      </c>
      <c r="BD22" s="785">
        <f>+entero!BD22</f>
        <v>0</v>
      </c>
      <c r="BE22" s="785">
        <f>+entero!BE22</f>
        <v>0</v>
      </c>
      <c r="BF22" s="785">
        <f>+entero!BF22</f>
        <v>0</v>
      </c>
      <c r="BG22" s="785">
        <f>+entero!BG22</f>
        <v>7.4</v>
      </c>
      <c r="BH22" s="785">
        <f>+entero!BH22</f>
        <v>20.400000000000002</v>
      </c>
      <c r="BI22" s="785">
        <f>+entero!BI22</f>
        <v>3</v>
      </c>
      <c r="BJ22" s="785">
        <f>+entero!BJ22</f>
        <v>20.8</v>
      </c>
      <c r="BK22" s="785">
        <f>+entero!BK22</f>
        <v>56.1</v>
      </c>
      <c r="BL22" s="785">
        <f>+entero!BL22</f>
        <v>71.400000000000006</v>
      </c>
      <c r="BM22" s="785">
        <f>+entero!BM22</f>
        <v>78.399999999999991</v>
      </c>
      <c r="BN22" s="785">
        <f>+entero!BN22</f>
        <v>111.39999999999992</v>
      </c>
      <c r="BO22" s="785">
        <f>+entero!BO22</f>
        <v>95.499999999999972</v>
      </c>
      <c r="BP22" s="785">
        <f>+entero!BP22</f>
        <v>88.40000000000002</v>
      </c>
      <c r="BQ22" s="785">
        <f>+entero!BQ22</f>
        <v>102.4</v>
      </c>
      <c r="BR22" s="785">
        <f>+entero!BR22</f>
        <v>93.000000000000028</v>
      </c>
      <c r="BS22" s="785">
        <f>+entero!BS22</f>
        <v>75.900000000000034</v>
      </c>
      <c r="BT22" s="785">
        <f>+entero!BT22</f>
        <v>69.399999999999991</v>
      </c>
      <c r="BU22" s="785">
        <f>+entero!BU22</f>
        <v>79.5</v>
      </c>
      <c r="BV22" s="785">
        <f>+entero!BV22</f>
        <v>47.5</v>
      </c>
      <c r="BW22" s="785">
        <f>+entero!BW22</f>
        <v>48.000000000000007</v>
      </c>
      <c r="BX22" s="785">
        <f>+entero!BX22</f>
        <v>111.79999999999997</v>
      </c>
      <c r="BY22" s="785">
        <f>+entero!BY22</f>
        <v>121.19999999999992</v>
      </c>
      <c r="BZ22" s="785">
        <f>+entero!BZ22</f>
        <v>185.1</v>
      </c>
      <c r="CA22" s="785">
        <f>+entero!CA22</f>
        <v>223.60000000000002</v>
      </c>
      <c r="CB22" s="785">
        <f>+entero!CB22</f>
        <v>182.90000000000003</v>
      </c>
      <c r="CC22" s="785">
        <f>+entero!CC22</f>
        <v>228.49999999999997</v>
      </c>
      <c r="CD22" s="785">
        <f>+entero!CD22</f>
        <v>164.8</v>
      </c>
      <c r="CE22" s="785">
        <f>+entero!CE22</f>
        <v>236.8</v>
      </c>
      <c r="CF22" s="785">
        <f>+entero!CF22</f>
        <v>153.89999999999998</v>
      </c>
      <c r="CG22" s="785">
        <f>+entero!CG22</f>
        <v>227.89999999999998</v>
      </c>
      <c r="CH22" s="785">
        <f>+entero!CH22</f>
        <v>210.3</v>
      </c>
      <c r="CI22" s="785">
        <f>+entero!CI22</f>
        <v>229.29999999999998</v>
      </c>
      <c r="CJ22" s="785">
        <f>+entero!CJ22</f>
        <v>221.8</v>
      </c>
      <c r="CK22" s="785">
        <f>+entero!CK22</f>
        <v>97</v>
      </c>
      <c r="CL22" s="785">
        <f>+entero!CL22</f>
        <v>28.500000000000004</v>
      </c>
      <c r="CM22" s="785">
        <f>+entero!CM22</f>
        <v>41.2</v>
      </c>
      <c r="CN22" s="785">
        <f>+entero!CN22</f>
        <v>21.1</v>
      </c>
      <c r="CO22" s="785">
        <f>+entero!CO22</f>
        <v>10.200000000000001</v>
      </c>
      <c r="CP22" s="785">
        <f>+entero!CP22</f>
        <v>17.5</v>
      </c>
      <c r="CQ22" s="785">
        <f>+entero!CQ22</f>
        <v>19.100000000000001</v>
      </c>
      <c r="CR22" s="785">
        <f>+entero!CR22</f>
        <v>5.9</v>
      </c>
      <c r="CS22" s="785">
        <f>+entero!CS22</f>
        <v>8.8000000000000007</v>
      </c>
      <c r="CT22" s="785">
        <f>+entero!CT22</f>
        <v>8</v>
      </c>
      <c r="CU22" s="785">
        <f>+entero!CU22</f>
        <v>7.9000000000000012</v>
      </c>
      <c r="CV22" s="785">
        <f>+entero!CV22</f>
        <v>7.9</v>
      </c>
      <c r="CW22" s="785">
        <f>+entero!CW22</f>
        <v>18.100000000000001</v>
      </c>
      <c r="CX22" s="785">
        <f>+entero!CX22</f>
        <v>28.1</v>
      </c>
      <c r="CY22" s="785">
        <f>+entero!CY22</f>
        <v>9.4</v>
      </c>
      <c r="CZ22" s="785">
        <f>+entero!CZ22</f>
        <v>25.900000000000006</v>
      </c>
      <c r="DA22" s="785">
        <f>+entero!DA22</f>
        <v>2.8</v>
      </c>
      <c r="DB22" s="785">
        <f>+entero!DB22</f>
        <v>7.3000000000000007</v>
      </c>
      <c r="DC22" s="785">
        <f>+entero!DC22</f>
        <v>5.6000000000000005</v>
      </c>
      <c r="DD22" s="785">
        <f>+entero!DD22</f>
        <v>4</v>
      </c>
      <c r="DE22" s="785">
        <f>+entero!DE22</f>
        <v>7.1999999999999993</v>
      </c>
      <c r="DF22" s="785">
        <f>+entero!DF22</f>
        <v>7.5</v>
      </c>
      <c r="DG22" s="785">
        <f>+entero!DG22</f>
        <v>8.3000000000000007</v>
      </c>
      <c r="DH22" s="785">
        <f>+entero!DH22</f>
        <v>6.8</v>
      </c>
      <c r="DI22" s="785">
        <f>+entero!DI22</f>
        <v>8</v>
      </c>
      <c r="DJ22" s="785">
        <f>+entero!DJ22</f>
        <v>5.4</v>
      </c>
      <c r="DK22" s="785">
        <f>+entero!DK22</f>
        <v>7.3</v>
      </c>
      <c r="DL22" s="785">
        <f>+entero!DL22</f>
        <v>5.3000000000000007</v>
      </c>
      <c r="DM22" s="785">
        <f>+entero!DM22</f>
        <v>1.5</v>
      </c>
      <c r="DN22" s="785">
        <f>+entero!DN22</f>
        <v>0.89999999999999991</v>
      </c>
      <c r="DO22" s="785">
        <f>+entero!DO22</f>
        <v>1</v>
      </c>
      <c r="DP22" s="787">
        <f>+entero!DP22</f>
        <v>0</v>
      </c>
      <c r="DQ22" s="484">
        <f>+entero!DQ22</f>
        <v>0</v>
      </c>
      <c r="DR22" s="484">
        <f>+entero!DR22</f>
        <v>0</v>
      </c>
      <c r="DS22" s="484">
        <f>+entero!DS22</f>
        <v>0.9</v>
      </c>
      <c r="DT22" s="484">
        <f>+entero!DT22</f>
        <v>0</v>
      </c>
      <c r="DU22" s="787">
        <f>+entero!DU22</f>
        <v>0</v>
      </c>
      <c r="DV22" s="916">
        <f>+entero!DV22</f>
        <v>0</v>
      </c>
      <c r="DW22" s="820"/>
      <c r="DX22" s="820"/>
      <c r="DY22" s="820"/>
      <c r="DZ22" s="820"/>
      <c r="EA22" s="820"/>
      <c r="EB22" s="820"/>
      <c r="EC22" s="820"/>
      <c r="ED22" s="820"/>
      <c r="EE22" s="821"/>
      <c r="EF22" s="821"/>
      <c r="EG22" s="821"/>
      <c r="EH22" s="821"/>
      <c r="EI22" s="821"/>
      <c r="EJ22" s="821"/>
      <c r="EK22" s="821"/>
      <c r="EL22" s="821"/>
    </row>
    <row r="23" spans="2:142" s="818" customFormat="1" x14ac:dyDescent="0.2">
      <c r="C23" s="819"/>
      <c r="D23" s="71" t="str">
        <f>+entero!D23</f>
        <v xml:space="preserve">Venta de dólares en Ventanillas del BCB  </v>
      </c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  <c r="AF23" s="785"/>
      <c r="AG23" s="785"/>
      <c r="AH23" s="785"/>
      <c r="AI23" s="785"/>
      <c r="AJ23" s="785"/>
      <c r="AK23" s="785"/>
      <c r="AL23" s="785"/>
      <c r="AM23" s="785"/>
      <c r="AN23" s="785"/>
      <c r="AO23" s="785">
        <f>+entero!AO23</f>
        <v>0</v>
      </c>
      <c r="AP23" s="785">
        <f>+entero!AP23</f>
        <v>0</v>
      </c>
      <c r="AQ23" s="785">
        <f>+entero!AQ23</f>
        <v>0</v>
      </c>
      <c r="AR23" s="785">
        <f>+entero!AR23</f>
        <v>0</v>
      </c>
      <c r="AS23" s="785">
        <f>+entero!AS23</f>
        <v>0</v>
      </c>
      <c r="AT23" s="785">
        <f>+entero!AT23</f>
        <v>0</v>
      </c>
      <c r="AU23" s="785">
        <f>+entero!AU23</f>
        <v>0</v>
      </c>
      <c r="AV23" s="785">
        <f>+entero!AV23</f>
        <v>0</v>
      </c>
      <c r="AW23" s="785">
        <f>+entero!AW23</f>
        <v>0</v>
      </c>
      <c r="AX23" s="785">
        <f>+entero!AX23</f>
        <v>0</v>
      </c>
      <c r="AY23" s="785">
        <f>+entero!AY23</f>
        <v>0</v>
      </c>
      <c r="AZ23" s="785">
        <f>+entero!AZ23</f>
        <v>0</v>
      </c>
      <c r="BA23" s="785">
        <f>+entero!BA23</f>
        <v>0</v>
      </c>
      <c r="BB23" s="785">
        <f>+entero!BB23</f>
        <v>14.47296592</v>
      </c>
      <c r="BC23" s="785">
        <f>+entero!BC23</f>
        <v>3.4351645900000003</v>
      </c>
      <c r="BD23" s="785">
        <f>+entero!BD23</f>
        <v>1.63348129</v>
      </c>
      <c r="BE23" s="785">
        <f>+entero!BE23</f>
        <v>2.7027968499999999</v>
      </c>
      <c r="BF23" s="785">
        <f>+entero!BF23</f>
        <v>1.4501023500000001</v>
      </c>
      <c r="BG23" s="785">
        <f>+entero!BG23</f>
        <v>0.93623032999999989</v>
      </c>
      <c r="BH23" s="785">
        <f>+entero!BH23</f>
        <v>1.22123026</v>
      </c>
      <c r="BI23" s="785">
        <f>+entero!BI23</f>
        <v>1.2173240000000001</v>
      </c>
      <c r="BJ23" s="785">
        <f>+entero!BJ23</f>
        <v>1.45859395</v>
      </c>
      <c r="BK23" s="785">
        <f>+entero!BK23</f>
        <v>2.6266379999999998</v>
      </c>
      <c r="BL23" s="785">
        <f>+entero!BL23</f>
        <v>2.6112059999999997</v>
      </c>
      <c r="BM23" s="785">
        <f>+entero!BM23</f>
        <v>4.3241249999999996</v>
      </c>
      <c r="BN23" s="785">
        <f>+entero!BN23</f>
        <v>13.905470210000001</v>
      </c>
      <c r="BO23" s="785">
        <f>+entero!BO23</f>
        <v>7.3892338799999999</v>
      </c>
      <c r="BP23" s="785">
        <f>+entero!BP23</f>
        <v>7.6231626999999991</v>
      </c>
      <c r="BQ23" s="785">
        <f>+entero!BQ23</f>
        <v>4.1213666800000004</v>
      </c>
      <c r="BR23" s="785">
        <f>+entero!BR23</f>
        <v>5.8310994300000001</v>
      </c>
      <c r="BS23" s="785">
        <f>+entero!BS23</f>
        <v>4.06249284</v>
      </c>
      <c r="BT23" s="785">
        <f>+entero!BT23</f>
        <v>4.3193160900000001</v>
      </c>
      <c r="BU23" s="785">
        <f>+entero!BU23</f>
        <v>2.2902070000000001</v>
      </c>
      <c r="BV23" s="785">
        <f>+entero!BV23</f>
        <v>3.24153694</v>
      </c>
      <c r="BW23" s="785">
        <f>+entero!BW23</f>
        <v>3.8396830199999998</v>
      </c>
      <c r="BX23" s="785">
        <f>+entero!BX23</f>
        <v>3.80093119</v>
      </c>
      <c r="BY23" s="785">
        <f>+entero!BY23</f>
        <v>5.9187925899999989</v>
      </c>
      <c r="BZ23" s="785">
        <f>+entero!BZ23</f>
        <v>11.569328459999999</v>
      </c>
      <c r="CA23" s="785">
        <f>+entero!CA23</f>
        <v>9.9786675299999992</v>
      </c>
      <c r="CB23" s="785">
        <f>+entero!CB23</f>
        <v>4.0479829199999999</v>
      </c>
      <c r="CC23" s="785">
        <f>+entero!CC23</f>
        <v>4.5921296500000004</v>
      </c>
      <c r="CD23" s="785">
        <f>+entero!CD23</f>
        <v>8.2742601499999999</v>
      </c>
      <c r="CE23" s="785">
        <f>+entero!CE23</f>
        <v>3.0894452399999999</v>
      </c>
      <c r="CF23" s="785">
        <f>+entero!CF23</f>
        <v>6.9925920599999989</v>
      </c>
      <c r="CG23" s="785">
        <f>+entero!CG23</f>
        <v>7.9842856300000005</v>
      </c>
      <c r="CH23" s="785">
        <f>+entero!CH23</f>
        <v>10.245508150000001</v>
      </c>
      <c r="CI23" s="785">
        <f>+entero!CI23</f>
        <v>10.50111115</v>
      </c>
      <c r="CJ23" s="785">
        <f>+entero!CJ23</f>
        <v>9.3423372899999997</v>
      </c>
      <c r="CK23" s="785">
        <f>+entero!CK23</f>
        <v>6.0425297000000002</v>
      </c>
      <c r="CL23" s="785">
        <f>+entero!CL23</f>
        <v>3.4239942599999997</v>
      </c>
      <c r="CM23" s="785">
        <f>+entero!CM23</f>
        <v>3.3679287800000002</v>
      </c>
      <c r="CN23" s="785">
        <f>+entero!CN23</f>
        <v>5.8419486200000001</v>
      </c>
      <c r="CO23" s="785">
        <f>+entero!CO23</f>
        <v>3.0141023199999997</v>
      </c>
      <c r="CP23" s="785">
        <f>+entero!CP23</f>
        <v>2.5405555500000001</v>
      </c>
      <c r="CQ23" s="785">
        <f>+entero!CQ23</f>
        <v>3.1247731500000002</v>
      </c>
      <c r="CR23" s="785">
        <f>+entero!CR23</f>
        <v>3.1878843599999995</v>
      </c>
      <c r="CS23" s="785">
        <f>+entero!CS23</f>
        <v>3.2119667299999994</v>
      </c>
      <c r="CT23" s="785">
        <f>+entero!CT23</f>
        <v>2.5124451799999998</v>
      </c>
      <c r="CU23" s="785">
        <f>+entero!CU23</f>
        <v>1.8127412599999999</v>
      </c>
      <c r="CV23" s="785">
        <f>+entero!CV23</f>
        <v>2.0613056699999999</v>
      </c>
      <c r="CW23" s="785">
        <f>+entero!CW23</f>
        <v>3.0023727299999998</v>
      </c>
      <c r="CX23" s="785">
        <f>+entero!CX23</f>
        <v>2.07691683</v>
      </c>
      <c r="CY23" s="785">
        <f>+entero!CY23</f>
        <v>1.8506030500000001</v>
      </c>
      <c r="CZ23" s="785">
        <f>+entero!CZ23</f>
        <v>2.2063951900000003</v>
      </c>
      <c r="DA23" s="785">
        <f>+entero!DA23</f>
        <v>1.6642037800000002</v>
      </c>
      <c r="DB23" s="785">
        <f>+entero!DB23</f>
        <v>1.56723447</v>
      </c>
      <c r="DC23" s="785">
        <f>+entero!DC23</f>
        <v>1.55868312</v>
      </c>
      <c r="DD23" s="785">
        <f>+entero!DD23</f>
        <v>1.5192439000000002</v>
      </c>
      <c r="DE23" s="785">
        <f>+entero!DE23</f>
        <v>2.0937076499999998</v>
      </c>
      <c r="DF23" s="785">
        <f>+entero!DF23</f>
        <v>2.0615500200000003</v>
      </c>
      <c r="DG23" s="785">
        <f>+entero!DG23</f>
        <v>1.7347722999999999</v>
      </c>
      <c r="DH23" s="785">
        <f>+entero!DH23</f>
        <v>1.7962961299999998</v>
      </c>
      <c r="DI23" s="785">
        <f>+entero!DI23</f>
        <v>2.5676986999999998</v>
      </c>
      <c r="DJ23" s="785">
        <f>+entero!DJ23</f>
        <v>2.4776578599999999</v>
      </c>
      <c r="DK23" s="785">
        <f>+entero!DK23</f>
        <v>1.4595160900000002</v>
      </c>
      <c r="DL23" s="785">
        <f>+entero!DL23</f>
        <v>2.0680555200000001</v>
      </c>
      <c r="DM23" s="785">
        <f>+entero!DM23</f>
        <v>0.51893123000000008</v>
      </c>
      <c r="DN23" s="785">
        <f>+entero!DN23</f>
        <v>0.79863028999999996</v>
      </c>
      <c r="DO23" s="785">
        <f>+entero!DO23</f>
        <v>0.41504247999999999</v>
      </c>
      <c r="DP23" s="787">
        <f>+entero!DP23</f>
        <v>0.11712782000000001</v>
      </c>
      <c r="DQ23" s="484">
        <f>+entero!DQ23</f>
        <v>4.3885E-2</v>
      </c>
      <c r="DR23" s="484">
        <f>+entero!DR23</f>
        <v>3.7339999999999998E-2</v>
      </c>
      <c r="DS23" s="484">
        <f>+entero!DS23</f>
        <v>6.2196220000000003E-2</v>
      </c>
      <c r="DT23" s="484">
        <f>+entero!DT23</f>
        <v>0.10528665</v>
      </c>
      <c r="DU23" s="787">
        <f>+entero!DU23</f>
        <v>0</v>
      </c>
      <c r="DV23" s="916">
        <f>+entero!DV23</f>
        <v>0</v>
      </c>
      <c r="DW23" s="820"/>
      <c r="DX23" s="820"/>
      <c r="DY23" s="820"/>
      <c r="DZ23" s="820"/>
      <c r="EA23" s="820"/>
      <c r="EB23" s="820"/>
      <c r="EC23" s="820"/>
      <c r="ED23" s="820"/>
      <c r="EE23" s="821"/>
      <c r="EF23" s="821"/>
      <c r="EG23" s="821"/>
      <c r="EH23" s="821"/>
      <c r="EI23" s="821"/>
      <c r="EJ23" s="821"/>
      <c r="EK23" s="821"/>
      <c r="EL23" s="821"/>
    </row>
    <row r="24" spans="2:142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5">
        <f>+entero!DG24</f>
        <v>0</v>
      </c>
      <c r="DH24" s="785">
        <f>+entero!DH24</f>
        <v>0</v>
      </c>
      <c r="DI24" s="785">
        <f>+entero!DI24</f>
        <v>0</v>
      </c>
      <c r="DJ24" s="785">
        <f>+entero!DJ24</f>
        <v>0</v>
      </c>
      <c r="DK24" s="785">
        <f>+entero!DK24</f>
        <v>0</v>
      </c>
      <c r="DL24" s="785">
        <f>+entero!DL24</f>
        <v>0</v>
      </c>
      <c r="DM24" s="785">
        <f>+entero!DM24</f>
        <v>0</v>
      </c>
      <c r="DN24" s="785">
        <f>+entero!DN24</f>
        <v>0</v>
      </c>
      <c r="DO24" s="785">
        <f>+entero!DO24</f>
        <v>0</v>
      </c>
      <c r="DP24" s="787">
        <f>+entero!DP24</f>
        <v>0</v>
      </c>
      <c r="DQ24" s="484">
        <f>+entero!DQ24</f>
        <v>0</v>
      </c>
      <c r="DR24" s="484">
        <f>+entero!DR24</f>
        <v>0</v>
      </c>
      <c r="DS24" s="484">
        <f>+entero!DS24</f>
        <v>0</v>
      </c>
      <c r="DT24" s="484">
        <f>+entero!DT24</f>
        <v>0</v>
      </c>
      <c r="DU24" s="787">
        <f>+entero!DU24</f>
        <v>0</v>
      </c>
      <c r="DV24" s="916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5">
        <f>+entero!DG25</f>
        <v>0</v>
      </c>
      <c r="DH25" s="785">
        <f>+entero!DH25</f>
        <v>0</v>
      </c>
      <c r="DI25" s="785">
        <f>+entero!DI25</f>
        <v>0</v>
      </c>
      <c r="DJ25" s="785">
        <f>+entero!DJ25</f>
        <v>0</v>
      </c>
      <c r="DK25" s="785">
        <f>+entero!DK25</f>
        <v>0</v>
      </c>
      <c r="DL25" s="785">
        <f>+entero!DL25</f>
        <v>0</v>
      </c>
      <c r="DM25" s="785">
        <f>+entero!DM25</f>
        <v>0</v>
      </c>
      <c r="DN25" s="785">
        <f>+entero!DN25</f>
        <v>0</v>
      </c>
      <c r="DO25" s="785">
        <f>+entero!DO25</f>
        <v>0</v>
      </c>
      <c r="DP25" s="787">
        <f>+entero!DP25</f>
        <v>0</v>
      </c>
      <c r="DQ25" s="484">
        <f>+entero!DQ25</f>
        <v>0</v>
      </c>
      <c r="DR25" s="484">
        <f>+entero!DR25</f>
        <v>0</v>
      </c>
      <c r="DS25" s="484">
        <f>+entero!DS25</f>
        <v>0</v>
      </c>
      <c r="DT25" s="484">
        <f>+entero!DT25</f>
        <v>0</v>
      </c>
      <c r="DU25" s="787">
        <f>+entero!DU25</f>
        <v>0</v>
      </c>
      <c r="DV25" s="916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3">
        <f>+entero!DD26</f>
        <v>35.299999999999997</v>
      </c>
      <c r="DE26" s="483">
        <f>+entero!DE26</f>
        <v>28.7</v>
      </c>
      <c r="DF26" s="483">
        <f>+entero!DF26</f>
        <v>75.05</v>
      </c>
      <c r="DG26" s="787">
        <f>+entero!DG26</f>
        <v>79.3</v>
      </c>
      <c r="DH26" s="787">
        <f>+entero!DH26</f>
        <v>143.35</v>
      </c>
      <c r="DI26" s="785">
        <f>+entero!DI26</f>
        <v>259.20000000000005</v>
      </c>
      <c r="DJ26" s="785">
        <f>+entero!DJ26</f>
        <v>112.25</v>
      </c>
      <c r="DK26" s="785">
        <f>+entero!DK26</f>
        <v>115.80000000000001</v>
      </c>
      <c r="DL26" s="785">
        <f>+entero!DL26</f>
        <v>107.3</v>
      </c>
      <c r="DM26" s="785">
        <f>+entero!DM26</f>
        <v>61.7</v>
      </c>
      <c r="DN26" s="785">
        <f>+entero!DN26</f>
        <v>2.2999999999999998</v>
      </c>
      <c r="DO26" s="785">
        <f>+entero!DO26</f>
        <v>3</v>
      </c>
      <c r="DP26" s="787">
        <f>+entero!DP26</f>
        <v>4</v>
      </c>
      <c r="DQ26" s="484">
        <f>+entero!DQ26</f>
        <v>8</v>
      </c>
      <c r="DR26" s="484">
        <f>+entero!DR26</f>
        <v>0</v>
      </c>
      <c r="DS26" s="484">
        <f>+entero!DS26</f>
        <v>5</v>
      </c>
      <c r="DT26" s="484">
        <f>+entero!DT26</f>
        <v>2.5</v>
      </c>
      <c r="DU26" s="787">
        <f>+entero!DU26</f>
        <v>0</v>
      </c>
      <c r="DV26" s="916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8"/>
      <c r="CY27" s="738"/>
      <c r="CZ27" s="738"/>
      <c r="DA27" s="42"/>
      <c r="DB27" s="738"/>
      <c r="DC27" s="738"/>
      <c r="DD27" s="738"/>
      <c r="DE27" s="738"/>
      <c r="DF27" s="738"/>
      <c r="DG27" s="752"/>
      <c r="DH27" s="752"/>
      <c r="DI27" s="42"/>
      <c r="DJ27" s="42"/>
      <c r="DK27" s="42"/>
      <c r="DL27" s="42"/>
      <c r="DM27" s="917"/>
      <c r="DN27" s="917"/>
      <c r="DO27" s="917"/>
      <c r="DP27" s="752"/>
      <c r="DQ27" s="989"/>
      <c r="DR27" s="829"/>
      <c r="DS27" s="963"/>
      <c r="DT27" s="829"/>
      <c r="DU27" s="917"/>
      <c r="DV27" s="918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7"/>
      <c r="DH31" s="757"/>
      <c r="DI31" s="757"/>
      <c r="DJ31" s="757"/>
      <c r="DK31" s="757"/>
      <c r="DL31" s="757"/>
      <c r="DM31" s="757"/>
      <c r="DN31" s="757"/>
      <c r="DO31" s="757"/>
      <c r="DP31" s="757"/>
      <c r="DQ31" s="75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7"/>
      <c r="DH32" s="757"/>
      <c r="DI32" s="757"/>
      <c r="DJ32" s="757"/>
      <c r="DK32" s="757"/>
      <c r="DL32" s="757"/>
      <c r="DM32" s="757"/>
      <c r="DN32" s="757"/>
      <c r="DO32" s="757"/>
      <c r="DP32" s="757"/>
      <c r="DQ32" s="75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09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75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3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5"/>
      <c r="DH36" s="755"/>
      <c r="DI36" s="755"/>
      <c r="DJ36" s="755"/>
      <c r="DK36" s="755"/>
      <c r="DL36" s="755"/>
      <c r="DM36" s="755"/>
      <c r="DN36" s="755"/>
      <c r="DO36" s="755"/>
      <c r="DP36" s="755"/>
      <c r="DQ36" s="755"/>
      <c r="DR36" s="5"/>
      <c r="DS36" s="755"/>
      <c r="DT36" s="75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3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3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3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4"/>
      <c r="DH83" s="774"/>
      <c r="DI83" s="774"/>
      <c r="DJ83" s="774"/>
      <c r="DK83" s="774"/>
      <c r="DL83" s="774"/>
      <c r="DM83" s="774"/>
      <c r="DN83" s="774"/>
      <c r="DO83" s="774"/>
      <c r="DP83" s="774"/>
      <c r="DQ83" s="774"/>
      <c r="DR83" s="168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7"/>
      <c r="DS85" s="773"/>
      <c r="DT85" s="773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7"/>
      <c r="DS86" s="773"/>
      <c r="DT86" s="773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7"/>
      <c r="DS87" s="773"/>
      <c r="DT87" s="773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3"/>
      <c r="DH88" s="773"/>
      <c r="DI88" s="773"/>
      <c r="DJ88" s="773"/>
      <c r="DK88" s="773"/>
      <c r="DL88" s="773"/>
      <c r="DM88" s="773"/>
      <c r="DN88" s="773"/>
      <c r="DO88" s="773"/>
      <c r="DP88" s="773"/>
      <c r="DQ88" s="773"/>
      <c r="DR88" s="167"/>
      <c r="DS88" s="773"/>
      <c r="DT88" s="773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3"/>
      <c r="DH89" s="773"/>
      <c r="DI89" s="773"/>
      <c r="DJ89" s="773"/>
      <c r="DK89" s="773"/>
      <c r="DL89" s="773"/>
      <c r="DM89" s="773"/>
      <c r="DN89" s="773"/>
      <c r="DO89" s="773"/>
      <c r="DP89" s="773"/>
      <c r="DQ89" s="773"/>
      <c r="DR89" s="167"/>
      <c r="DS89" s="773"/>
      <c r="DT89" s="773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3"/>
      <c r="DH90" s="773"/>
      <c r="DI90" s="773"/>
      <c r="DJ90" s="773"/>
      <c r="DK90" s="773"/>
      <c r="DL90" s="773"/>
      <c r="DM90" s="773"/>
      <c r="DN90" s="773"/>
      <c r="DO90" s="773"/>
      <c r="DP90" s="773"/>
      <c r="DQ90" s="773"/>
      <c r="DR90" s="167"/>
      <c r="DS90" s="773"/>
      <c r="DT90" s="773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3"/>
      <c r="DH91" s="773"/>
      <c r="DI91" s="773"/>
      <c r="DJ91" s="773"/>
      <c r="DK91" s="773"/>
      <c r="DL91" s="773"/>
      <c r="DM91" s="773"/>
      <c r="DN91" s="773"/>
      <c r="DO91" s="773"/>
      <c r="DP91" s="773"/>
      <c r="DQ91" s="773"/>
      <c r="DR91" s="167"/>
      <c r="DS91" s="773"/>
      <c r="DT91" s="773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3"/>
      <c r="DH93" s="773"/>
      <c r="DI93" s="773"/>
      <c r="DJ93" s="773"/>
      <c r="DK93" s="773"/>
      <c r="DL93" s="773"/>
      <c r="DM93" s="773"/>
      <c r="DN93" s="773"/>
      <c r="DO93" s="773"/>
      <c r="DP93" s="773"/>
      <c r="DQ93" s="773"/>
      <c r="DR93" s="167"/>
      <c r="DS93" s="773"/>
      <c r="DT93" s="773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5"/>
      <c r="DH159" s="775"/>
      <c r="DI159" s="775"/>
      <c r="DJ159" s="775"/>
      <c r="DK159" s="775"/>
      <c r="DL159" s="775"/>
      <c r="DM159" s="775"/>
      <c r="DN159" s="775"/>
      <c r="DO159" s="775"/>
      <c r="DP159" s="775"/>
      <c r="DQ159" s="775"/>
      <c r="DR159" s="170"/>
      <c r="DS159" s="775"/>
      <c r="DT159" s="775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5"/>
      <c r="DH160" s="775"/>
      <c r="DI160" s="775"/>
      <c r="DJ160" s="775"/>
      <c r="DK160" s="775"/>
      <c r="DL160" s="775"/>
      <c r="DM160" s="775"/>
      <c r="DN160" s="775"/>
      <c r="DO160" s="775"/>
      <c r="DP160" s="775"/>
      <c r="DQ160" s="775"/>
      <c r="DR160" s="170"/>
      <c r="DS160" s="775"/>
      <c r="DT160" s="775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5"/>
      <c r="DH161" s="775"/>
      <c r="DI161" s="775"/>
      <c r="DJ161" s="775"/>
      <c r="DK161" s="775"/>
      <c r="DL161" s="775"/>
      <c r="DM161" s="775"/>
      <c r="DN161" s="775"/>
      <c r="DO161" s="775"/>
      <c r="DP161" s="775"/>
      <c r="DQ161" s="775"/>
      <c r="DR161" s="170"/>
      <c r="DS161" s="775"/>
      <c r="DT161" s="775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5"/>
      <c r="DH162" s="775"/>
      <c r="DI162" s="775"/>
      <c r="DJ162" s="775"/>
      <c r="DK162" s="775"/>
      <c r="DL162" s="775"/>
      <c r="DM162" s="775"/>
      <c r="DN162" s="775"/>
      <c r="DO162" s="775"/>
      <c r="DP162" s="775"/>
      <c r="DQ162" s="775"/>
      <c r="DR162" s="170"/>
      <c r="DS162" s="775"/>
      <c r="DT162" s="775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5"/>
      <c r="DH163" s="775"/>
      <c r="DI163" s="775"/>
      <c r="DJ163" s="775"/>
      <c r="DK163" s="775"/>
      <c r="DL163" s="775"/>
      <c r="DM163" s="775"/>
      <c r="DN163" s="775"/>
      <c r="DO163" s="775"/>
      <c r="DP163" s="775"/>
      <c r="DQ163" s="775"/>
      <c r="DR163" s="170"/>
      <c r="DS163" s="775"/>
      <c r="DT163" s="775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5"/>
      <c r="DH164" s="775"/>
      <c r="DI164" s="775"/>
      <c r="DJ164" s="775"/>
      <c r="DK164" s="775"/>
      <c r="DL164" s="775"/>
      <c r="DM164" s="775"/>
      <c r="DN164" s="775"/>
      <c r="DO164" s="775"/>
      <c r="DP164" s="775"/>
      <c r="DQ164" s="775"/>
      <c r="DR164" s="170"/>
      <c r="DS164" s="775"/>
      <c r="DT164" s="775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5"/>
      <c r="DH165" s="775"/>
      <c r="DI165" s="775"/>
      <c r="DJ165" s="775"/>
      <c r="DK165" s="775"/>
      <c r="DL165" s="775"/>
      <c r="DM165" s="775"/>
      <c r="DN165" s="775"/>
      <c r="DO165" s="775"/>
      <c r="DP165" s="775"/>
      <c r="DQ165" s="775"/>
      <c r="DR165" s="170"/>
      <c r="DS165" s="775"/>
      <c r="DT165" s="775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5"/>
      <c r="DH166" s="775"/>
      <c r="DI166" s="775"/>
      <c r="DJ166" s="775"/>
      <c r="DK166" s="775"/>
      <c r="DL166" s="775"/>
      <c r="DM166" s="775"/>
      <c r="DN166" s="775"/>
      <c r="DO166" s="775"/>
      <c r="DP166" s="775"/>
      <c r="DQ166" s="775"/>
      <c r="DR166" s="170"/>
      <c r="DS166" s="775"/>
      <c r="DT166" s="775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5"/>
      <c r="DH167" s="775"/>
      <c r="DI167" s="775"/>
      <c r="DJ167" s="775"/>
      <c r="DK167" s="775"/>
      <c r="DL167" s="775"/>
      <c r="DM167" s="775"/>
      <c r="DN167" s="775"/>
      <c r="DO167" s="775"/>
      <c r="DP167" s="775"/>
      <c r="DQ167" s="775"/>
      <c r="DR167" s="170"/>
      <c r="DS167" s="775"/>
      <c r="DT167" s="775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5"/>
      <c r="DH168" s="775"/>
      <c r="DI168" s="775"/>
      <c r="DJ168" s="775"/>
      <c r="DK168" s="775"/>
      <c r="DL168" s="775"/>
      <c r="DM168" s="775"/>
      <c r="DN168" s="775"/>
      <c r="DO168" s="775"/>
      <c r="DP168" s="775"/>
      <c r="DQ168" s="775"/>
      <c r="DR168" s="170"/>
      <c r="DS168" s="775"/>
      <c r="DT168" s="775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5"/>
      <c r="DH169" s="775"/>
      <c r="DI169" s="775"/>
      <c r="DJ169" s="775"/>
      <c r="DK169" s="775"/>
      <c r="DL169" s="775"/>
      <c r="DM169" s="775"/>
      <c r="DN169" s="775"/>
      <c r="DO169" s="775"/>
      <c r="DP169" s="775"/>
      <c r="DQ169" s="775"/>
      <c r="DR169" s="170"/>
      <c r="DS169" s="775"/>
      <c r="DT169" s="775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5"/>
      <c r="DH170" s="775"/>
      <c r="DI170" s="775"/>
      <c r="DJ170" s="775"/>
      <c r="DK170" s="775"/>
      <c r="DL170" s="775"/>
      <c r="DM170" s="775"/>
      <c r="DN170" s="775"/>
      <c r="DO170" s="775"/>
      <c r="DP170" s="775"/>
      <c r="DQ170" s="775"/>
      <c r="DR170" s="170"/>
      <c r="DS170" s="775"/>
      <c r="DT170" s="775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5"/>
      <c r="DH171" s="775"/>
      <c r="DI171" s="775"/>
      <c r="DJ171" s="775"/>
      <c r="DK171" s="775"/>
      <c r="DL171" s="775"/>
      <c r="DM171" s="775"/>
      <c r="DN171" s="775"/>
      <c r="DO171" s="775"/>
      <c r="DP171" s="775"/>
      <c r="DQ171" s="775"/>
      <c r="DR171" s="170"/>
      <c r="DS171" s="775"/>
      <c r="DT171" s="775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5"/>
      <c r="DH172" s="775"/>
      <c r="DI172" s="775"/>
      <c r="DJ172" s="775"/>
      <c r="DK172" s="775"/>
      <c r="DL172" s="775"/>
      <c r="DM172" s="775"/>
      <c r="DN172" s="775"/>
      <c r="DO172" s="775"/>
      <c r="DP172" s="775"/>
      <c r="DQ172" s="775"/>
      <c r="DR172" s="170"/>
      <c r="DS172" s="775"/>
      <c r="DT172" s="775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4"/>
      <c r="DH180" s="754"/>
      <c r="DI180" s="833"/>
      <c r="DJ180" s="833"/>
      <c r="DK180" s="833"/>
      <c r="DL180" s="833"/>
      <c r="DM180" s="833"/>
      <c r="DN180" s="833"/>
      <c r="DO180" s="833"/>
      <c r="DP180" s="833"/>
      <c r="DQ180" s="833"/>
      <c r="DR180" s="2"/>
      <c r="DS180" s="833"/>
      <c r="DT180" s="833"/>
    </row>
  </sheetData>
  <mergeCells count="118">
    <mergeCell ref="DK4:DK5"/>
    <mergeCell ref="CF4:CF5"/>
    <mergeCell ref="CG4:CG5"/>
    <mergeCell ref="CE4:CE5"/>
    <mergeCell ref="CR4:CR5"/>
    <mergeCell ref="DA4:DA5"/>
    <mergeCell ref="CX4:CX5"/>
    <mergeCell ref="CY4:CY5"/>
    <mergeCell ref="CZ4:CZ5"/>
    <mergeCell ref="DU4:DV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N4:DN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3" customWidth="1"/>
    <col min="113" max="121" width="9.42578125" style="832" customWidth="1"/>
    <col min="122" max="122" width="9.28515625" customWidth="1"/>
    <col min="123" max="124" width="9.28515625" style="832" customWidth="1"/>
    <col min="125" max="136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780"/>
      <c r="DJ1" s="780"/>
      <c r="DK1" s="780"/>
      <c r="DL1" s="780"/>
      <c r="DM1" s="780"/>
      <c r="DN1" s="780"/>
      <c r="DO1" s="780"/>
      <c r="DP1" s="780"/>
      <c r="DQ1" s="780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57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3"/>
      <c r="DH5" s="854"/>
      <c r="DI5" s="854"/>
      <c r="DJ5" s="854"/>
      <c r="DK5" s="854"/>
      <c r="DL5" s="854"/>
      <c r="DM5" s="854"/>
      <c r="DN5" s="854"/>
      <c r="DO5" s="854"/>
      <c r="DP5" s="890"/>
      <c r="DQ5" s="323"/>
      <c r="DR5" s="323"/>
      <c r="DS5" s="323"/>
      <c r="DT5" s="323"/>
      <c r="DU5" s="890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39" t="s">
        <v>3</v>
      </c>
      <c r="C6" s="13"/>
      <c r="D6" s="18" t="s">
        <v>0</v>
      </c>
      <c r="E6" s="482">
        <f>+entero!E28</f>
        <v>22292.500307408791</v>
      </c>
      <c r="F6" s="482">
        <f>+entero!F28</f>
        <v>21540.969362952852</v>
      </c>
      <c r="G6" s="482">
        <f>+entero!G28</f>
        <v>20230.765696745053</v>
      </c>
      <c r="H6" s="482">
        <f>+entero!H28</f>
        <v>19820.482065121079</v>
      </c>
      <c r="I6" s="482">
        <f>+entero!I28</f>
        <v>19286.560879350989</v>
      </c>
      <c r="J6" s="482">
        <f>+entero!J28</f>
        <v>19348.027533117092</v>
      </c>
      <c r="K6" s="482">
        <f>+entero!K28</f>
        <v>21046.297231696335</v>
      </c>
      <c r="L6" s="482">
        <f>+entero!L28</f>
        <v>21660.379042175198</v>
      </c>
      <c r="M6" s="482">
        <f>+entero!M28</f>
        <v>22566.20273726937</v>
      </c>
      <c r="N6" s="482">
        <f>+entero!N28</f>
        <v>24306.220993078063</v>
      </c>
      <c r="O6" s="482">
        <f>+entero!O28</f>
        <v>26471.486631139283</v>
      </c>
      <c r="P6" s="482">
        <f>+entero!P28</f>
        <v>26908.051625143991</v>
      </c>
      <c r="Q6" s="482">
        <f>+entero!Q28</f>
        <v>29568.09127885045</v>
      </c>
      <c r="R6" s="482">
        <f>+entero!R28</f>
        <v>31352.859707103111</v>
      </c>
      <c r="S6" s="482">
        <f>+entero!S28</f>
        <v>31766.3252910835</v>
      </c>
      <c r="T6" s="482">
        <f>+entero!T28</f>
        <v>31734.835493930408</v>
      </c>
      <c r="U6" s="482">
        <f>+entero!U28</f>
        <v>30157.232277248353</v>
      </c>
      <c r="V6" s="482">
        <f>+entero!V28</f>
        <v>30403.324394647541</v>
      </c>
      <c r="W6" s="482">
        <f>+entero!W28</f>
        <v>29903.289470033258</v>
      </c>
      <c r="X6" s="482">
        <f>+entero!X28</f>
        <v>28898.70055204309</v>
      </c>
      <c r="Y6" s="482">
        <f>+entero!Y28</f>
        <v>28619.650201445958</v>
      </c>
      <c r="Z6" s="482">
        <f>+entero!Z28</f>
        <v>28656.14215422389</v>
      </c>
      <c r="AA6" s="482">
        <f>+entero!AA28</f>
        <v>28178.482855580798</v>
      </c>
      <c r="AB6" s="482">
        <f>+entero!AB28</f>
        <v>28789.856249272303</v>
      </c>
      <c r="AC6" s="482">
        <f>+entero!AC28</f>
        <v>32577.475381140739</v>
      </c>
      <c r="AD6" s="482">
        <f>+entero!AD28</f>
        <v>32958.579074453213</v>
      </c>
      <c r="AE6" s="482">
        <f>+entero!AE28</f>
        <v>32753.997521922407</v>
      </c>
      <c r="AF6" s="482">
        <f>+entero!AF28</f>
        <v>33318.498855925034</v>
      </c>
      <c r="AG6" s="482">
        <f>+entero!AG28</f>
        <v>30179.544053439462</v>
      </c>
      <c r="AH6" s="482">
        <f>+entero!AH28</f>
        <v>29387.94146173272</v>
      </c>
      <c r="AI6" s="482">
        <f>+entero!AI28</f>
        <v>31157.768917289424</v>
      </c>
      <c r="AJ6" s="482">
        <f>+entero!AJ28</f>
        <v>31437.502481094012</v>
      </c>
      <c r="AK6" s="482">
        <f>+entero!AK28</f>
        <v>32635.139769102381</v>
      </c>
      <c r="AL6" s="482">
        <f>+entero!AL28</f>
        <v>34320.068200088397</v>
      </c>
      <c r="AM6" s="482">
        <f>+entero!AM28</f>
        <v>35375.422907394481</v>
      </c>
      <c r="AN6" s="482">
        <f>+entero!AN28</f>
        <v>37694.737930022849</v>
      </c>
      <c r="AO6" s="482">
        <f>+entero!AO28</f>
        <v>41768.10404689797</v>
      </c>
      <c r="AP6" s="482">
        <f>+entero!AP28</f>
        <v>39518.452970210099</v>
      </c>
      <c r="AQ6" s="482">
        <f>+entero!AQ28</f>
        <v>39171.409393767935</v>
      </c>
      <c r="AR6" s="482">
        <f>+entero!AR28</f>
        <v>39703.293302109952</v>
      </c>
      <c r="AS6" s="482">
        <f>+entero!AS28</f>
        <v>39703.293302109952</v>
      </c>
      <c r="AT6" s="482">
        <f>+entero!AT28</f>
        <v>36725.834415524267</v>
      </c>
      <c r="AU6" s="482">
        <f>+entero!AU28</f>
        <v>37503.828244931763</v>
      </c>
      <c r="AV6" s="482">
        <f>+entero!AV28</f>
        <v>36976.145654643202</v>
      </c>
      <c r="AW6" s="482">
        <f>+entero!AW28</f>
        <v>37915.235268250122</v>
      </c>
      <c r="AX6" s="482">
        <f>+entero!AX28</f>
        <v>39808.812685307246</v>
      </c>
      <c r="AY6" s="482">
        <f>+entero!AY28</f>
        <v>39897.674000118262</v>
      </c>
      <c r="AZ6" s="482">
        <f>+entero!AZ28</f>
        <v>42290.00662329363</v>
      </c>
      <c r="BA6" s="482">
        <f>+entero!BA28</f>
        <v>48670.600375916838</v>
      </c>
      <c r="BB6" s="482">
        <f>+entero!BB28</f>
        <v>45853.153171793674</v>
      </c>
      <c r="BC6" s="482">
        <f>+entero!BC28</f>
        <v>45106.01534060634</v>
      </c>
      <c r="BD6" s="482">
        <f>+entero!BD28</f>
        <v>43142.448600577838</v>
      </c>
      <c r="BE6" s="482">
        <f>+entero!BE28</f>
        <v>41892.660601382173</v>
      </c>
      <c r="BF6" s="482">
        <f>+entero!BF28</f>
        <v>41468.493126136476</v>
      </c>
      <c r="BG6" s="482">
        <f>+entero!BG28</f>
        <v>43314.165693718947</v>
      </c>
      <c r="BH6" s="482">
        <f>+entero!BH28</f>
        <v>42593.305946749912</v>
      </c>
      <c r="BI6" s="482">
        <f>+entero!BI28</f>
        <v>43705.429036464229</v>
      </c>
      <c r="BJ6" s="482">
        <f>+entero!BJ28</f>
        <v>44527.373373869792</v>
      </c>
      <c r="BK6" s="482">
        <f>+entero!BK28</f>
        <v>45122.235544590403</v>
      </c>
      <c r="BL6" s="482">
        <f>+entero!BL28</f>
        <v>45309.288393787479</v>
      </c>
      <c r="BM6" s="482">
        <f>+entero!BM28</f>
        <v>53487.841091198701</v>
      </c>
      <c r="BN6" s="482">
        <f>+entero!BN28</f>
        <v>46502.025808538099</v>
      </c>
      <c r="BO6" s="482">
        <f>+entero!BO28</f>
        <v>44971.025892743819</v>
      </c>
      <c r="BP6" s="482">
        <f>+entero!BP28</f>
        <v>43583.380129660538</v>
      </c>
      <c r="BQ6" s="482">
        <f>+entero!BQ28</f>
        <v>44933.133215966773</v>
      </c>
      <c r="BR6" s="482">
        <f>+entero!BR28</f>
        <v>44710.185835211887</v>
      </c>
      <c r="BS6" s="482">
        <f>+entero!BS28</f>
        <v>46248.208124989978</v>
      </c>
      <c r="BT6" s="482">
        <f>+entero!BT28</f>
        <v>45999.454656780101</v>
      </c>
      <c r="BU6" s="482">
        <f>+entero!BU28</f>
        <v>47132.791285223575</v>
      </c>
      <c r="BV6" s="482">
        <f>+entero!BV28</f>
        <v>48305.382136724707</v>
      </c>
      <c r="BW6" s="482">
        <f>+entero!BW28</f>
        <v>51843.439063143313</v>
      </c>
      <c r="BX6" s="482">
        <f>+entero!BX28</f>
        <v>52751.707843056436</v>
      </c>
      <c r="BY6" s="482">
        <f>+entero!BY28</f>
        <v>61256.800381815323</v>
      </c>
      <c r="BZ6" s="482">
        <f>+entero!BZ28</f>
        <v>58118.61138142</v>
      </c>
      <c r="CA6" s="482">
        <f>+entero!CA28</f>
        <v>56149.44298947521</v>
      </c>
      <c r="CB6" s="482">
        <f>+entero!CB28</f>
        <v>53168.353856128386</v>
      </c>
      <c r="CC6" s="482">
        <f>+entero!CC28</f>
        <v>52657.881866565527</v>
      </c>
      <c r="CD6" s="482">
        <f>+entero!CD28</f>
        <v>52892.309277199347</v>
      </c>
      <c r="CE6" s="482">
        <f>+entero!CE28</f>
        <v>55576.847906729054</v>
      </c>
      <c r="CF6" s="482">
        <f>+entero!CF28</f>
        <v>54704.039467584014</v>
      </c>
      <c r="CG6" s="482">
        <f>+entero!CG28</f>
        <v>54681.517672292954</v>
      </c>
      <c r="CH6" s="482">
        <f>+entero!CH28</f>
        <v>57953.789509191723</v>
      </c>
      <c r="CI6" s="482">
        <f>+entero!CI28</f>
        <v>60037.293180466128</v>
      </c>
      <c r="CJ6" s="482">
        <f>+entero!CJ28</f>
        <v>61589.850563890606</v>
      </c>
      <c r="CK6" s="482">
        <f>+entero!CK28</f>
        <v>71565.327352711945</v>
      </c>
      <c r="CL6" s="482">
        <f>+entero!CL28</f>
        <v>66595</v>
      </c>
      <c r="CM6" s="482">
        <f>+entero!CM28</f>
        <v>63175.5</v>
      </c>
      <c r="CN6" s="482">
        <f>+entero!CN28</f>
        <v>59674.575930174418</v>
      </c>
      <c r="CO6" s="482">
        <f>+entero!CO28</f>
        <v>57933.897321517827</v>
      </c>
      <c r="CP6" s="482">
        <f>+entero!CP28</f>
        <v>58038.5</v>
      </c>
      <c r="CQ6" s="482">
        <f>+entero!CQ28</f>
        <v>57272.6</v>
      </c>
      <c r="CR6" s="482">
        <f>+entero!CR28</f>
        <v>57778.7</v>
      </c>
      <c r="CS6" s="482">
        <f>+entero!CS28</f>
        <v>57714.2</v>
      </c>
      <c r="CT6" s="482">
        <f>+entero!CT28</f>
        <v>58538.723864955493</v>
      </c>
      <c r="CU6" s="482">
        <f>+entero!CU28</f>
        <v>58494.781795643517</v>
      </c>
      <c r="CV6" s="482">
        <f>+entero!CV28</f>
        <v>57913.366447426932</v>
      </c>
      <c r="CW6" s="482">
        <f>+entero!CW28</f>
        <v>63139.495371858182</v>
      </c>
      <c r="CX6" s="482">
        <f>+entero!CX28</f>
        <v>58520.639442832115</v>
      </c>
      <c r="CY6" s="482">
        <f>+entero!CY28</f>
        <v>57957.263004208704</v>
      </c>
      <c r="CZ6" s="482">
        <f>+entero!CZ28</f>
        <v>55134.025095758589</v>
      </c>
      <c r="DA6" s="482">
        <f>+entero!DA28</f>
        <v>54027.591498366703</v>
      </c>
      <c r="DB6" s="482">
        <f>+entero!DB28</f>
        <v>56458.957319403671</v>
      </c>
      <c r="DC6" s="482">
        <f>+entero!DC28</f>
        <v>58887.261795546787</v>
      </c>
      <c r="DD6" s="482">
        <f>+entero!DD28</f>
        <v>58553.422854152093</v>
      </c>
      <c r="DE6" s="482">
        <f>+entero!DE28</f>
        <v>59464.875018305596</v>
      </c>
      <c r="DF6" s="482">
        <f>+entero!DF28</f>
        <v>61844.478827024795</v>
      </c>
      <c r="DG6" s="786">
        <f>+entero!DG28</f>
        <v>63339.808315989852</v>
      </c>
      <c r="DH6" s="786">
        <f>+entero!DH28</f>
        <v>63471.131455177368</v>
      </c>
      <c r="DI6" s="786">
        <f>+entero!DI28</f>
        <v>69565.526135366119</v>
      </c>
      <c r="DJ6" s="786">
        <f>+entero!DJ28</f>
        <v>63930.377756703761</v>
      </c>
      <c r="DK6" s="786">
        <f>+entero!DK28</f>
        <v>62011.413864181239</v>
      </c>
      <c r="DL6" s="786">
        <f>+entero!DL28</f>
        <v>62787.741952850884</v>
      </c>
      <c r="DM6" s="786">
        <f>+entero!DM28</f>
        <v>63521.990499784231</v>
      </c>
      <c r="DN6" s="786">
        <f>+entero!DN28</f>
        <v>63387.336241016194</v>
      </c>
      <c r="DO6" s="786">
        <f>+entero!DO28</f>
        <v>62275.952171150384</v>
      </c>
      <c r="DP6" s="891">
        <f>+entero!DP28</f>
        <v>61629.399219595114</v>
      </c>
      <c r="DQ6" s="920">
        <f>+entero!DQ28</f>
        <v>61305.549585706627</v>
      </c>
      <c r="DR6" s="920">
        <f>+entero!DR28</f>
        <v>61014.320320667946</v>
      </c>
      <c r="DS6" s="920">
        <f>+entero!DS28</f>
        <v>59894.985350850649</v>
      </c>
      <c r="DT6" s="920">
        <f>+entero!DT28</f>
        <v>60278.879036222155</v>
      </c>
      <c r="DU6" s="891">
        <f>+entero!DU28</f>
        <v>-1997.0731349282287</v>
      </c>
      <c r="DV6" s="921">
        <f>+entero!DV28</f>
        <v>-3.2068126866045432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39"/>
      <c r="C7" s="13"/>
      <c r="D7" s="18" t="s">
        <v>1</v>
      </c>
      <c r="E7" s="482">
        <f>+entero!E29</f>
        <v>17043.31910552</v>
      </c>
      <c r="F7" s="482">
        <f>+entero!F29</f>
        <v>15808.647000790001</v>
      </c>
      <c r="G7" s="482">
        <f>+entero!G29</f>
        <v>15391.40763399</v>
      </c>
      <c r="H7" s="482">
        <f>+entero!H29</f>
        <v>14840.80677166</v>
      </c>
      <c r="I7" s="482">
        <f>+entero!I29</f>
        <v>14840.585365319999</v>
      </c>
      <c r="J7" s="482">
        <f>+entero!J29</f>
        <v>14944.717257</v>
      </c>
      <c r="K7" s="482">
        <f>+entero!K29</f>
        <v>15350.320920440001</v>
      </c>
      <c r="L7" s="482">
        <f>+entero!L29</f>
        <v>15416.73963217</v>
      </c>
      <c r="M7" s="482">
        <f>+entero!M29</f>
        <v>15516.48481116</v>
      </c>
      <c r="N7" s="482">
        <f>+entero!N29</f>
        <v>15664.60447672</v>
      </c>
      <c r="O7" s="482">
        <f>+entero!O29</f>
        <v>16338.611020350001</v>
      </c>
      <c r="P7" s="482">
        <f>+entero!P29</f>
        <v>17061.986295070001</v>
      </c>
      <c r="Q7" s="482">
        <f>+entero!Q29</f>
        <v>17892.392916360001</v>
      </c>
      <c r="R7" s="482">
        <f>+entero!R29</f>
        <v>17257.12798827</v>
      </c>
      <c r="S7" s="482">
        <f>+entero!S29</f>
        <v>17954.210320189999</v>
      </c>
      <c r="T7" s="482">
        <f>+entero!T29</f>
        <v>17884.95294603</v>
      </c>
      <c r="U7" s="482">
        <f>+entero!U29</f>
        <v>18102.7542961</v>
      </c>
      <c r="V7" s="482">
        <f>+entero!V29</f>
        <v>18598.362352259999</v>
      </c>
      <c r="W7" s="482">
        <f>+entero!W29</f>
        <v>19111.73186009</v>
      </c>
      <c r="X7" s="482">
        <f>+entero!X29</f>
        <v>19273.531734020002</v>
      </c>
      <c r="Y7" s="482">
        <f>+entero!Y29</f>
        <v>19243.647425389998</v>
      </c>
      <c r="Z7" s="482">
        <f>+entero!Z29</f>
        <v>19374.36654173</v>
      </c>
      <c r="AA7" s="482">
        <f>+entero!AA29</f>
        <v>19720.61379911</v>
      </c>
      <c r="AB7" s="482">
        <f>+entero!AB29</f>
        <v>20284.401278249999</v>
      </c>
      <c r="AC7" s="482">
        <f>+entero!AC29</f>
        <v>24585.622267570001</v>
      </c>
      <c r="AD7" s="482">
        <f>+entero!AD29</f>
        <v>23610.75446086</v>
      </c>
      <c r="AE7" s="482">
        <f>+entero!AE29</f>
        <v>23358.59828613</v>
      </c>
      <c r="AF7" s="482">
        <f>+entero!AF29</f>
        <v>23139.315299330003</v>
      </c>
      <c r="AG7" s="482">
        <f>+entero!AG29</f>
        <v>23402.080371930002</v>
      </c>
      <c r="AH7" s="482">
        <f>+entero!AH29</f>
        <v>23750.031313169999</v>
      </c>
      <c r="AI7" s="482">
        <f>+entero!AI29</f>
        <v>24643.468506500001</v>
      </c>
      <c r="AJ7" s="482">
        <f>+entero!AJ29</f>
        <v>25057.120629689998</v>
      </c>
      <c r="AK7" s="482">
        <f>+entero!AK29</f>
        <v>25377.25269935</v>
      </c>
      <c r="AL7" s="482">
        <f>+entero!AL29</f>
        <v>25704.845640889998</v>
      </c>
      <c r="AM7" s="482">
        <f>+entero!AM29</f>
        <v>26070.208207840002</v>
      </c>
      <c r="AN7" s="482">
        <f>+entero!AN29</f>
        <v>26355.467033959998</v>
      </c>
      <c r="AO7" s="482">
        <f>+entero!AO29</f>
        <v>28585.08716164</v>
      </c>
      <c r="AP7" s="482">
        <f>+entero!AP29</f>
        <v>27904.261643500002</v>
      </c>
      <c r="AQ7" s="482">
        <f>+entero!AQ29</f>
        <v>27651.922542569999</v>
      </c>
      <c r="AR7" s="482">
        <f>+entero!AR29</f>
        <v>27218.263037979999</v>
      </c>
      <c r="AS7" s="482">
        <f>+entero!AS29</f>
        <v>27218.263037979999</v>
      </c>
      <c r="AT7" s="482">
        <f>+entero!AT29</f>
        <v>27520.15649094</v>
      </c>
      <c r="AU7" s="482">
        <f>+entero!AU29</f>
        <v>28361.012891549999</v>
      </c>
      <c r="AV7" s="482">
        <f>+entero!AV29</f>
        <v>28505.503548820001</v>
      </c>
      <c r="AW7" s="482">
        <f>+entero!AW29</f>
        <v>28584.619925939998</v>
      </c>
      <c r="AX7" s="482">
        <f>+entero!AX29</f>
        <v>29033.313723990002</v>
      </c>
      <c r="AY7" s="482">
        <f>+entero!AY29</f>
        <v>29535.500998900003</v>
      </c>
      <c r="AZ7" s="482">
        <f>+entero!AZ29</f>
        <v>30131.992337290001</v>
      </c>
      <c r="BA7" s="482">
        <f>+entero!BA29</f>
        <v>32665.086160450002</v>
      </c>
      <c r="BB7" s="482">
        <f>+entero!BB29</f>
        <v>31825.354411959997</v>
      </c>
      <c r="BC7" s="482">
        <f>+entero!BC29</f>
        <v>31105.858646380002</v>
      </c>
      <c r="BD7" s="482">
        <f>+entero!BD29</f>
        <v>30802.19048116</v>
      </c>
      <c r="BE7" s="482">
        <f>+entero!BE29</f>
        <v>30829.345512419997</v>
      </c>
      <c r="BF7" s="482">
        <f>+entero!BF29</f>
        <v>31213.30397026</v>
      </c>
      <c r="BG7" s="482">
        <f>+entero!BG29</f>
        <v>31641.167205549998</v>
      </c>
      <c r="BH7" s="482">
        <f>+entero!BH29</f>
        <v>31888.061633040001</v>
      </c>
      <c r="BI7" s="482">
        <f>+entero!BI29</f>
        <v>31958.471105610002</v>
      </c>
      <c r="BJ7" s="482">
        <f>+entero!BJ29</f>
        <v>32333.088900520001</v>
      </c>
      <c r="BK7" s="482">
        <f>+entero!BK29</f>
        <v>32726.848775180002</v>
      </c>
      <c r="BL7" s="482">
        <f>+entero!BL29</f>
        <v>33376.52294907</v>
      </c>
      <c r="BM7" s="482">
        <f>+entero!BM29</f>
        <v>37001.012189349996</v>
      </c>
      <c r="BN7" s="482">
        <f>+entero!BN29</f>
        <v>35908.594242320003</v>
      </c>
      <c r="BO7" s="482">
        <f>+entero!BO29</f>
        <v>35170.474726610002</v>
      </c>
      <c r="BP7" s="482">
        <f>+entero!BP29</f>
        <v>34508.930251170001</v>
      </c>
      <c r="BQ7" s="482">
        <f>+entero!BQ29</f>
        <v>34555.717835570002</v>
      </c>
      <c r="BR7" s="482">
        <f>+entero!BR29</f>
        <v>34634.109018330004</v>
      </c>
      <c r="BS7" s="482">
        <f>+entero!BS29</f>
        <v>35280.659298040002</v>
      </c>
      <c r="BT7" s="482">
        <f>+entero!BT29</f>
        <v>35344.692928870005</v>
      </c>
      <c r="BU7" s="482">
        <f>+entero!BU29</f>
        <v>35635.031122339999</v>
      </c>
      <c r="BV7" s="482">
        <f>+entero!BV29</f>
        <v>36020.300000000003</v>
      </c>
      <c r="BW7" s="482">
        <f>+entero!BW29</f>
        <v>36636.9</v>
      </c>
      <c r="BX7" s="482">
        <f>+entero!BX29</f>
        <v>37663.9</v>
      </c>
      <c r="BY7" s="482">
        <f>+entero!BY29</f>
        <v>41371.5</v>
      </c>
      <c r="BZ7" s="482">
        <f>+entero!BZ29</f>
        <v>40506</v>
      </c>
      <c r="CA7" s="482">
        <f>+entero!CA29</f>
        <v>39263</v>
      </c>
      <c r="CB7" s="482">
        <f>+entero!CB29</f>
        <v>38284</v>
      </c>
      <c r="CC7" s="482">
        <f>+entero!CC29</f>
        <v>37850.300000000003</v>
      </c>
      <c r="CD7" s="482">
        <f>+entero!CD29</f>
        <v>38148.5</v>
      </c>
      <c r="CE7" s="482">
        <f>+entero!CE29</f>
        <v>38359.599999999999</v>
      </c>
      <c r="CF7" s="482">
        <f>+entero!CF29</f>
        <v>38372.5</v>
      </c>
      <c r="CG7" s="482">
        <f>+entero!CG29</f>
        <v>38105.4</v>
      </c>
      <c r="CH7" s="482">
        <f>+entero!CH29</f>
        <v>37894.300000000003</v>
      </c>
      <c r="CI7" s="482">
        <f>+entero!CI29</f>
        <v>38141.599999999999</v>
      </c>
      <c r="CJ7" s="482">
        <f>+entero!CJ29</f>
        <v>38648.400000000001</v>
      </c>
      <c r="CK7" s="482">
        <f>+entero!CK29</f>
        <v>42923.038548690005</v>
      </c>
      <c r="CL7" s="482">
        <f>+entero!CL29</f>
        <v>41389.5</v>
      </c>
      <c r="CM7" s="482">
        <f>+entero!CM29</f>
        <v>40258.300000000003</v>
      </c>
      <c r="CN7" s="482">
        <f>+entero!CN29</f>
        <v>39151.185397690002</v>
      </c>
      <c r="CO7" s="482">
        <f>+entero!CO29</f>
        <v>39269.468627790004</v>
      </c>
      <c r="CP7" s="482">
        <f>+entero!CP29</f>
        <v>39189.599999999999</v>
      </c>
      <c r="CQ7" s="482">
        <f>+entero!CQ29</f>
        <v>39483.1</v>
      </c>
      <c r="CR7" s="482">
        <f>+entero!CR29</f>
        <v>39461.5</v>
      </c>
      <c r="CS7" s="482">
        <f>+entero!CS29</f>
        <v>39436</v>
      </c>
      <c r="CT7" s="482">
        <f>+entero!CT29</f>
        <v>39426.338544689999</v>
      </c>
      <c r="CU7" s="482">
        <f>+entero!CU29</f>
        <v>40028.206271989999</v>
      </c>
      <c r="CV7" s="482">
        <f>+entero!CV29</f>
        <v>40347.942489199995</v>
      </c>
      <c r="CW7" s="482">
        <f>+entero!CW29</f>
        <v>43144.7282987</v>
      </c>
      <c r="CX7" s="482">
        <f>+entero!CX29</f>
        <v>42253.187647699997</v>
      </c>
      <c r="CY7" s="482">
        <f>+entero!CY29</f>
        <v>41712.531907800003</v>
      </c>
      <c r="CZ7" s="482">
        <f>+entero!CZ29</f>
        <v>40597.346280400001</v>
      </c>
      <c r="DA7" s="482">
        <f>+entero!DA29</f>
        <v>40315.357887400001</v>
      </c>
      <c r="DB7" s="482">
        <f>+entero!DB29</f>
        <v>39678.108934699994</v>
      </c>
      <c r="DC7" s="482">
        <f>+entero!DC29</f>
        <v>40427.888099410004</v>
      </c>
      <c r="DD7" s="482">
        <f>+entero!DD29</f>
        <v>40745.922345410007</v>
      </c>
      <c r="DE7" s="482">
        <f>+entero!DE29</f>
        <v>40841.309307910007</v>
      </c>
      <c r="DF7" s="482">
        <f>+entero!DF29</f>
        <v>41251.778020410005</v>
      </c>
      <c r="DG7" s="786">
        <f>+entero!DG29</f>
        <v>41934.226543540004</v>
      </c>
      <c r="DH7" s="786">
        <f>+entero!DH29</f>
        <v>42588.511185399999</v>
      </c>
      <c r="DI7" s="786">
        <f>+entero!DI29</f>
        <v>46334.519414800001</v>
      </c>
      <c r="DJ7" s="786">
        <f>+entero!DJ29</f>
        <v>45478.963243099999</v>
      </c>
      <c r="DK7" s="786">
        <f>+entero!DK29</f>
        <v>44614.191946999999</v>
      </c>
      <c r="DL7" s="786">
        <f>+entero!DL29</f>
        <v>43772.786461199998</v>
      </c>
      <c r="DM7" s="786">
        <f>+entero!DM29</f>
        <v>44293.697387199994</v>
      </c>
      <c r="DN7" s="786">
        <f>+entero!DN29</f>
        <v>44233.248365500003</v>
      </c>
      <c r="DO7" s="786">
        <f>+entero!DO29</f>
        <v>43960.5070117</v>
      </c>
      <c r="DP7" s="891">
        <f>+entero!DP29</f>
        <v>43901.168919999996</v>
      </c>
      <c r="DQ7" s="920">
        <f>+entero!DQ29</f>
        <v>43879.561144500003</v>
      </c>
      <c r="DR7" s="920">
        <f>+entero!DR29</f>
        <v>43833.730874400004</v>
      </c>
      <c r="DS7" s="920">
        <f>+entero!DS29</f>
        <v>43785.850169400001</v>
      </c>
      <c r="DT7" s="920">
        <f>+entero!DT29</f>
        <v>43721.802367999997</v>
      </c>
      <c r="DU7" s="891">
        <f>+entero!DU29</f>
        <v>-238.70464370000263</v>
      </c>
      <c r="DV7" s="921">
        <f>+entero!DV29</f>
        <v>-0.54299793138525843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39"/>
      <c r="C8" s="13"/>
      <c r="D8" s="18" t="s">
        <v>18</v>
      </c>
      <c r="E8" s="482">
        <f>+entero!E30</f>
        <v>-36779.201253403495</v>
      </c>
      <c r="F8" s="482">
        <f>+entero!F30</f>
        <v>-38442.365162255592</v>
      </c>
      <c r="G8" s="482">
        <f>+entero!G30</f>
        <v>-38131.99694694746</v>
      </c>
      <c r="H8" s="482">
        <f>+entero!H30</f>
        <v>-39281.034730554442</v>
      </c>
      <c r="I8" s="482">
        <f>+entero!I30</f>
        <v>-39108.524165928487</v>
      </c>
      <c r="J8" s="482">
        <f>+entero!J30</f>
        <v>-40080.477212219397</v>
      </c>
      <c r="K8" s="482">
        <f>+entero!K30</f>
        <v>-40100.533764195701</v>
      </c>
      <c r="L8" s="482">
        <f>+entero!L30</f>
        <v>-40400.366856336754</v>
      </c>
      <c r="M8" s="482">
        <f>+entero!M30</f>
        <v>-42404.280717641355</v>
      </c>
      <c r="N8" s="482">
        <f>+entero!N30</f>
        <v>-43255.980398323809</v>
      </c>
      <c r="O8" s="482">
        <f>+entero!O30</f>
        <v>-43597.531125447298</v>
      </c>
      <c r="P8" s="482">
        <f>+entero!P30</f>
        <v>-43996.375476328256</v>
      </c>
      <c r="Q8" s="482">
        <f>+entero!Q30</f>
        <v>-40910.92261469888</v>
      </c>
      <c r="R8" s="482">
        <f>+entero!R30</f>
        <v>-41394.693758971094</v>
      </c>
      <c r="S8" s="482">
        <f>+entero!S30</f>
        <v>-41454.649890003071</v>
      </c>
      <c r="T8" s="482">
        <f>+entero!T30</f>
        <v>-40993.012545658261</v>
      </c>
      <c r="U8" s="482">
        <f>+entero!U30</f>
        <v>-40725.721875145755</v>
      </c>
      <c r="V8" s="482">
        <f>+entero!V30</f>
        <v>-40337.81012964726</v>
      </c>
      <c r="W8" s="482">
        <f>+entero!W30</f>
        <v>-40393.376146655639</v>
      </c>
      <c r="X8" s="482">
        <f>+entero!X30</f>
        <v>-40786.054479408231</v>
      </c>
      <c r="Y8" s="482">
        <f>+entero!Y30</f>
        <v>-41654.468781513388</v>
      </c>
      <c r="Z8" s="482">
        <f>+entero!Z30</f>
        <v>-43763.135008598176</v>
      </c>
      <c r="AA8" s="482">
        <f>+entero!AA30</f>
        <v>-44456.948586455765</v>
      </c>
      <c r="AB8" s="482">
        <f>+entero!AB30</f>
        <v>-44259.691304114895</v>
      </c>
      <c r="AC8" s="482">
        <f>+entero!AC30</f>
        <v>-42938.181556930314</v>
      </c>
      <c r="AD8" s="482">
        <f>+entero!AD30</f>
        <v>-45901.140750460218</v>
      </c>
      <c r="AE8" s="482">
        <f>+entero!AE30</f>
        <v>-48312.242030117974</v>
      </c>
      <c r="AF8" s="482">
        <f>+entero!AF30</f>
        <v>-49213.248066820343</v>
      </c>
      <c r="AG8" s="482">
        <f>+entero!AG30</f>
        <v>-50678.862959427162</v>
      </c>
      <c r="AH8" s="482">
        <f>+entero!AH30</f>
        <v>-49812.623303278691</v>
      </c>
      <c r="AI8" s="482">
        <f>+entero!AI30</f>
        <v>-49325.781787705811</v>
      </c>
      <c r="AJ8" s="482">
        <f>+entero!AJ30</f>
        <v>-50765.833533730947</v>
      </c>
      <c r="AK8" s="482">
        <f>+entero!AK30</f>
        <v>-54535.029617007371</v>
      </c>
      <c r="AL8" s="482">
        <f>+entero!AL30</f>
        <v>-52669.107745117784</v>
      </c>
      <c r="AM8" s="482">
        <f>+entero!AM30</f>
        <v>-55701.044226470614</v>
      </c>
      <c r="AN8" s="482">
        <f>+entero!AN30</f>
        <v>-56751.641763571315</v>
      </c>
      <c r="AO8" s="482">
        <f>+entero!AO30</f>
        <v>-53862.153016766635</v>
      </c>
      <c r="AP8" s="482">
        <f>+entero!AP30</f>
        <v>-57769.8499961743</v>
      </c>
      <c r="AQ8" s="482">
        <f>+entero!AQ30</f>
        <v>-59738.430211019026</v>
      </c>
      <c r="AR8" s="482">
        <f>+entero!AR30</f>
        <v>-60223.761023498584</v>
      </c>
      <c r="AS8" s="482">
        <f>+entero!AS30</f>
        <v>-60223.761023498584</v>
      </c>
      <c r="AT8" s="482">
        <f>+entero!AT30</f>
        <v>-57693.920501219334</v>
      </c>
      <c r="AU8" s="482">
        <f>+entero!AU30</f>
        <v>-56975.733137620555</v>
      </c>
      <c r="AV8" s="482">
        <f>+entero!AV30</f>
        <v>-58945.687472738617</v>
      </c>
      <c r="AW8" s="482">
        <f>+entero!AW30</f>
        <v>-61032.358741471253</v>
      </c>
      <c r="AX8" s="482">
        <f>+entero!AX30</f>
        <v>-63022.789226928377</v>
      </c>
      <c r="AY8" s="482">
        <f>+entero!AY30</f>
        <v>-64938.716468228835</v>
      </c>
      <c r="AZ8" s="482">
        <f>+entero!AZ30</f>
        <v>-65398.945782221133</v>
      </c>
      <c r="BA8" s="482">
        <f>+entero!BA30</f>
        <v>-62872.216313078694</v>
      </c>
      <c r="BB8" s="482">
        <f>+entero!BB30</f>
        <v>-64550.757844114705</v>
      </c>
      <c r="BC8" s="482">
        <f>+entero!BC30</f>
        <v>-65624.384177470201</v>
      </c>
      <c r="BD8" s="482">
        <f>+entero!BD30</f>
        <v>-66525.27326386956</v>
      </c>
      <c r="BE8" s="482">
        <f>+entero!BE30</f>
        <v>-66625.615153915016</v>
      </c>
      <c r="BF8" s="482">
        <f>+entero!BF30</f>
        <v>-64879.032880982537</v>
      </c>
      <c r="BG8" s="482">
        <f>+entero!BG30</f>
        <v>-64067.514772103619</v>
      </c>
      <c r="BH8" s="482">
        <f>+entero!BH30</f>
        <v>-66282.880942301694</v>
      </c>
      <c r="BI8" s="482">
        <f>+entero!BI30</f>
        <v>-66834.390144024423</v>
      </c>
      <c r="BJ8" s="482">
        <f>+entero!BJ30</f>
        <v>-67257.32114892808</v>
      </c>
      <c r="BK8" s="482">
        <f>+entero!BK30</f>
        <v>-65027.991334582759</v>
      </c>
      <c r="BL8" s="482">
        <f>+entero!BL30</f>
        <v>-64228.712436513662</v>
      </c>
      <c r="BM8" s="482">
        <f>+entero!BM30</f>
        <v>-61989.77955595086</v>
      </c>
      <c r="BN8" s="482">
        <f>+entero!BN30</f>
        <v>-63694.572215758635</v>
      </c>
      <c r="BO8" s="482">
        <f>+entero!BO30</f>
        <v>-64695.313957981081</v>
      </c>
      <c r="BP8" s="482">
        <f>+entero!BP30</f>
        <v>-64896.284958885997</v>
      </c>
      <c r="BQ8" s="482">
        <f>+entero!BQ30</f>
        <v>-65140.840120823574</v>
      </c>
      <c r="BR8" s="482">
        <f>+entero!BR30</f>
        <v>-65115.007822482745</v>
      </c>
      <c r="BS8" s="482">
        <f>+entero!BS30</f>
        <v>-66308.059794521148</v>
      </c>
      <c r="BT8" s="482">
        <f>+entero!BT30</f>
        <v>-66686.713396128602</v>
      </c>
      <c r="BU8" s="482">
        <f>+entero!BU30</f>
        <v>-69975.856252409969</v>
      </c>
      <c r="BV8" s="482">
        <f>+entero!BV30</f>
        <v>-68744.612766179111</v>
      </c>
      <c r="BW8" s="482">
        <f>+entero!BW30</f>
        <v>-68916.100000000006</v>
      </c>
      <c r="BX8" s="482">
        <f>+entero!BX30</f>
        <v>-68511.081671989712</v>
      </c>
      <c r="BY8" s="482">
        <f>+entero!BY30</f>
        <v>-62371.199999999997</v>
      </c>
      <c r="BZ8" s="482">
        <f>+entero!BZ30</f>
        <v>-62991.9</v>
      </c>
      <c r="CA8" s="482">
        <f>+entero!CA30</f>
        <v>-64621.5</v>
      </c>
      <c r="CB8" s="482">
        <f>+entero!CB30</f>
        <v>-64393.307691634778</v>
      </c>
      <c r="CC8" s="482">
        <f>+entero!CC30</f>
        <v>-63958.757084868026</v>
      </c>
      <c r="CD8" s="482">
        <f>+entero!CD30</f>
        <v>-62334.519483329743</v>
      </c>
      <c r="CE8" s="482">
        <f>+entero!CE30</f>
        <v>-62536.810570389527</v>
      </c>
      <c r="CF8" s="482">
        <f>+entero!CF30</f>
        <v>-61002</v>
      </c>
      <c r="CG8" s="482">
        <f>+entero!CG30</f>
        <v>-60353.9</v>
      </c>
      <c r="CH8" s="482">
        <f>+entero!CH30</f>
        <v>-59701.4</v>
      </c>
      <c r="CI8" s="482">
        <f>+entero!CI30</f>
        <v>-57673.1</v>
      </c>
      <c r="CJ8" s="482">
        <f>+entero!CJ30</f>
        <v>-54156.6</v>
      </c>
      <c r="CK8" s="482">
        <f>+entero!CK30</f>
        <v>-46563.571174940633</v>
      </c>
      <c r="CL8" s="482">
        <f>+entero!CL30</f>
        <v>-46544.1</v>
      </c>
      <c r="CM8" s="482">
        <f>+entero!CM30</f>
        <v>-47463.1</v>
      </c>
      <c r="CN8" s="482">
        <f>+entero!CN30</f>
        <v>-46480.539488136805</v>
      </c>
      <c r="CO8" s="482">
        <f>+entero!CO30</f>
        <v>-44650.567615949723</v>
      </c>
      <c r="CP8" s="482">
        <f>+entero!CP30</f>
        <v>-41245.199999999997</v>
      </c>
      <c r="CQ8" s="482">
        <f>+entero!CQ30</f>
        <v>-40154.6</v>
      </c>
      <c r="CR8" s="482">
        <f>+entero!CR30</f>
        <v>-39771</v>
      </c>
      <c r="CS8" s="482">
        <f>+entero!CS30</f>
        <v>-37797.5</v>
      </c>
      <c r="CT8" s="482">
        <f>+entero!CT30</f>
        <v>-36299.992402893055</v>
      </c>
      <c r="CU8" s="482">
        <f>+entero!CU30</f>
        <v>-33334.603343671748</v>
      </c>
      <c r="CV8" s="482">
        <f>+entero!CV30</f>
        <v>-30674.418702325333</v>
      </c>
      <c r="CW8" s="482">
        <f>+entero!CW30</f>
        <v>-26010.657909970621</v>
      </c>
      <c r="CX8" s="482">
        <f>+entero!CX30</f>
        <v>-25240.010465296018</v>
      </c>
      <c r="CY8" s="482">
        <f>+entero!CY30</f>
        <v>-25548.553991914014</v>
      </c>
      <c r="CZ8" s="482">
        <f>+entero!CZ30</f>
        <v>-29791.891118109015</v>
      </c>
      <c r="DA8" s="482">
        <f>+entero!DA30</f>
        <v>-28457.477798470307</v>
      </c>
      <c r="DB8" s="482">
        <f>+entero!DB30</f>
        <v>-30662.131228143819</v>
      </c>
      <c r="DC8" s="482">
        <f>+entero!DC30</f>
        <v>-30269.504639991239</v>
      </c>
      <c r="DD8" s="482">
        <f>+entero!DD30</f>
        <v>-30308.960537278384</v>
      </c>
      <c r="DE8" s="482">
        <f>+entero!DE30</f>
        <v>-30860.724551664298</v>
      </c>
      <c r="DF8" s="482">
        <f>+entero!DF30</f>
        <v>-28236.912245763288</v>
      </c>
      <c r="DG8" s="786">
        <f>+entero!DG30</f>
        <v>-26215.372969688069</v>
      </c>
      <c r="DH8" s="786">
        <f>+entero!DH30</f>
        <v>-30345.777897756303</v>
      </c>
      <c r="DI8" s="786">
        <f>+entero!DI30</f>
        <v>-24053.445867153569</v>
      </c>
      <c r="DJ8" s="786">
        <f>+entero!DJ30</f>
        <v>-24671.654456474731</v>
      </c>
      <c r="DK8" s="786">
        <f>+entero!DK30</f>
        <v>-23745.31115701982</v>
      </c>
      <c r="DL8" s="786">
        <f>+entero!DL30</f>
        <v>-23486.811634935824</v>
      </c>
      <c r="DM8" s="786">
        <f>+entero!DM30</f>
        <v>-22137.116250366988</v>
      </c>
      <c r="DN8" s="786">
        <f>+entero!DN30</f>
        <v>-22688.788676506323</v>
      </c>
      <c r="DO8" s="786">
        <f>+entero!DO30</f>
        <v>-23180.162608194551</v>
      </c>
      <c r="DP8" s="891">
        <f>+entero!DP30</f>
        <v>-23024.708591325503</v>
      </c>
      <c r="DQ8" s="920">
        <f>+entero!DQ30</f>
        <v>-22845.974870258233</v>
      </c>
      <c r="DR8" s="920">
        <f>+entero!DR30</f>
        <v>-22963.686923112949</v>
      </c>
      <c r="DS8" s="920">
        <f>+entero!DS30</f>
        <v>-22853.895982733291</v>
      </c>
      <c r="DT8" s="920">
        <f>+entero!DT30</f>
        <v>-22051.857587076425</v>
      </c>
      <c r="DU8" s="891">
        <f>+entero!DU30</f>
        <v>1128.3050211181253</v>
      </c>
      <c r="DV8" s="921">
        <f>+entero!DV30</f>
        <v>-4.8675457553488126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39"/>
      <c r="C9" s="13"/>
      <c r="D9" s="18" t="s">
        <v>34</v>
      </c>
      <c r="E9" s="482">
        <f>+entero!E31</f>
        <v>-11931.858236763219</v>
      </c>
      <c r="F9" s="482">
        <f>+entero!F31</f>
        <v>-12564.234717054193</v>
      </c>
      <c r="G9" s="482">
        <f>+entero!G31</f>
        <v>-13157.015446541927</v>
      </c>
      <c r="H9" s="482">
        <f>+entero!H31</f>
        <v>-13994.098295523072</v>
      </c>
      <c r="I9" s="482">
        <f>+entero!I31</f>
        <v>-15092.949144283639</v>
      </c>
      <c r="J9" s="482">
        <f>+entero!J31</f>
        <v>-16211.804937160685</v>
      </c>
      <c r="K9" s="482">
        <f>+entero!K31</f>
        <v>-15645.075490415855</v>
      </c>
      <c r="L9" s="482">
        <f>+entero!L31</f>
        <v>-16557.844935554949</v>
      </c>
      <c r="M9" s="482">
        <f>+entero!M31</f>
        <v>-16285.247744686087</v>
      </c>
      <c r="N9" s="482">
        <f>+entero!N31</f>
        <v>-15842.017450560101</v>
      </c>
      <c r="O9" s="482">
        <f>+entero!O31</f>
        <v>-14869.605046034345</v>
      </c>
      <c r="P9" s="482">
        <f>+entero!P31</f>
        <v>-14810.16082922297</v>
      </c>
      <c r="Q9" s="482">
        <f>+entero!Q31</f>
        <v>-12037.861640102699</v>
      </c>
      <c r="R9" s="482">
        <f>+entero!R31</f>
        <v>-12046.325549962668</v>
      </c>
      <c r="S9" s="482">
        <f>+entero!S31</f>
        <v>-11798.433159611999</v>
      </c>
      <c r="T9" s="482">
        <f>+entero!T31</f>
        <v>-12534.1795896276</v>
      </c>
      <c r="U9" s="482">
        <f>+entero!U31</f>
        <v>-14535.737468911831</v>
      </c>
      <c r="V9" s="482">
        <f>+entero!V31</f>
        <v>-14921.374404462185</v>
      </c>
      <c r="W9" s="482">
        <f>+entero!W31</f>
        <v>-16051.877890473672</v>
      </c>
      <c r="X9" s="482">
        <f>+entero!X31</f>
        <v>-17451.955823853175</v>
      </c>
      <c r="Y9" s="482">
        <f>+entero!Y31</f>
        <v>-18695.844246511424</v>
      </c>
      <c r="Z9" s="482">
        <f>+entero!Z31</f>
        <v>-19622.556781357227</v>
      </c>
      <c r="AA9" s="482">
        <f>+entero!AA31</f>
        <v>-20206.230807064483</v>
      </c>
      <c r="AB9" s="482">
        <f>+entero!AB31</f>
        <v>-20380.590815921831</v>
      </c>
      <c r="AC9" s="482">
        <f>+entero!AC31</f>
        <v>-19033.717018390915</v>
      </c>
      <c r="AD9" s="482">
        <f>+entero!AD31</f>
        <v>-20395.683250635</v>
      </c>
      <c r="AE9" s="482">
        <f>+entero!AE31</f>
        <v>-21398.482908853341</v>
      </c>
      <c r="AF9" s="482">
        <f>+entero!AF31</f>
        <v>-20515.376437737094</v>
      </c>
      <c r="AG9" s="482">
        <f>+entero!AG31</f>
        <v>-22720.668638767067</v>
      </c>
      <c r="AH9" s="482">
        <f>+entero!AH31</f>
        <v>-24039.985288323489</v>
      </c>
      <c r="AI9" s="482">
        <f>+entero!AI31</f>
        <v>-23153.205909382435</v>
      </c>
      <c r="AJ9" s="482">
        <f>+entero!AJ31</f>
        <v>-24583.659881486485</v>
      </c>
      <c r="AK9" s="482">
        <f>+entero!AK31</f>
        <v>-25793.166578529057</v>
      </c>
      <c r="AL9" s="482">
        <f>+entero!AL31</f>
        <v>-26182.201187179729</v>
      </c>
      <c r="AM9" s="482">
        <f>+entero!AM31</f>
        <v>-26496.70745701719</v>
      </c>
      <c r="AN9" s="482">
        <f>+entero!AN31</f>
        <v>-25953.885438716748</v>
      </c>
      <c r="AO9" s="482">
        <f>+entero!AO31</f>
        <v>-23173.066224700859</v>
      </c>
      <c r="AP9" s="482">
        <f>+entero!AP31</f>
        <v>-26541.033333331314</v>
      </c>
      <c r="AQ9" s="482">
        <f>+entero!AQ31</f>
        <v>-27446.881256662626</v>
      </c>
      <c r="AR9" s="482">
        <f>+entero!AR31</f>
        <v>-27543.760398590322</v>
      </c>
      <c r="AS9" s="482">
        <f>+entero!AS31</f>
        <v>-27543.760398590322</v>
      </c>
      <c r="AT9" s="482">
        <f>+entero!AT31</f>
        <v>-29605.296675278201</v>
      </c>
      <c r="AU9" s="482">
        <f>+entero!AU31</f>
        <v>-29131.072663441082</v>
      </c>
      <c r="AV9" s="482">
        <f>+entero!AV31</f>
        <v>-31072.632851696399</v>
      </c>
      <c r="AW9" s="482">
        <f>+entero!AW31</f>
        <v>-32641.457819049901</v>
      </c>
      <c r="AX9" s="482">
        <f>+entero!AX31</f>
        <v>-31624.133640066389</v>
      </c>
      <c r="AY9" s="482">
        <f>+entero!AY31</f>
        <v>-35032.5816729574</v>
      </c>
      <c r="AZ9" s="482">
        <f>+entero!AZ31</f>
        <v>-34484.140394999115</v>
      </c>
      <c r="BA9" s="482">
        <f>+entero!BA31</f>
        <v>-29315.840023017481</v>
      </c>
      <c r="BB9" s="482">
        <f>+entero!BB31</f>
        <v>-31541.942415822032</v>
      </c>
      <c r="BC9" s="482">
        <f>+entero!BC31</f>
        <v>-33255.567901084709</v>
      </c>
      <c r="BD9" s="482">
        <f>+entero!BD31</f>
        <v>-34246.472273750573</v>
      </c>
      <c r="BE9" s="482">
        <f>+entero!BE31</f>
        <v>-36347.891468227179</v>
      </c>
      <c r="BF9" s="482">
        <f>+entero!BF31</f>
        <v>-36985.8815015625</v>
      </c>
      <c r="BG9" s="482">
        <f>+entero!BG31</f>
        <v>-35653.62847587213</v>
      </c>
      <c r="BH9" s="482">
        <f>+entero!BH31</f>
        <v>-37909.190004581549</v>
      </c>
      <c r="BI9" s="482">
        <f>+entero!BI31</f>
        <v>-41299.918654736801</v>
      </c>
      <c r="BJ9" s="482">
        <f>+entero!BJ31</f>
        <v>-41345.434098601705</v>
      </c>
      <c r="BK9" s="482">
        <f>+entero!BK31</f>
        <v>-41671.917323780086</v>
      </c>
      <c r="BL9" s="482">
        <f>+entero!BL31</f>
        <v>-41205.002824314797</v>
      </c>
      <c r="BM9" s="482">
        <f>+entero!BM31</f>
        <v>-33813.097812691674</v>
      </c>
      <c r="BN9" s="482">
        <f>+entero!BN31</f>
        <v>-35379.873657794473</v>
      </c>
      <c r="BO9" s="482">
        <f>+entero!BO31</f>
        <v>-35909.120431382136</v>
      </c>
      <c r="BP9" s="482">
        <f>+entero!BP31</f>
        <v>-37354.259685190009</v>
      </c>
      <c r="BQ9" s="482">
        <f>+entero!BQ31</f>
        <v>-38644.746607878733</v>
      </c>
      <c r="BR9" s="482">
        <f>+entero!BR31</f>
        <v>-39922.86813474472</v>
      </c>
      <c r="BS9" s="482">
        <f>+entero!BS31</f>
        <v>-39064.965928607722</v>
      </c>
      <c r="BT9" s="482">
        <f>+entero!BT31</f>
        <v>-41939.025653690995</v>
      </c>
      <c r="BU9" s="482">
        <f>+entero!BU31</f>
        <v>-44207.526102950054</v>
      </c>
      <c r="BV9" s="482">
        <f>+entero!BV31</f>
        <v>-42349.2</v>
      </c>
      <c r="BW9" s="482">
        <f>+entero!BW31</f>
        <v>-40838.1</v>
      </c>
      <c r="BX9" s="482">
        <f>+entero!BX31</f>
        <v>-40093.599999999999</v>
      </c>
      <c r="BY9" s="482">
        <f>+entero!BY31</f>
        <v>-29328.9</v>
      </c>
      <c r="BZ9" s="482">
        <f>+entero!BZ31</f>
        <v>-31461.9</v>
      </c>
      <c r="CA9" s="482">
        <f>+entero!CA31</f>
        <v>-31892</v>
      </c>
      <c r="CB9" s="482">
        <f>+entero!CB31</f>
        <v>-31100.5</v>
      </c>
      <c r="CC9" s="482">
        <f>+entero!CC31</f>
        <v>-33126.400000000001</v>
      </c>
      <c r="CD9" s="482">
        <f>+entero!CD31</f>
        <v>-31763.4</v>
      </c>
      <c r="CE9" s="482">
        <f>+entero!CE31</f>
        <v>-31746.9</v>
      </c>
      <c r="CF9" s="482">
        <f>+entero!CF31</f>
        <v>-33904</v>
      </c>
      <c r="CG9" s="482">
        <f>+entero!CG31</f>
        <v>-34604.199999999997</v>
      </c>
      <c r="CH9" s="482">
        <f>+entero!CH31</f>
        <v>-33442.199999999997</v>
      </c>
      <c r="CI9" s="482">
        <f>+entero!CI31</f>
        <v>-31437.8</v>
      </c>
      <c r="CJ9" s="482">
        <f>+entero!CJ31</f>
        <v>-29994.7</v>
      </c>
      <c r="CK9" s="482">
        <f>+entero!CK31</f>
        <v>-15786.469573188835</v>
      </c>
      <c r="CL9" s="482">
        <f>+entero!CL31</f>
        <v>-20011.8</v>
      </c>
      <c r="CM9" s="482">
        <f>+entero!CM31</f>
        <v>-20263.7</v>
      </c>
      <c r="CN9" s="482">
        <f>+entero!CN31</f>
        <v>-19957.445178932117</v>
      </c>
      <c r="CO9" s="482">
        <f>+entero!CO31</f>
        <v>-19968.056496929788</v>
      </c>
      <c r="CP9" s="482">
        <f>+entero!CP31</f>
        <v>-18302</v>
      </c>
      <c r="CQ9" s="482">
        <f>+entero!CQ31</f>
        <v>-16747.8</v>
      </c>
      <c r="CR9" s="482">
        <f>+entero!CR31</f>
        <v>-18024.7</v>
      </c>
      <c r="CS9" s="482">
        <f>+entero!CS31</f>
        <v>-16663.900000000001</v>
      </c>
      <c r="CT9" s="482">
        <f>+entero!CT31</f>
        <v>-15085.995156880133</v>
      </c>
      <c r="CU9" s="482">
        <f>+entero!CU31</f>
        <v>-13282.205899796347</v>
      </c>
      <c r="CV9" s="482">
        <f>+entero!CV31</f>
        <v>-11924.63224701061</v>
      </c>
      <c r="CW9" s="482">
        <f>+entero!CW31</f>
        <v>-5321.267392375471</v>
      </c>
      <c r="CX9" s="482">
        <f>+entero!CX31</f>
        <v>-6411.5557150389077</v>
      </c>
      <c r="CY9" s="482">
        <f>+entero!CY31</f>
        <v>-6040.0740864734644</v>
      </c>
      <c r="CZ9" s="482">
        <f>+entero!CZ31</f>
        <v>-12531.037347315965</v>
      </c>
      <c r="DA9" s="482">
        <f>+entero!DA31</f>
        <v>-14018.335236645717</v>
      </c>
      <c r="DB9" s="482">
        <f>+entero!DB31</f>
        <v>-14471.898039667671</v>
      </c>
      <c r="DC9" s="482">
        <f>+entero!DC31</f>
        <v>-12802.391873709739</v>
      </c>
      <c r="DD9" s="482">
        <f>+entero!DD31</f>
        <v>-12825.424935390374</v>
      </c>
      <c r="DE9" s="482">
        <f>+entero!DE31</f>
        <v>-12367.107188315655</v>
      </c>
      <c r="DF9" s="482">
        <f>+entero!DF31</f>
        <v>-7751.1365282140905</v>
      </c>
      <c r="DG9" s="786">
        <f>+entero!DG31</f>
        <v>-5656.5106531783222</v>
      </c>
      <c r="DH9" s="786">
        <f>+entero!DH31</f>
        <v>-5968.6859487225192</v>
      </c>
      <c r="DI9" s="786">
        <f>+entero!DI31</f>
        <v>3023.4613762339595</v>
      </c>
      <c r="DJ9" s="786">
        <f>+entero!DJ31</f>
        <v>736.41994070961664</v>
      </c>
      <c r="DK9" s="786">
        <f>+entero!DK31</f>
        <v>113.67161142816079</v>
      </c>
      <c r="DL9" s="786">
        <f>+entero!DL31</f>
        <v>1842.3785759053553</v>
      </c>
      <c r="DM9" s="786">
        <f>+entero!DM31</f>
        <v>3511.0361422924634</v>
      </c>
      <c r="DN9" s="786">
        <f>+entero!DN31</f>
        <v>3151.1605709017003</v>
      </c>
      <c r="DO9" s="786">
        <f>+entero!DO31</f>
        <v>1872.3103605007</v>
      </c>
      <c r="DP9" s="891">
        <f>+entero!DP31</f>
        <v>1353.7648203387253</v>
      </c>
      <c r="DQ9" s="920">
        <f>+entero!DQ31</f>
        <v>1001.4560148906639</v>
      </c>
      <c r="DR9" s="920">
        <f>+entero!DR31</f>
        <v>687.71321782981977</v>
      </c>
      <c r="DS9" s="920">
        <f>+entero!DS31</f>
        <v>-413.97920905945284</v>
      </c>
      <c r="DT9" s="920">
        <f>+entero!DT31</f>
        <v>278.23892251748839</v>
      </c>
      <c r="DU9" s="891">
        <f>+entero!DU31</f>
        <v>-1594.0714379832116</v>
      </c>
      <c r="DV9" s="921">
        <f>+entero!DV31</f>
        <v>-85.139273467296277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39"/>
      <c r="C10" s="13"/>
      <c r="D10" s="18" t="str">
        <f>+entero!D32</f>
        <v>Crédito a otros sectores (financiero y privado)</v>
      </c>
      <c r="E10" s="482"/>
      <c r="F10" s="482"/>
      <c r="G10" s="482"/>
      <c r="H10" s="482"/>
      <c r="I10" s="482"/>
      <c r="J10" s="482"/>
      <c r="K10" s="482"/>
      <c r="L10" s="482"/>
      <c r="M10" s="482"/>
      <c r="N10" s="482"/>
      <c r="O10" s="482"/>
      <c r="P10" s="482"/>
      <c r="Q10" s="482"/>
      <c r="R10" s="482"/>
      <c r="S10" s="482"/>
      <c r="T10" s="482"/>
      <c r="U10" s="482"/>
      <c r="V10" s="482"/>
      <c r="W10" s="482"/>
      <c r="X10" s="482"/>
      <c r="Y10" s="482"/>
      <c r="Z10" s="482"/>
      <c r="AA10" s="482"/>
      <c r="AB10" s="482"/>
      <c r="AC10" s="482"/>
      <c r="AD10" s="482"/>
      <c r="AE10" s="482"/>
      <c r="AF10" s="482"/>
      <c r="AG10" s="482"/>
      <c r="AH10" s="482"/>
      <c r="AI10" s="482"/>
      <c r="AJ10" s="482"/>
      <c r="AK10" s="482"/>
      <c r="AL10" s="482"/>
      <c r="AM10" s="482"/>
      <c r="AN10" s="482"/>
      <c r="AO10" s="482">
        <f>+entero!AO32</f>
        <v>-21687.98709227733</v>
      </c>
      <c r="AP10" s="482">
        <f>+entero!AP32</f>
        <v>0</v>
      </c>
      <c r="AQ10" s="482">
        <f>+entero!AQ32</f>
        <v>0</v>
      </c>
      <c r="AR10" s="482">
        <f>+entero!AR32</f>
        <v>0</v>
      </c>
      <c r="AS10" s="482">
        <f>+entero!AS32</f>
        <v>0</v>
      </c>
      <c r="AT10" s="482">
        <f>+entero!AT32</f>
        <v>0</v>
      </c>
      <c r="AU10" s="482">
        <f>+entero!AU32</f>
        <v>0</v>
      </c>
      <c r="AV10" s="482">
        <f>+entero!AV32</f>
        <v>0</v>
      </c>
      <c r="AW10" s="482">
        <f>+entero!AW32</f>
        <v>0</v>
      </c>
      <c r="AX10" s="482">
        <f>+entero!AX32</f>
        <v>0</v>
      </c>
      <c r="AY10" s="482">
        <f>+entero!AY32</f>
        <v>0</v>
      </c>
      <c r="AZ10" s="482">
        <f>+entero!AZ32</f>
        <v>0</v>
      </c>
      <c r="BA10" s="482">
        <f>+entero!BA32</f>
        <v>-23605.990291209739</v>
      </c>
      <c r="BB10" s="482">
        <f>+entero!BB32</f>
        <v>0</v>
      </c>
      <c r="BC10" s="482">
        <f>+entero!BC32</f>
        <v>0</v>
      </c>
      <c r="BD10" s="482">
        <f>+entero!BD32</f>
        <v>0</v>
      </c>
      <c r="BE10" s="482">
        <f>+entero!BE32</f>
        <v>0</v>
      </c>
      <c r="BF10" s="482">
        <f>+entero!BF32</f>
        <v>0</v>
      </c>
      <c r="BG10" s="482">
        <f>+entero!BG32</f>
        <v>0</v>
      </c>
      <c r="BH10" s="482">
        <f>+entero!BH32</f>
        <v>0</v>
      </c>
      <c r="BI10" s="482">
        <f>+entero!BI32</f>
        <v>0</v>
      </c>
      <c r="BJ10" s="482">
        <f>+entero!BJ32</f>
        <v>0</v>
      </c>
      <c r="BK10" s="482">
        <f>+entero!BK32</f>
        <v>0</v>
      </c>
      <c r="BL10" s="482">
        <f>+entero!BL32</f>
        <v>0</v>
      </c>
      <c r="BM10" s="482">
        <f>+entero!BM32</f>
        <v>-21978.175368574506</v>
      </c>
      <c r="BN10" s="482">
        <f>+entero!BN32</f>
        <v>-21899.347532715699</v>
      </c>
      <c r="BO10" s="482">
        <f>+entero!BO32</f>
        <v>-21524.755149111817</v>
      </c>
      <c r="BP10" s="482">
        <f>+entero!BP32</f>
        <v>-20337.046249140745</v>
      </c>
      <c r="BQ10" s="482">
        <f>+entero!BQ32</f>
        <v>-18227.915448961969</v>
      </c>
      <c r="BR10" s="482">
        <f>+entero!BR32</f>
        <v>-16491.21990776289</v>
      </c>
      <c r="BS10" s="482">
        <f>+entero!BS32</f>
        <v>-17883.826489443578</v>
      </c>
      <c r="BT10" s="482">
        <f>+entero!BT32</f>
        <v>-15478.798465175698</v>
      </c>
      <c r="BU10" s="482">
        <f>+entero!BU32</f>
        <v>-16562.838324485376</v>
      </c>
      <c r="BV10" s="482">
        <f>+entero!BV32</f>
        <v>-18414.279004845906</v>
      </c>
      <c r="BW10" s="482">
        <f>+entero!BW32</f>
        <v>-20399.761212355115</v>
      </c>
      <c r="BX10" s="482">
        <f>+entero!BX32</f>
        <v>-21103.408625352844</v>
      </c>
      <c r="BY10" s="482">
        <f>+entero!BY32</f>
        <v>-25989.973565371525</v>
      </c>
      <c r="BZ10" s="482">
        <f>+entero!BZ32</f>
        <v>-81.124229179999986</v>
      </c>
      <c r="CA10" s="482">
        <f>+entero!CA32</f>
        <v>-177.8320544</v>
      </c>
      <c r="CB10" s="482">
        <f>+entero!CB32</f>
        <v>-23879.820517462191</v>
      </c>
      <c r="CC10" s="482">
        <f>+entero!CC32</f>
        <v>-21947.13774926453</v>
      </c>
      <c r="CD10" s="482">
        <f>+entero!CD32</f>
        <v>-22260.239400441555</v>
      </c>
      <c r="CE10" s="482">
        <f>+entero!CE32</f>
        <v>-24123.568281066047</v>
      </c>
      <c r="CF10" s="482">
        <f>+entero!CF32</f>
        <v>-22351.746659710025</v>
      </c>
      <c r="CG10" s="482">
        <f>+entero!CG32</f>
        <v>-22319.243269579754</v>
      </c>
      <c r="CH10" s="482">
        <f>+entero!CH32</f>
        <v>-24537.237464378526</v>
      </c>
      <c r="CI10" s="482">
        <f>+entero!CI32</f>
        <v>-25193.270195770321</v>
      </c>
      <c r="CJ10" s="482">
        <f>+entero!CJ32</f>
        <v>-26132.471188982803</v>
      </c>
      <c r="CK10" s="482">
        <f>+entero!CK32</f>
        <v>5516.6722407826001</v>
      </c>
      <c r="CL10" s="482">
        <f>+entero!CL32</f>
        <v>-27262.39690550564</v>
      </c>
      <c r="CM10" s="482">
        <f>+entero!CM32</f>
        <v>-26415.865393021861</v>
      </c>
      <c r="CN10" s="482">
        <f>+entero!CN32</f>
        <v>5624.4747691864004</v>
      </c>
      <c r="CO10" s="482">
        <f>+entero!CO32</f>
        <v>5635.3376826232006</v>
      </c>
      <c r="CP10" s="482">
        <f>+entero!CP32</f>
        <v>-21900.204752971207</v>
      </c>
      <c r="CQ10" s="482">
        <f>+entero!CQ32</f>
        <v>-21080.013474590636</v>
      </c>
      <c r="CR10" s="482">
        <f>+entero!CR32</f>
        <v>-19340.807550515143</v>
      </c>
      <c r="CS10" s="482">
        <f>+entero!CS32</f>
        <v>-18908.465906320354</v>
      </c>
      <c r="CT10" s="482">
        <f>+entero!CT32</f>
        <v>5510.7441179747993</v>
      </c>
      <c r="CU10" s="482">
        <f>+entero!CU32</f>
        <v>5648.4679061049992</v>
      </c>
      <c r="CV10" s="482">
        <f>+entero!CV32</f>
        <v>5737.7142475352002</v>
      </c>
      <c r="CW10" s="482">
        <f>+entero!CW32</f>
        <v>5726.5567081673998</v>
      </c>
      <c r="CX10" s="482">
        <f>+entero!CX32</f>
        <v>5509.6124379317998</v>
      </c>
      <c r="CY10" s="482">
        <f>+entero!CY32</f>
        <v>5603.3203978791998</v>
      </c>
      <c r="CZ10" s="482">
        <f>+entero!CZ32</f>
        <v>5626.4157588523994</v>
      </c>
      <c r="DA10" s="482">
        <f>+entero!DA32</f>
        <v>7671.5413592549994</v>
      </c>
      <c r="DB10" s="482">
        <f>+entero!DB32</f>
        <v>7386.1557732742003</v>
      </c>
      <c r="DC10" s="482">
        <f>+entero!DC32</f>
        <v>7724.6274949401986</v>
      </c>
      <c r="DD10" s="482">
        <f>+entero!DD32</f>
        <v>7251.4369874847998</v>
      </c>
      <c r="DE10" s="482">
        <f>+entero!DE32</f>
        <v>7451.6532210639998</v>
      </c>
      <c r="DF10" s="482">
        <f>+entero!DF32</f>
        <v>7532.1681164697993</v>
      </c>
      <c r="DG10" s="786">
        <f>+entero!DG32</f>
        <v>7543.8813007937997</v>
      </c>
      <c r="DH10" s="786">
        <f>+entero!DH32</f>
        <v>7352.1169530463994</v>
      </c>
      <c r="DI10" s="786">
        <f>+entero!DI32</f>
        <v>7587.2937013006003</v>
      </c>
      <c r="DJ10" s="786">
        <f>+entero!DJ32</f>
        <v>5590.8931910642004</v>
      </c>
      <c r="DK10" s="786">
        <f>+entero!DK32</f>
        <v>5588.8484502818001</v>
      </c>
      <c r="DL10" s="786">
        <f>+entero!DL32</f>
        <v>5680.0225891564005</v>
      </c>
      <c r="DM10" s="786">
        <f>+entero!DM32</f>
        <v>5579.4730391563999</v>
      </c>
      <c r="DN10" s="786">
        <f>+entero!DN32</f>
        <v>5558.9531726129999</v>
      </c>
      <c r="DO10" s="786">
        <f>+entero!DO32</f>
        <v>5666.945699072</v>
      </c>
      <c r="DP10" s="891">
        <f>+entero!DP32</f>
        <v>5593.2559488549996</v>
      </c>
      <c r="DQ10" s="920">
        <f>+entero!DQ32</f>
        <v>5582.4178274247997</v>
      </c>
      <c r="DR10" s="920">
        <f>+entero!DR32</f>
        <v>5582.4470280617998</v>
      </c>
      <c r="DS10" s="920">
        <f>+entero!DS32</f>
        <v>5650.2028672418</v>
      </c>
      <c r="DT10" s="920">
        <f>+entero!DT32</f>
        <v>6067.3811172743999</v>
      </c>
      <c r="DU10" s="891">
        <f>+entero!DU32</f>
        <v>400.43541820239989</v>
      </c>
      <c r="DV10" s="921">
        <f>+entero!DV32</f>
        <v>7.0661594351958179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39"/>
      <c r="C11" s="13"/>
      <c r="D11" s="57" t="s">
        <v>139</v>
      </c>
      <c r="E11" s="485"/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/>
      <c r="Y11" s="485"/>
      <c r="Z11" s="485"/>
      <c r="AA11" s="485"/>
      <c r="AB11" s="485"/>
      <c r="AC11" s="485"/>
      <c r="AD11" s="485"/>
      <c r="AE11" s="485"/>
      <c r="AF11" s="485"/>
      <c r="AG11" s="485"/>
      <c r="AH11" s="485"/>
      <c r="AI11" s="485"/>
      <c r="AJ11" s="485"/>
      <c r="AK11" s="485"/>
      <c r="AL11" s="485"/>
      <c r="AM11" s="485"/>
      <c r="AN11" s="485"/>
      <c r="AO11" s="485"/>
      <c r="AP11" s="485"/>
      <c r="AQ11" s="485"/>
      <c r="AR11" s="485"/>
      <c r="AS11" s="485"/>
      <c r="AT11" s="485"/>
      <c r="AU11" s="485"/>
      <c r="AV11" s="485"/>
      <c r="AW11" s="485"/>
      <c r="AX11" s="485"/>
      <c r="AY11" s="485"/>
      <c r="AZ11" s="485"/>
      <c r="BA11" s="485"/>
      <c r="BB11" s="485"/>
      <c r="BC11" s="485"/>
      <c r="BD11" s="485"/>
      <c r="BE11" s="485"/>
      <c r="BF11" s="485"/>
      <c r="BG11" s="485"/>
      <c r="BH11" s="485"/>
      <c r="BI11" s="485"/>
      <c r="BJ11" s="485"/>
      <c r="BK11" s="485"/>
      <c r="BL11" s="485"/>
      <c r="BM11" s="485"/>
      <c r="BN11" s="485"/>
      <c r="BO11" s="485"/>
      <c r="BP11" s="485"/>
      <c r="BQ11" s="485"/>
      <c r="BR11" s="485"/>
      <c r="BS11" s="485"/>
      <c r="BT11" s="485"/>
      <c r="BU11" s="485"/>
      <c r="BV11" s="485"/>
      <c r="BW11" s="485"/>
      <c r="BX11" s="485"/>
      <c r="BY11" s="485"/>
      <c r="BZ11" s="485"/>
      <c r="CA11" s="485"/>
      <c r="CB11" s="485"/>
      <c r="CC11" s="485"/>
      <c r="CD11" s="485"/>
      <c r="CE11" s="485"/>
      <c r="CF11" s="485"/>
      <c r="CG11" s="485"/>
      <c r="CH11" s="485"/>
      <c r="CI11" s="485"/>
      <c r="CJ11" s="485"/>
      <c r="CK11" s="485"/>
      <c r="CL11" s="485"/>
      <c r="CM11" s="485"/>
      <c r="CN11" s="485"/>
      <c r="CO11" s="485"/>
      <c r="CP11" s="485"/>
      <c r="CQ11" s="485"/>
      <c r="CR11" s="485"/>
      <c r="CS11" s="485"/>
      <c r="CT11" s="485"/>
      <c r="CU11" s="485"/>
      <c r="CV11" s="485"/>
      <c r="CW11" s="485"/>
      <c r="CX11" s="485"/>
      <c r="CY11" s="485"/>
      <c r="CZ11" s="485"/>
      <c r="DA11" s="485"/>
      <c r="DB11" s="485"/>
      <c r="DC11" s="485"/>
      <c r="DD11" s="485"/>
      <c r="DE11" s="485"/>
      <c r="DF11" s="485"/>
      <c r="DG11" s="788"/>
      <c r="DH11" s="788"/>
      <c r="DI11" s="788"/>
      <c r="DJ11" s="788"/>
      <c r="DK11" s="788"/>
      <c r="DL11" s="788"/>
      <c r="DM11" s="788"/>
      <c r="DN11" s="788"/>
      <c r="DO11" s="788"/>
      <c r="DP11" s="892"/>
      <c r="DQ11" s="922"/>
      <c r="DR11" s="922"/>
      <c r="DS11" s="922"/>
      <c r="DT11" s="922"/>
      <c r="DU11" s="892"/>
      <c r="DV11" s="923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39"/>
      <c r="C12" s="13"/>
      <c r="D12" s="18" t="s">
        <v>59</v>
      </c>
      <c r="E12" s="482">
        <f>+entero!E34</f>
        <v>25645.572286460003</v>
      </c>
      <c r="F12" s="482">
        <f>+entero!F34</f>
        <v>24622.515750930001</v>
      </c>
      <c r="G12" s="482">
        <f>+entero!G34</f>
        <v>24248.767373540002</v>
      </c>
      <c r="H12" s="482">
        <f>+entero!H34</f>
        <v>23824.72457106</v>
      </c>
      <c r="I12" s="482">
        <f>+entero!I34</f>
        <v>23648.226722019994</v>
      </c>
      <c r="J12" s="482">
        <f>+entero!J34</f>
        <v>23844.441160409999</v>
      </c>
      <c r="K12" s="482">
        <f>+entero!K34</f>
        <v>24704.865051889999</v>
      </c>
      <c r="L12" s="482">
        <f>+entero!L34</f>
        <v>24697.269103929997</v>
      </c>
      <c r="M12" s="482">
        <f>+entero!M34</f>
        <v>25121.753179530002</v>
      </c>
      <c r="N12" s="482">
        <f>+entero!N34</f>
        <v>26409.049688889994</v>
      </c>
      <c r="O12" s="482">
        <f>+entero!O34</f>
        <v>27318.713081509999</v>
      </c>
      <c r="P12" s="482">
        <f>+entero!P34</f>
        <v>28124.632042830002</v>
      </c>
      <c r="Q12" s="482">
        <f>+entero!Q34</f>
        <v>30295.482569939999</v>
      </c>
      <c r="R12" s="482">
        <f>+entero!R34</f>
        <v>29878.586228070002</v>
      </c>
      <c r="S12" s="482">
        <f>+entero!S34</f>
        <v>29808.667062920002</v>
      </c>
      <c r="T12" s="482">
        <f>+entero!T34</f>
        <v>29739.619144310003</v>
      </c>
      <c r="U12" s="482">
        <f>+entero!U34</f>
        <v>29250.893768460002</v>
      </c>
      <c r="V12" s="482">
        <f>+entero!V34</f>
        <v>30168.744834689998</v>
      </c>
      <c r="W12" s="482">
        <f>+entero!W34</f>
        <v>30283.664809280002</v>
      </c>
      <c r="X12" s="482">
        <f>+entero!X34</f>
        <v>30532.648274700005</v>
      </c>
      <c r="Y12" s="482">
        <f>+entero!Y34</f>
        <v>30370.906168759993</v>
      </c>
      <c r="Z12" s="482">
        <f>+entero!Z34</f>
        <v>30638.255550649999</v>
      </c>
      <c r="AA12" s="482">
        <f>+entero!AA34</f>
        <v>31432.455952240005</v>
      </c>
      <c r="AB12" s="482">
        <f>+entero!AB34</f>
        <v>32446.696645309996</v>
      </c>
      <c r="AC12" s="482">
        <f>+entero!AC34</f>
        <v>37244.249848437001</v>
      </c>
      <c r="AD12" s="482">
        <f>+entero!AD34</f>
        <v>36107.67075049549</v>
      </c>
      <c r="AE12" s="482">
        <f>+entero!AE34</f>
        <v>36176.139365153998</v>
      </c>
      <c r="AF12" s="482">
        <f>+entero!AF34</f>
        <v>36007.887858862501</v>
      </c>
      <c r="AG12" s="482">
        <f>+entero!AG34</f>
        <v>35705.659998256007</v>
      </c>
      <c r="AH12" s="482">
        <f>+entero!AH34</f>
        <v>35823.089207131998</v>
      </c>
      <c r="AI12" s="482">
        <f>+entero!AI34</f>
        <v>37107.6610888215</v>
      </c>
      <c r="AJ12" s="482">
        <f>+entero!AJ34</f>
        <v>37470.887397171799</v>
      </c>
      <c r="AK12" s="482">
        <f>+entero!AK34</f>
        <v>38190.646566401003</v>
      </c>
      <c r="AL12" s="482">
        <f>+entero!AL34</f>
        <v>38309.584206441999</v>
      </c>
      <c r="AM12" s="482">
        <f>+entero!AM34</f>
        <v>39034.533150743009</v>
      </c>
      <c r="AN12" s="482">
        <f>+entero!AN34</f>
        <v>40078.367743338997</v>
      </c>
      <c r="AO12" s="482">
        <f>+entero!AO34</f>
        <v>42821.419856407498</v>
      </c>
      <c r="AP12" s="482">
        <f>+entero!AP34</f>
        <v>41830.996366526</v>
      </c>
      <c r="AQ12" s="482">
        <f>+entero!AQ34</f>
        <v>41892.954996234497</v>
      </c>
      <c r="AR12" s="482">
        <f>+entero!AR34</f>
        <v>42329.142218833003</v>
      </c>
      <c r="AS12" s="482">
        <f>+entero!AS34</f>
        <v>42657.988702971496</v>
      </c>
      <c r="AT12" s="482">
        <f>+entero!AT34</f>
        <v>43324.360499339193</v>
      </c>
      <c r="AU12" s="482">
        <f>+entero!AU34</f>
        <v>43964.826877606894</v>
      </c>
      <c r="AV12" s="482">
        <f>+entero!AV34</f>
        <v>42964.016179094586</v>
      </c>
      <c r="AW12" s="482">
        <f>+entero!AW34</f>
        <v>43834.697136912306</v>
      </c>
      <c r="AX12" s="482">
        <f>+entero!AX34</f>
        <v>44480.472935211154</v>
      </c>
      <c r="AY12" s="482">
        <f>+entero!AY34</f>
        <v>45447.778206228919</v>
      </c>
      <c r="AZ12" s="482">
        <f>+entero!AZ34</f>
        <v>46183.335472026694</v>
      </c>
      <c r="BA12" s="482">
        <f>+entero!BA34</f>
        <v>50998.195371094458</v>
      </c>
      <c r="BB12" s="482">
        <f>+entero!BB34</f>
        <v>48607.552982802226</v>
      </c>
      <c r="BC12" s="482">
        <f>+entero!BC34</f>
        <v>48671.48909898111</v>
      </c>
      <c r="BD12" s="482">
        <f>+entero!BD34</f>
        <v>48514.825874322887</v>
      </c>
      <c r="BE12" s="482">
        <f>+entero!BE34</f>
        <v>47830.258328658776</v>
      </c>
      <c r="BF12" s="482">
        <f>+entero!BF34</f>
        <v>48411.897874234666</v>
      </c>
      <c r="BG12" s="482">
        <f>+entero!BG34</f>
        <v>50061.199623470551</v>
      </c>
      <c r="BH12" s="482">
        <f>+entero!BH34</f>
        <v>49361.426799386441</v>
      </c>
      <c r="BI12" s="482">
        <f>+entero!BI34</f>
        <v>49206.397096282344</v>
      </c>
      <c r="BJ12" s="482">
        <f>+entero!BJ34</f>
        <v>50290.640708598221</v>
      </c>
      <c r="BK12" s="482">
        <f>+entero!BK34</f>
        <v>51727.215281334124</v>
      </c>
      <c r="BL12" s="482">
        <f>+entero!BL34</f>
        <v>52708.053935999997</v>
      </c>
      <c r="BM12" s="482">
        <f>+entero!BM34</f>
        <v>57981.186573919993</v>
      </c>
      <c r="BN12" s="482">
        <f>+entero!BN34</f>
        <v>55745.036374110001</v>
      </c>
      <c r="BO12" s="482">
        <f>+entero!BO34</f>
        <v>55341.436452139998</v>
      </c>
      <c r="BP12" s="482">
        <f>+entero!BP34</f>
        <v>55421.626092499995</v>
      </c>
      <c r="BQ12" s="482">
        <f>+entero!BQ34</f>
        <v>54927.41316222</v>
      </c>
      <c r="BR12" s="482">
        <f>+entero!BR34</f>
        <v>55637.674639310004</v>
      </c>
      <c r="BS12" s="482">
        <f>+entero!BS34</f>
        <v>56613.917716260003</v>
      </c>
      <c r="BT12" s="482">
        <f>+entero!BT34</f>
        <v>55401.59871643001</v>
      </c>
      <c r="BU12" s="482">
        <f>+entero!BU34</f>
        <v>55336.900258520007</v>
      </c>
      <c r="BV12" s="482">
        <f>+entero!BV34</f>
        <v>56975.379198599985</v>
      </c>
      <c r="BW12" s="482">
        <f>+entero!BW34</f>
        <v>57888.117288289999</v>
      </c>
      <c r="BX12" s="482">
        <f>+entero!BX34</f>
        <v>60326.959420589992</v>
      </c>
      <c r="BY12" s="482">
        <f>+entero!BY34</f>
        <v>65694.033748599992</v>
      </c>
      <c r="BZ12" s="482">
        <f>+entero!BZ34</f>
        <v>63655.379903439993</v>
      </c>
      <c r="CA12" s="482">
        <f>+entero!CA34</f>
        <v>61961.986347140002</v>
      </c>
      <c r="CB12" s="482">
        <f>+entero!CB34</f>
        <v>62034.553127090003</v>
      </c>
      <c r="CC12" s="482">
        <f>+entero!CC34</f>
        <v>60956.949763599987</v>
      </c>
      <c r="CD12" s="482">
        <f>+entero!CD34</f>
        <v>62132.629435919996</v>
      </c>
      <c r="CE12" s="482">
        <f>+entero!CE34</f>
        <v>62876.378961160008</v>
      </c>
      <c r="CF12" s="482">
        <f>+entero!CF34</f>
        <v>60897.805052679993</v>
      </c>
      <c r="CG12" s="482">
        <f>+entero!CG34</f>
        <v>60398.108558390006</v>
      </c>
      <c r="CH12" s="482">
        <f>+entero!CH34</f>
        <v>61281.818871090007</v>
      </c>
      <c r="CI12" s="482">
        <f>+entero!CI34</f>
        <v>61703.746218740009</v>
      </c>
      <c r="CJ12" s="482">
        <f>+entero!CJ34</f>
        <v>63328.086718860002</v>
      </c>
      <c r="CK12" s="482">
        <f>+entero!CK34</f>
        <v>70425.197992059984</v>
      </c>
      <c r="CL12" s="482">
        <f>+entero!CL34</f>
        <v>66696.684680890001</v>
      </c>
      <c r="CM12" s="482">
        <f>+entero!CM34</f>
        <v>68384.390425739999</v>
      </c>
      <c r="CN12" s="482">
        <f>+entero!CN34</f>
        <v>68005.989753590009</v>
      </c>
      <c r="CO12" s="482">
        <f>+entero!CO34</f>
        <v>67576.861078260001</v>
      </c>
      <c r="CP12" s="482">
        <f>+entero!CP34</f>
        <v>68594.699163339988</v>
      </c>
      <c r="CQ12" s="482">
        <f>+entero!CQ34</f>
        <v>66760.323794970012</v>
      </c>
      <c r="CR12" s="482">
        <f>+entero!CR34</f>
        <v>66403.841962839986</v>
      </c>
      <c r="CS12" s="482">
        <f>+entero!CS34</f>
        <v>66125.799488139994</v>
      </c>
      <c r="CT12" s="482">
        <f>+entero!CT34</f>
        <v>65875.047854664124</v>
      </c>
      <c r="CU12" s="482">
        <f>+entero!CU34</f>
        <v>67540.117249139992</v>
      </c>
      <c r="CV12" s="482">
        <f>+entero!CV34</f>
        <v>66778.826871550002</v>
      </c>
      <c r="CW12" s="482">
        <f>+entero!CW34</f>
        <v>70101.84715709</v>
      </c>
      <c r="CX12" s="482">
        <f>+entero!CX34</f>
        <v>68645.635451929978</v>
      </c>
      <c r="CY12" s="482">
        <f>+entero!CY34</f>
        <v>67925.615002599996</v>
      </c>
      <c r="CZ12" s="482">
        <f>+entero!CZ34</f>
        <v>67163.462024939989</v>
      </c>
      <c r="DA12" s="482">
        <f>+entero!DA34</f>
        <v>65031.527265440003</v>
      </c>
      <c r="DB12" s="482">
        <f>+entero!DB34</f>
        <v>65367.967250489994</v>
      </c>
      <c r="DC12" s="482">
        <f>+entero!DC34</f>
        <v>66831.582525499995</v>
      </c>
      <c r="DD12" s="482">
        <f>+entero!DD34</f>
        <v>66547.889932639984</v>
      </c>
      <c r="DE12" s="482">
        <f>+entero!DE34</f>
        <v>66968.024791690012</v>
      </c>
      <c r="DF12" s="482">
        <f>+entero!DF34</f>
        <v>68354.770459799998</v>
      </c>
      <c r="DG12" s="786">
        <f>+entero!DG34</f>
        <v>69849.130086319987</v>
      </c>
      <c r="DH12" s="786">
        <f>+entero!DH34</f>
        <v>70147.873050619994</v>
      </c>
      <c r="DI12" s="786">
        <f>+entero!DI34</f>
        <v>73572.306351120002</v>
      </c>
      <c r="DJ12" s="786">
        <f>+entero!DJ34</f>
        <v>71503.548026779987</v>
      </c>
      <c r="DK12" s="786">
        <f>+entero!DK34</f>
        <v>70849.935463300004</v>
      </c>
      <c r="DL12" s="786">
        <f>+entero!DL34</f>
        <v>70621.229092880007</v>
      </c>
      <c r="DM12" s="786">
        <f>+entero!DM34</f>
        <v>71501.927387864111</v>
      </c>
      <c r="DN12" s="786">
        <f>+entero!DN34</f>
        <v>71427.063171394111</v>
      </c>
      <c r="DO12" s="786">
        <f>+entero!DO34</f>
        <v>70823.2955883541</v>
      </c>
      <c r="DP12" s="891">
        <f>+entero!DP34</f>
        <v>70895.208022444116</v>
      </c>
      <c r="DQ12" s="920">
        <f>+entero!DQ34</f>
        <v>70879.37852906411</v>
      </c>
      <c r="DR12" s="920">
        <f>+entero!DR34</f>
        <v>70299.895274054114</v>
      </c>
      <c r="DS12" s="920">
        <f>+entero!DS34</f>
        <v>69926.357245434119</v>
      </c>
      <c r="DT12" s="920">
        <f>+entero!DT34</f>
        <v>69585.663906784117</v>
      </c>
      <c r="DU12" s="891">
        <f>+entero!DU34</f>
        <v>-1237.6316815699829</v>
      </c>
      <c r="DV12" s="921">
        <f>+entero!DV34</f>
        <v>-1.7474923629132721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39"/>
      <c r="C13" s="13"/>
      <c r="D13" s="18" t="s">
        <v>60</v>
      </c>
      <c r="E13" s="482">
        <f>+entero!E35</f>
        <v>44349.982139060005</v>
      </c>
      <c r="F13" s="482">
        <f>+entero!F35</f>
        <v>43261.412291169996</v>
      </c>
      <c r="G13" s="482">
        <f>+entero!G35</f>
        <v>43038.593695120006</v>
      </c>
      <c r="H13" s="482">
        <f>+entero!H35</f>
        <v>42468.284877179991</v>
      </c>
      <c r="I13" s="482">
        <f>+entero!I35</f>
        <v>42454.249702779991</v>
      </c>
      <c r="J13" s="482">
        <f>+entero!J35</f>
        <v>42531.827381429997</v>
      </c>
      <c r="K13" s="482">
        <f>+entero!K35</f>
        <v>44368.910534569994</v>
      </c>
      <c r="L13" s="482">
        <f>+entero!L35</f>
        <v>44458.489392989999</v>
      </c>
      <c r="M13" s="482">
        <f>+entero!M35</f>
        <v>45409.233766800004</v>
      </c>
      <c r="N13" s="482">
        <f>+entero!N35</f>
        <v>47880.454098759998</v>
      </c>
      <c r="O13" s="482">
        <f>+entero!O35</f>
        <v>48972.902599990004</v>
      </c>
      <c r="P13" s="482">
        <f>+entero!P35</f>
        <v>49491.619455849999</v>
      </c>
      <c r="Q13" s="482">
        <f>+entero!Q35</f>
        <v>52334.546232460001</v>
      </c>
      <c r="R13" s="482">
        <f>+entero!R35</f>
        <v>52565.561574250001</v>
      </c>
      <c r="S13" s="482">
        <f>+entero!S35</f>
        <v>52985.080564960001</v>
      </c>
      <c r="T13" s="482">
        <f>+entero!T35</f>
        <v>53168.961842659999</v>
      </c>
      <c r="U13" s="482">
        <f>+entero!U35</f>
        <v>52653.923143260006</v>
      </c>
      <c r="V13" s="482">
        <f>+entero!V35</f>
        <v>53583.891153490003</v>
      </c>
      <c r="W13" s="482">
        <f>+entero!W35</f>
        <v>53175.173067739997</v>
      </c>
      <c r="X13" s="482">
        <f>+entero!X35</f>
        <v>53261.222453220005</v>
      </c>
      <c r="Y13" s="482">
        <f>+entero!Y35</f>
        <v>53399.874287899998</v>
      </c>
      <c r="Z13" s="482">
        <f>+entero!Z35</f>
        <v>53931.013560920001</v>
      </c>
      <c r="AA13" s="482">
        <f>+entero!AA35</f>
        <v>54857.240814149998</v>
      </c>
      <c r="AB13" s="482">
        <f>+entero!AB35</f>
        <v>56152.299735519999</v>
      </c>
      <c r="AC13" s="482">
        <f>+entero!AC35</f>
        <v>59795.511458582994</v>
      </c>
      <c r="AD13" s="482">
        <f>+entero!AD35</f>
        <v>58687.643064259493</v>
      </c>
      <c r="AE13" s="482">
        <f>+entero!AE35</f>
        <v>59235.820405369996</v>
      </c>
      <c r="AF13" s="482">
        <f>+entero!AF35</f>
        <v>59541.201579582506</v>
      </c>
      <c r="AG13" s="482">
        <f>+entero!AG35</f>
        <v>59122.959015164008</v>
      </c>
      <c r="AH13" s="482">
        <f>+entero!AH35</f>
        <v>59524.701501433003</v>
      </c>
      <c r="AI13" s="482">
        <f>+entero!AI35</f>
        <v>61813.096313685506</v>
      </c>
      <c r="AJ13" s="482">
        <f>+entero!AJ35</f>
        <v>62057.621591589996</v>
      </c>
      <c r="AK13" s="482">
        <f>+entero!AK35</f>
        <v>63418.020179719999</v>
      </c>
      <c r="AL13" s="482">
        <f>+entero!AL35</f>
        <v>64177.645165150003</v>
      </c>
      <c r="AM13" s="482">
        <f>+entero!AM35</f>
        <v>64705.949370800001</v>
      </c>
      <c r="AN13" s="482">
        <f>+entero!AN35</f>
        <v>66284.820864516994</v>
      </c>
      <c r="AO13" s="482">
        <f>+entero!AO35</f>
        <v>70469.611502287502</v>
      </c>
      <c r="AP13" s="482">
        <f>+entero!AP35</f>
        <v>68731.166633368004</v>
      </c>
      <c r="AQ13" s="482">
        <f>+entero!AQ35</f>
        <v>68818.232481838495</v>
      </c>
      <c r="AR13" s="482">
        <f>+entero!AR35</f>
        <v>69920.000598339015</v>
      </c>
      <c r="AS13" s="482">
        <f>+entero!AS35</f>
        <v>70198.776502709501</v>
      </c>
      <c r="AT13" s="482">
        <f>+entero!AT35</f>
        <v>71002.295431863589</v>
      </c>
      <c r="AU13" s="482">
        <f>+entero!AU35</f>
        <v>72379.4522285977</v>
      </c>
      <c r="AV13" s="482">
        <f>+entero!AV35</f>
        <v>71440.51667605179</v>
      </c>
      <c r="AW13" s="482">
        <f>+entero!AW35</f>
        <v>72515.670655115915</v>
      </c>
      <c r="AX13" s="482">
        <f>+entero!AX35</f>
        <v>73115.184479007949</v>
      </c>
      <c r="AY13" s="482">
        <f>+entero!AY35</f>
        <v>74134.415856130363</v>
      </c>
      <c r="AZ13" s="482">
        <f>+entero!AZ35</f>
        <v>75692.35479805278</v>
      </c>
      <c r="BA13" s="482">
        <f>+entero!BA35</f>
        <v>82646.059704255182</v>
      </c>
      <c r="BB13" s="482">
        <f>+entero!BB35</f>
        <v>80302.280598797588</v>
      </c>
      <c r="BC13" s="482">
        <f>+entero!BC35</f>
        <v>80368.737670523798</v>
      </c>
      <c r="BD13" s="482">
        <f>+entero!BD35</f>
        <v>80073.478577673028</v>
      </c>
      <c r="BE13" s="482">
        <f>+entero!BE35</f>
        <v>79646.26757356766</v>
      </c>
      <c r="BF13" s="482">
        <f>+entero!BF35</f>
        <v>79768.63938528228</v>
      </c>
      <c r="BG13" s="482">
        <f>+entero!BG35</f>
        <v>82165.819381306908</v>
      </c>
      <c r="BH13" s="482">
        <f>+entero!BH35</f>
        <v>82453.027439881509</v>
      </c>
      <c r="BI13" s="482">
        <f>+entero!BI35</f>
        <v>82983.282688866151</v>
      </c>
      <c r="BJ13" s="482">
        <f>+entero!BJ35</f>
        <v>83937.935079830757</v>
      </c>
      <c r="BK13" s="482">
        <f>+entero!BK35</f>
        <v>86151.983389465386</v>
      </c>
      <c r="BL13" s="482">
        <f>+entero!BL35</f>
        <v>86764.301130570006</v>
      </c>
      <c r="BM13" s="482">
        <f>+entero!BM35</f>
        <v>95835.928591749995</v>
      </c>
      <c r="BN13" s="482">
        <f>+entero!BN35</f>
        <v>93159.19932947999</v>
      </c>
      <c r="BO13" s="482">
        <f>+entero!BO35</f>
        <v>92215.998880779996</v>
      </c>
      <c r="BP13" s="482">
        <f>+entero!BP35</f>
        <v>92757.126277439995</v>
      </c>
      <c r="BQ13" s="482">
        <f>+entero!BQ35</f>
        <v>93653.09530115001</v>
      </c>
      <c r="BR13" s="482">
        <f>+entero!BR35</f>
        <v>93856.359839099998</v>
      </c>
      <c r="BS13" s="482">
        <f>+entero!BS35</f>
        <v>95094.069593120003</v>
      </c>
      <c r="BT13" s="482">
        <f>+entero!BT35</f>
        <v>93713.81704917</v>
      </c>
      <c r="BU13" s="482">
        <f>+entero!BU35</f>
        <v>93915.253035380025</v>
      </c>
      <c r="BV13" s="482">
        <f>+entero!BV35</f>
        <v>96547.50702425999</v>
      </c>
      <c r="BW13" s="482">
        <f>+entero!BW35</f>
        <v>98301.218581719993</v>
      </c>
      <c r="BX13" s="482">
        <f>+entero!BX35</f>
        <v>100279.60308080999</v>
      </c>
      <c r="BY13" s="482">
        <f>+entero!BY35</f>
        <v>109988.09195566</v>
      </c>
      <c r="BZ13" s="482">
        <f>+entero!BZ35</f>
        <v>106348.33333356</v>
      </c>
      <c r="CA13" s="482">
        <f>+entero!CA35</f>
        <v>105041.72511164001</v>
      </c>
      <c r="CB13" s="482">
        <f>+entero!CB35</f>
        <v>104226.59752160999</v>
      </c>
      <c r="CC13" s="482">
        <f>+entero!CC35</f>
        <v>104134.14216728999</v>
      </c>
      <c r="CD13" s="482">
        <f>+entero!CD35</f>
        <v>106147.68217032999</v>
      </c>
      <c r="CE13" s="482">
        <f>+entero!CE35</f>
        <v>108326.18642199002</v>
      </c>
      <c r="CF13" s="482">
        <f>+entero!CF35</f>
        <v>106235.83814370999</v>
      </c>
      <c r="CG13" s="482">
        <f>+entero!CG35</f>
        <v>107838.36113228</v>
      </c>
      <c r="CH13" s="482">
        <f>+entero!CH35</f>
        <v>110229.67866184002</v>
      </c>
      <c r="CI13" s="482">
        <f>+entero!CI35</f>
        <v>111510.14740497002</v>
      </c>
      <c r="CJ13" s="482">
        <f>+entero!CJ35</f>
        <v>114021.74233689001</v>
      </c>
      <c r="CK13" s="482">
        <f>+entero!CK35</f>
        <v>126573.46462756998</v>
      </c>
      <c r="CL13" s="482">
        <f>+entero!CL35</f>
        <v>119757.07853556001</v>
      </c>
      <c r="CM13" s="482">
        <f>+entero!CM35</f>
        <v>119206.73807091999</v>
      </c>
      <c r="CN13" s="482">
        <f>+entero!CN35</f>
        <v>118274.77636647</v>
      </c>
      <c r="CO13" s="482">
        <f>+entero!CO35</f>
        <v>118420.66049187</v>
      </c>
      <c r="CP13" s="482">
        <f>+entero!CP35</f>
        <v>119683.92752013999</v>
      </c>
      <c r="CQ13" s="482">
        <f>+entero!CQ35</f>
        <v>118425.39455832003</v>
      </c>
      <c r="CR13" s="482">
        <f>+entero!CR35</f>
        <v>117052.89103028999</v>
      </c>
      <c r="CS13" s="482">
        <f>+entero!CS35</f>
        <v>116779.52750785998</v>
      </c>
      <c r="CT13" s="482">
        <f>+entero!CT35</f>
        <v>116847.73093733541</v>
      </c>
      <c r="CU13" s="482">
        <f>+entero!CU35</f>
        <v>118177.57468470998</v>
      </c>
      <c r="CV13" s="482">
        <f>+entero!CV35</f>
        <v>117066.89414675</v>
      </c>
      <c r="CW13" s="482">
        <f>+entero!CW35</f>
        <v>121646.83928334</v>
      </c>
      <c r="CX13" s="482">
        <f>+entero!CX35</f>
        <v>118699.31145731999</v>
      </c>
      <c r="CY13" s="482">
        <f>+entero!CY35</f>
        <v>118067.73542550001</v>
      </c>
      <c r="CZ13" s="482">
        <f>+entero!CZ35</f>
        <v>117046.46055184999</v>
      </c>
      <c r="DA13" s="482">
        <f>+entero!DA35</f>
        <v>114547.53510732001</v>
      </c>
      <c r="DB13" s="482">
        <f>+entero!DB35</f>
        <v>115045.83227524</v>
      </c>
      <c r="DC13" s="482">
        <f>+entero!DC35</f>
        <v>116476.31276055999</v>
      </c>
      <c r="DD13" s="482">
        <f>+entero!DD35</f>
        <v>115666.92567936999</v>
      </c>
      <c r="DE13" s="482">
        <f>+entero!DE35</f>
        <v>116803.29642082001</v>
      </c>
      <c r="DF13" s="482">
        <f>+entero!DF35</f>
        <v>119638.59010834999</v>
      </c>
      <c r="DG13" s="786">
        <f>+entero!DG35</f>
        <v>121497.33656700999</v>
      </c>
      <c r="DH13" s="786">
        <f>+entero!DH35</f>
        <v>122786.62828225998</v>
      </c>
      <c r="DI13" s="786">
        <f>+entero!DI35</f>
        <v>129588.93960962999</v>
      </c>
      <c r="DJ13" s="786">
        <f>+entero!DJ35</f>
        <v>125656.05795363999</v>
      </c>
      <c r="DK13" s="786">
        <f>+entero!DK35</f>
        <v>124105.82503567</v>
      </c>
      <c r="DL13" s="786">
        <f>+entero!DL35</f>
        <v>124976.21012135997</v>
      </c>
      <c r="DM13" s="786">
        <f>+entero!DM35</f>
        <v>126089.45333331537</v>
      </c>
      <c r="DN13" s="786">
        <f>+entero!DN35</f>
        <v>125493.22141825539</v>
      </c>
      <c r="DO13" s="786">
        <f>+entero!DO35</f>
        <v>124279.77814633536</v>
      </c>
      <c r="DP13" s="891">
        <f>+entero!DP35</f>
        <v>124050.44954490538</v>
      </c>
      <c r="DQ13" s="920">
        <f>+entero!DQ35</f>
        <v>124122.65556325539</v>
      </c>
      <c r="DR13" s="920">
        <f>+entero!DR35</f>
        <v>123286.15398759539</v>
      </c>
      <c r="DS13" s="920">
        <f>+entero!DS35</f>
        <v>122577.89670891539</v>
      </c>
      <c r="DT13" s="920">
        <f>+entero!DT35</f>
        <v>122026.65272744538</v>
      </c>
      <c r="DU13" s="891">
        <f>+entero!DU35</f>
        <v>-2253.1254188899766</v>
      </c>
      <c r="DV13" s="921">
        <f>+entero!DV35</f>
        <v>-1.812946122447201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39"/>
      <c r="C14" s="13"/>
      <c r="D14" s="18" t="s">
        <v>61</v>
      </c>
      <c r="E14" s="482">
        <f>+entero!E36</f>
        <v>62632.814654025802</v>
      </c>
      <c r="F14" s="482">
        <f>+entero!F36</f>
        <v>62012.237911165794</v>
      </c>
      <c r="G14" s="482">
        <f>+entero!G36</f>
        <v>62282.866322195805</v>
      </c>
      <c r="H14" s="482">
        <f>+entero!H36</f>
        <v>62459.062038605793</v>
      </c>
      <c r="I14" s="482">
        <f>+entero!I36</f>
        <v>62838.257164735798</v>
      </c>
      <c r="J14" s="482">
        <f>+entero!J36</f>
        <v>63263.128496265803</v>
      </c>
      <c r="K14" s="482">
        <f>+entero!K36</f>
        <v>65756.119667185805</v>
      </c>
      <c r="L14" s="482">
        <f>+entero!L36</f>
        <v>65902.607378715809</v>
      </c>
      <c r="M14" s="482">
        <f>+entero!M36</f>
        <v>67017.5824336558</v>
      </c>
      <c r="N14" s="482">
        <f>+entero!N36</f>
        <v>69754.988887765794</v>
      </c>
      <c r="O14" s="482">
        <f>+entero!O36</f>
        <v>71234.697349585796</v>
      </c>
      <c r="P14" s="482">
        <f>+entero!P36</f>
        <v>71559.044249735802</v>
      </c>
      <c r="Q14" s="482">
        <f>+entero!Q36</f>
        <v>74984.549777865803</v>
      </c>
      <c r="R14" s="482">
        <f>+entero!R36</f>
        <v>75325.718585885799</v>
      </c>
      <c r="S14" s="482">
        <f>+entero!S36</f>
        <v>75739.925712085809</v>
      </c>
      <c r="T14" s="482">
        <f>+entero!T36</f>
        <v>75801.991178435797</v>
      </c>
      <c r="U14" s="482">
        <f>+entero!U36</f>
        <v>75489.958072085807</v>
      </c>
      <c r="V14" s="482">
        <f>+entero!V36</f>
        <v>76400.379196155802</v>
      </c>
      <c r="W14" s="482">
        <f>+entero!W36</f>
        <v>76245.808094325796</v>
      </c>
      <c r="X14" s="482">
        <f>+entero!X36</f>
        <v>76400.320739171701</v>
      </c>
      <c r="Y14" s="482">
        <f>+entero!Y36</f>
        <v>76739.858415041701</v>
      </c>
      <c r="Z14" s="482">
        <f>+entero!Z36</f>
        <v>77909.719554511699</v>
      </c>
      <c r="AA14" s="482">
        <f>+entero!AA36</f>
        <v>79031.253344311699</v>
      </c>
      <c r="AB14" s="482">
        <f>+entero!AB36</f>
        <v>80669.947129351698</v>
      </c>
      <c r="AC14" s="482">
        <f>+entero!AC36</f>
        <v>84382.319463853695</v>
      </c>
      <c r="AD14" s="482">
        <f>+entero!AD36</f>
        <v>82889.43923241469</v>
      </c>
      <c r="AE14" s="482">
        <f>+entero!AE36</f>
        <v>83427.637294941698</v>
      </c>
      <c r="AF14" s="482">
        <f>+entero!AF36</f>
        <v>83789.583412150692</v>
      </c>
      <c r="AG14" s="482">
        <f>+entero!AG36</f>
        <v>83340.470766056911</v>
      </c>
      <c r="AH14" s="482">
        <f>+entero!AH36</f>
        <v>83937.181505270404</v>
      </c>
      <c r="AI14" s="482">
        <f>+entero!AI36</f>
        <v>86598.8640859999</v>
      </c>
      <c r="AJ14" s="482">
        <f>+entero!AJ36</f>
        <v>87368.913462263197</v>
      </c>
      <c r="AK14" s="482">
        <f>+entero!AK36</f>
        <v>89307.969362839402</v>
      </c>
      <c r="AL14" s="482">
        <f>+entero!AL36</f>
        <v>90730.317390501703</v>
      </c>
      <c r="AM14" s="482">
        <f>+entero!AM36</f>
        <v>91773.681273110196</v>
      </c>
      <c r="AN14" s="482">
        <f>+entero!AN36</f>
        <v>94331.77645408368</v>
      </c>
      <c r="AO14" s="482">
        <f>+entero!AO36</f>
        <v>99315.127231664694</v>
      </c>
      <c r="AP14" s="482">
        <f>+entero!AP36</f>
        <v>98516.216726915707</v>
      </c>
      <c r="AQ14" s="482">
        <f>+entero!AQ36</f>
        <v>99348.577483866698</v>
      </c>
      <c r="AR14" s="482">
        <f>+entero!AR36</f>
        <v>101337.7884243177</v>
      </c>
      <c r="AS14" s="482">
        <f>+entero!AS36</f>
        <v>101809.0979670587</v>
      </c>
      <c r="AT14" s="482">
        <f>+entero!AT36</f>
        <v>103184.34992402291</v>
      </c>
      <c r="AU14" s="482">
        <f>+entero!AU36</f>
        <v>105188.5761322771</v>
      </c>
      <c r="AV14" s="482">
        <f>+entero!AV36</f>
        <v>105021.32788836132</v>
      </c>
      <c r="AW14" s="482">
        <f>+entero!AW36</f>
        <v>106556.10393981548</v>
      </c>
      <c r="AX14" s="482">
        <f>+entero!AX36</f>
        <v>107786.72568253259</v>
      </c>
      <c r="AY14" s="482">
        <f>+entero!AY36</f>
        <v>109403.85375722403</v>
      </c>
      <c r="AZ14" s="482">
        <f>+entero!AZ36</f>
        <v>111729.85505637575</v>
      </c>
      <c r="BA14" s="482">
        <f>+entero!BA36</f>
        <v>119366.65706839717</v>
      </c>
      <c r="BB14" s="482">
        <f>+entero!BB36</f>
        <v>117385.65405996857</v>
      </c>
      <c r="BC14" s="482">
        <f>+entero!BC36</f>
        <v>117905.2814847393</v>
      </c>
      <c r="BD14" s="482">
        <f>+entero!BD36</f>
        <v>118394.88136048344</v>
      </c>
      <c r="BE14" s="482">
        <f>+entero!BE36</f>
        <v>118422.17607169051</v>
      </c>
      <c r="BF14" s="482">
        <f>+entero!BF36</f>
        <v>119817.08459071757</v>
      </c>
      <c r="BG14" s="482">
        <f>+entero!BG36</f>
        <v>122491.17993263465</v>
      </c>
      <c r="BH14" s="482">
        <f>+entero!BH36</f>
        <v>122835.2922999617</v>
      </c>
      <c r="BI14" s="482">
        <f>+entero!BI36</f>
        <v>123829.69990555879</v>
      </c>
      <c r="BJ14" s="482">
        <f>+entero!BJ36</f>
        <v>125662.88104628585</v>
      </c>
      <c r="BK14" s="482">
        <f>+entero!BK36</f>
        <v>128211.99222190292</v>
      </c>
      <c r="BL14" s="482">
        <f>+entero!BL36</f>
        <v>128997.96135686</v>
      </c>
      <c r="BM14" s="482">
        <f>+entero!BM36</f>
        <v>138661.27142405001</v>
      </c>
      <c r="BN14" s="482">
        <f>+entero!BN36</f>
        <v>136049.80942356001</v>
      </c>
      <c r="BO14" s="482">
        <f>+entero!BO36</f>
        <v>135287.90724203998</v>
      </c>
      <c r="BP14" s="482">
        <f>+entero!BP36</f>
        <v>135897.95399149001</v>
      </c>
      <c r="BQ14" s="482">
        <f>+entero!BQ36</f>
        <v>136879.31941299999</v>
      </c>
      <c r="BR14" s="482">
        <f>+entero!BR36</f>
        <v>137284.39870665001</v>
      </c>
      <c r="BS14" s="482">
        <f>+entero!BS36</f>
        <v>139353.69191854002</v>
      </c>
      <c r="BT14" s="482">
        <f>+entero!BT36</f>
        <v>138720.03873366999</v>
      </c>
      <c r="BU14" s="482">
        <f>+entero!BU36</f>
        <v>139926.12404522</v>
      </c>
      <c r="BV14" s="482">
        <f>+entero!BV36</f>
        <v>143430.80620456999</v>
      </c>
      <c r="BW14" s="482">
        <f>+entero!BW36</f>
        <v>146199.40293012999</v>
      </c>
      <c r="BX14" s="482">
        <f>+entero!BX36</f>
        <v>149184.73693717999</v>
      </c>
      <c r="BY14" s="482">
        <f>+entero!BY36</f>
        <v>160278.86070871001</v>
      </c>
      <c r="BZ14" s="482">
        <f>+entero!BZ36</f>
        <v>157108.58009941003</v>
      </c>
      <c r="CA14" s="482">
        <f>+entero!CA36</f>
        <v>156544.24060175999</v>
      </c>
      <c r="CB14" s="482">
        <f>+entero!CB36</f>
        <v>155857.07016415001</v>
      </c>
      <c r="CC14" s="482">
        <f>+entero!CC36</f>
        <v>156170.02365478</v>
      </c>
      <c r="CD14" s="482">
        <f>+entero!CD36</f>
        <v>159847.41810125002</v>
      </c>
      <c r="CE14" s="482">
        <f>+entero!CE36</f>
        <v>163373.74353541003</v>
      </c>
      <c r="CF14" s="482">
        <f>+entero!CF36</f>
        <v>162722.93270303</v>
      </c>
      <c r="CG14" s="482">
        <f>+entero!CG36</f>
        <v>164574.99377840001</v>
      </c>
      <c r="CH14" s="482">
        <f>+entero!CH36</f>
        <v>167303.21830317003</v>
      </c>
      <c r="CI14" s="482">
        <f>+entero!CI36</f>
        <v>169747.82814012002</v>
      </c>
      <c r="CJ14" s="482">
        <f>+entero!CJ36</f>
        <v>171890.56567836998</v>
      </c>
      <c r="CK14" s="482">
        <f>+entero!CK36</f>
        <v>186305.19061036999</v>
      </c>
      <c r="CL14" s="482">
        <f>+entero!CL36</f>
        <v>179621.50643555002</v>
      </c>
      <c r="CM14" s="482">
        <f>+entero!CM36</f>
        <v>179315.63459114003</v>
      </c>
      <c r="CN14" s="482">
        <f>+entero!CN36</f>
        <v>179403.43863933999</v>
      </c>
      <c r="CO14" s="482">
        <f>+entero!CO36</f>
        <v>180487.03542771999</v>
      </c>
      <c r="CP14" s="482">
        <f>+entero!CP36</f>
        <v>182079.20432506999</v>
      </c>
      <c r="CQ14" s="482">
        <f>+entero!CQ36</f>
        <v>181589.36455368003</v>
      </c>
      <c r="CR14" s="482">
        <f>+entero!CR36</f>
        <v>181311.50296430002</v>
      </c>
      <c r="CS14" s="482">
        <f>+entero!CS36</f>
        <v>182447.71622532001</v>
      </c>
      <c r="CT14" s="482">
        <f>+entero!CT36</f>
        <v>183594.18128271299</v>
      </c>
      <c r="CU14" s="482">
        <f>+entero!CU36</f>
        <v>185366.42780888997</v>
      </c>
      <c r="CV14" s="482">
        <f>+entero!CV36</f>
        <v>185777.37719900996</v>
      </c>
      <c r="CW14" s="482">
        <f>+entero!CW36</f>
        <v>191109.37357667001</v>
      </c>
      <c r="CX14" s="482">
        <f>+entero!CX36</f>
        <v>188719.48865838995</v>
      </c>
      <c r="CY14" s="482">
        <f>+entero!CY36</f>
        <v>189012.97303421004</v>
      </c>
      <c r="CZ14" s="482">
        <f>+entero!CZ36</f>
        <v>188811.38013422003</v>
      </c>
      <c r="DA14" s="482">
        <f>+entero!DA36</f>
        <v>187998.16574286998</v>
      </c>
      <c r="DB14" s="482">
        <f>+entero!DB36</f>
        <v>188786.41005581</v>
      </c>
      <c r="DC14" s="482">
        <f>+entero!DC36</f>
        <v>192334.69890004996</v>
      </c>
      <c r="DD14" s="482">
        <f>+entero!DD36</f>
        <v>192949.17192959003</v>
      </c>
      <c r="DE14" s="482">
        <f>+entero!DE36</f>
        <v>194682.85792221004</v>
      </c>
      <c r="DF14" s="482">
        <f>+entero!DF36</f>
        <v>198713.47122139996</v>
      </c>
      <c r="DG14" s="786">
        <f>+entero!DG36</f>
        <v>201365.39851405998</v>
      </c>
      <c r="DH14" s="786">
        <f>+entero!DH36</f>
        <v>202952.27224588001</v>
      </c>
      <c r="DI14" s="786">
        <f>+entero!DI36</f>
        <v>210520.77578905999</v>
      </c>
      <c r="DJ14" s="786">
        <f>+entero!DJ36</f>
        <v>207014.13586301001</v>
      </c>
      <c r="DK14" s="786">
        <f>+entero!DK36</f>
        <v>205950.18028206995</v>
      </c>
      <c r="DL14" s="786">
        <f>+entero!DL36</f>
        <v>207351.00693516998</v>
      </c>
      <c r="DM14" s="786">
        <f>+entero!DM36</f>
        <v>208398.41971079292</v>
      </c>
      <c r="DN14" s="786">
        <f>+entero!DN36</f>
        <v>208225.70411626296</v>
      </c>
      <c r="DO14" s="786">
        <f>+entero!DO36</f>
        <v>207274.08649970294</v>
      </c>
      <c r="DP14" s="891">
        <f>+entero!DP36</f>
        <v>207220.36924553293</v>
      </c>
      <c r="DQ14" s="920">
        <f>+entero!DQ36</f>
        <v>207354.29182451294</v>
      </c>
      <c r="DR14" s="920">
        <f>+entero!DR36</f>
        <v>206746.17860220294</v>
      </c>
      <c r="DS14" s="920">
        <f>+entero!DS36</f>
        <v>206366.40087021302</v>
      </c>
      <c r="DT14" s="920">
        <f>+entero!DT36</f>
        <v>205746.65652223295</v>
      </c>
      <c r="DU14" s="891">
        <f>+entero!DU36</f>
        <v>-1527.4299774699903</v>
      </c>
      <c r="DV14" s="921">
        <f>+entero!DV36</f>
        <v>-0.73691313915026369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0"/>
      <c r="DH15" s="770"/>
      <c r="DI15" s="770"/>
      <c r="DJ15" s="770"/>
      <c r="DK15" s="770"/>
      <c r="DL15" s="770"/>
      <c r="DM15" s="770"/>
      <c r="DN15" s="770"/>
      <c r="DO15" s="770"/>
      <c r="DP15" s="893"/>
      <c r="DQ15" s="924"/>
      <c r="DR15" s="924"/>
      <c r="DS15" s="924"/>
      <c r="DT15" s="924"/>
      <c r="DU15" s="893"/>
      <c r="DV15" s="925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39"/>
      <c r="C16" s="13"/>
      <c r="D16" s="18" t="s">
        <v>62</v>
      </c>
      <c r="E16" s="486">
        <f>+entero!E38</f>
        <v>84.687568656156287</v>
      </c>
      <c r="F16" s="486">
        <f>+entero!F38</f>
        <v>84.331973948542242</v>
      </c>
      <c r="G16" s="486">
        <f>+entero!G38</f>
        <v>83.249717358655815</v>
      </c>
      <c r="H16" s="486">
        <f>+entero!H38</f>
        <v>82.103227596010399</v>
      </c>
      <c r="I16" s="486">
        <f>+entero!I38</f>
        <v>81.663372572488598</v>
      </c>
      <c r="J16" s="486">
        <f>+entero!J38</f>
        <v>81.295185621186889</v>
      </c>
      <c r="K16" s="486">
        <f>+entero!K38</f>
        <v>81.272318063214655</v>
      </c>
      <c r="L16" s="486">
        <f>+entero!L38</f>
        <v>81.868035979462135</v>
      </c>
      <c r="M16" s="486">
        <f>+entero!M38</f>
        <v>80.90006424730835</v>
      </c>
      <c r="N16" s="486">
        <f>+entero!N38</f>
        <v>79.436936014041592</v>
      </c>
      <c r="O16" s="486">
        <f>+entero!O38</f>
        <v>80.520731842702673</v>
      </c>
      <c r="P16" s="486">
        <f>+entero!P38</f>
        <v>80.975934305906677</v>
      </c>
      <c r="Q16" s="486">
        <f>+entero!Q38</f>
        <v>82.250799393981566</v>
      </c>
      <c r="R16" s="486">
        <f>+entero!R38</f>
        <v>81.927568861316914</v>
      </c>
      <c r="S16" s="486">
        <f>+entero!S38</f>
        <v>81.638520444450052</v>
      </c>
      <c r="T16" s="486">
        <f>+entero!T38</f>
        <v>80.484475531185694</v>
      </c>
      <c r="U16" s="486">
        <f>+entero!U38</f>
        <v>79.769156322666589</v>
      </c>
      <c r="V16" s="486">
        <f>+entero!V38</f>
        <v>81.249998601911912</v>
      </c>
      <c r="W16" s="486">
        <f>+entero!W38</f>
        <v>81.129769485730009</v>
      </c>
      <c r="X16" s="486">
        <f>+entero!X38</f>
        <v>81.306301571162749</v>
      </c>
      <c r="Y16" s="486">
        <f>+entero!Y38</f>
        <v>81.579654775284524</v>
      </c>
      <c r="Z16" s="486">
        <f>+entero!Z38</f>
        <v>81.149994662775512</v>
      </c>
      <c r="AA16" s="486">
        <f>+entero!AA38</f>
        <v>81.624118510063852</v>
      </c>
      <c r="AB16" s="486">
        <f>+entero!AB38</f>
        <v>81.744332905222905</v>
      </c>
      <c r="AC16" s="486">
        <f>+entero!AC38</f>
        <v>85.62381544515199</v>
      </c>
      <c r="AD16" s="486">
        <f>+entero!AD38</f>
        <v>84.817638345669906</v>
      </c>
      <c r="AE16" s="486">
        <f>+entero!AE38</f>
        <v>84.625428248052856</v>
      </c>
      <c r="AF16" s="486">
        <f>+entero!AF38</f>
        <v>84.925337951448284</v>
      </c>
      <c r="AG16" s="486">
        <f>+entero!AG38</f>
        <v>83.893914683509877</v>
      </c>
      <c r="AH16" s="486">
        <f>+entero!AH38</f>
        <v>84.274123937736974</v>
      </c>
      <c r="AI16" s="486">
        <f>+entero!AI38</f>
        <v>84.361812454145436</v>
      </c>
      <c r="AJ16" s="486">
        <f>+entero!AJ38</f>
        <v>83.861764251433442</v>
      </c>
      <c r="AK16" s="486">
        <f>+entero!AK38</f>
        <v>84.517988940008408</v>
      </c>
      <c r="AL16" s="486">
        <f>+entero!AL38</f>
        <v>84.968779889232806</v>
      </c>
      <c r="AM16" s="486">
        <f>+entero!AM38</f>
        <v>85.189474855503789</v>
      </c>
      <c r="AN16" s="486">
        <f>+entero!AN38</f>
        <v>85.415316012984377</v>
      </c>
      <c r="AO16" s="486">
        <f>+entero!AO38</f>
        <v>86.62098488332181</v>
      </c>
      <c r="AP16" s="486">
        <f>+entero!AP38</f>
        <v>86.783710379024058</v>
      </c>
      <c r="AQ16" s="486">
        <f>+entero!AQ38</f>
        <v>86.467900858522512</v>
      </c>
      <c r="AR16" s="486">
        <f>+entero!AR38</f>
        <v>85.872953374260788</v>
      </c>
      <c r="AS16" s="486">
        <f>+entero!AS38</f>
        <v>84.789154954478647</v>
      </c>
      <c r="AT16" s="486">
        <f>+entero!AT38</f>
        <v>84.65173051388625</v>
      </c>
      <c r="AU16" s="486">
        <f>+entero!AU38</f>
        <v>85.34436010311039</v>
      </c>
      <c r="AV16" s="486">
        <f>+entero!AV38</f>
        <v>85.672437984144452</v>
      </c>
      <c r="AW16" s="486">
        <f>+entero!AW38</f>
        <v>85.492969489012111</v>
      </c>
      <c r="AX16" s="486">
        <f>+entero!AX38</f>
        <v>85.984420565185914</v>
      </c>
      <c r="AY16" s="486">
        <f>+entero!AY38</f>
        <v>85.292674154636046</v>
      </c>
      <c r="AZ16" s="486">
        <f>+entero!AZ38</f>
        <v>85.616655022470596</v>
      </c>
      <c r="BA16" s="486">
        <f>+entero!BA38</f>
        <v>86.860127475898196</v>
      </c>
      <c r="BB16" s="486">
        <f>+entero!BB38</f>
        <v>85.828860096733891</v>
      </c>
      <c r="BC16" s="486">
        <f>+entero!BC38</f>
        <v>85.135642156970718</v>
      </c>
      <c r="BD16" s="486">
        <f>+entero!BD38</f>
        <v>85.288071359377099</v>
      </c>
      <c r="BE16" s="486">
        <f>+entero!BE38</f>
        <v>84.869764562433176</v>
      </c>
      <c r="BF16" s="486">
        <f>+entero!BF38</f>
        <v>84.793779046720545</v>
      </c>
      <c r="BG16" s="486">
        <f>+entero!BG38</f>
        <v>85.59844510505566</v>
      </c>
      <c r="BH16" s="486">
        <f>+entero!BH38</f>
        <v>85.320160271052998</v>
      </c>
      <c r="BI16" s="486">
        <f>+entero!BI38</f>
        <v>85.884546502499717</v>
      </c>
      <c r="BJ16" s="486">
        <f>+entero!BJ38</f>
        <v>85.225451256538946</v>
      </c>
      <c r="BK16" s="486">
        <f>+entero!BK38</f>
        <v>85.182964786824527</v>
      </c>
      <c r="BL16" s="486">
        <f>+entero!BL38</f>
        <v>85.334321880549723</v>
      </c>
      <c r="BM16" s="486">
        <f>+entero!BM38</f>
        <v>87.143727181908147</v>
      </c>
      <c r="BN16" s="486">
        <f>+entero!BN38</f>
        <v>86.764335043762372</v>
      </c>
      <c r="BO16" s="486">
        <f>+entero!BO38</f>
        <v>87.028208216336594</v>
      </c>
      <c r="BP16" s="486">
        <f>+entero!BP38</f>
        <v>86.580852319747365</v>
      </c>
      <c r="BQ16" s="486">
        <f>+entero!BQ38</f>
        <v>86.286169608291175</v>
      </c>
      <c r="BR16" s="486">
        <f>+entero!BR38</f>
        <v>85.853321058948538</v>
      </c>
      <c r="BS16" s="486">
        <f>+entero!BS38</f>
        <v>86.248134971333343</v>
      </c>
      <c r="BT16" s="486">
        <f>+entero!BT38</f>
        <v>86.503620026125034</v>
      </c>
      <c r="BU16" s="486">
        <f>+entero!BU38</f>
        <v>86.899514816094452</v>
      </c>
      <c r="BV16" s="486">
        <f>+entero!BV38</f>
        <v>87.492916553420443</v>
      </c>
      <c r="BW16" s="486">
        <f>+entero!BW38</f>
        <v>87.076823300589922</v>
      </c>
      <c r="BX16" s="486">
        <f>+entero!BX38</f>
        <v>87.429051186936434</v>
      </c>
      <c r="BY16" s="486">
        <f>+entero!BY38</f>
        <v>88.203445218054142</v>
      </c>
      <c r="BZ16" s="486">
        <f>+entero!BZ38</f>
        <v>87.698614095670138</v>
      </c>
      <c r="CA16" s="486">
        <f>+entero!CA38</f>
        <v>87.132964639105055</v>
      </c>
      <c r="CB16" s="486">
        <f>+entero!CB38</f>
        <v>86.592915896893658</v>
      </c>
      <c r="CC16" s="486">
        <f>+entero!CC38</f>
        <v>86.168552453661903</v>
      </c>
      <c r="CD16" s="486">
        <f>+entero!CD38</f>
        <v>85.760026663405625</v>
      </c>
      <c r="CE16" s="486">
        <f>+entero!CE38</f>
        <v>86.291797638196911</v>
      </c>
      <c r="CF16" s="486">
        <f>+entero!CF38</f>
        <v>85.622912671998364</v>
      </c>
      <c r="CG16" s="486">
        <f>+entero!CG38</f>
        <v>86.114501579644241</v>
      </c>
      <c r="CH16" s="486">
        <f>+entero!CH38</f>
        <v>85.979616989218826</v>
      </c>
      <c r="CI16" s="486">
        <f>+entero!CI38</f>
        <v>87.072952253233737</v>
      </c>
      <c r="CJ16" s="486">
        <f>+entero!CJ38</f>
        <v>87.292332011896207</v>
      </c>
      <c r="CK16" s="486">
        <f>+entero!CK38</f>
        <v>87.774024524076296</v>
      </c>
      <c r="CL16" s="486">
        <f>+entero!CL38</f>
        <v>87.961824589070616</v>
      </c>
      <c r="CM16" s="486">
        <f>+entero!CM38</f>
        <v>87.858771125132122</v>
      </c>
      <c r="CN16" s="486">
        <f>+entero!CN38</f>
        <v>87.409716268545409</v>
      </c>
      <c r="CO16" s="486">
        <f>+entero!CO38</f>
        <v>88.056545069941834</v>
      </c>
      <c r="CP16" s="486">
        <f>+entero!CP38</f>
        <v>87.750944584018882</v>
      </c>
      <c r="CQ16" s="486">
        <f>+entero!CQ38</f>
        <v>88.204913893791968</v>
      </c>
      <c r="CR16" s="486">
        <f>+entero!CR38</f>
        <v>88.414329434379354</v>
      </c>
      <c r="CS16" s="486">
        <f>+entero!CS38</f>
        <v>88.534374610034277</v>
      </c>
      <c r="CT16" s="486">
        <f>+entero!CT38</f>
        <v>88.49010157658121</v>
      </c>
      <c r="CU16" s="486">
        <f>+entero!CU38</f>
        <v>88.138869816084025</v>
      </c>
      <c r="CV16" s="486">
        <f>+entero!CV38</f>
        <v>88.478867089610745</v>
      </c>
      <c r="CW16" s="486">
        <f>+entero!CW38</f>
        <v>89.60211252585691</v>
      </c>
      <c r="CX16" s="486">
        <f>+entero!CX38</f>
        <v>88.794658345560222</v>
      </c>
      <c r="CY16" s="486">
        <f>+entero!CY38</f>
        <v>88.868163434058616</v>
      </c>
      <c r="CZ16" s="486">
        <f>+entero!CZ38</f>
        <v>89.039220705126283</v>
      </c>
      <c r="DA16" s="486">
        <f>+entero!DA38</f>
        <v>89.062027277421535</v>
      </c>
      <c r="DB16" s="486">
        <f>+entero!DB38</f>
        <v>88.746336060702788</v>
      </c>
      <c r="DC16" s="486">
        <f>+entero!DC38</f>
        <v>89.232540544638027</v>
      </c>
      <c r="DD16" s="486">
        <f>+entero!DD38</f>
        <v>89.167671514503837</v>
      </c>
      <c r="DE16" s="486">
        <f>+entero!DE38</f>
        <v>89.298317618784978</v>
      </c>
      <c r="DF16" s="486">
        <f>+entero!DF38</f>
        <v>89.366774049977167</v>
      </c>
      <c r="DG16" s="789">
        <f>+entero!DG38</f>
        <v>89.253018232062161</v>
      </c>
      <c r="DH16" s="789">
        <f>+entero!DH38</f>
        <v>89.25535200157664</v>
      </c>
      <c r="DI16" s="789">
        <f>+entero!DI38</f>
        <v>90.311947355512672</v>
      </c>
      <c r="DJ16" s="789">
        <f>+entero!DJ38</f>
        <v>89.824707106960503</v>
      </c>
      <c r="DK16" s="789">
        <f>+entero!DK38</f>
        <v>90.064405416591569</v>
      </c>
      <c r="DL16" s="789">
        <f>+entero!DL38</f>
        <v>90.057257761210607</v>
      </c>
      <c r="DM16" s="789">
        <f>+entero!DM38</f>
        <v>90.118334269910065</v>
      </c>
      <c r="DN16" s="789">
        <f>+entero!DN38</f>
        <v>90.033794412870023</v>
      </c>
      <c r="DO16" s="789">
        <f>+entero!DO38</f>
        <v>89.782457214007025</v>
      </c>
      <c r="DP16" s="894">
        <f>+entero!DP38</f>
        <v>89.767280794572585</v>
      </c>
      <c r="DQ16" s="926">
        <f>+entero!DQ38</f>
        <v>89.796958639902684</v>
      </c>
      <c r="DR16" s="926">
        <f>+entero!DR38</f>
        <v>89.741152122993114</v>
      </c>
      <c r="DS16" s="926">
        <f>+entero!DS38</f>
        <v>89.724130739329283</v>
      </c>
      <c r="DT16" s="926">
        <f>+entero!DT38</f>
        <v>89.775053466039168</v>
      </c>
      <c r="DU16" s="894">
        <f>+entero!DU38</f>
        <v>-7.4037479678565887E-3</v>
      </c>
      <c r="DV16" s="927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39"/>
      <c r="C17" s="13"/>
      <c r="D17" s="18" t="s">
        <v>63</v>
      </c>
      <c r="E17" s="486">
        <f>+entero!E39</f>
        <v>73.669928665821331</v>
      </c>
      <c r="F17" s="486">
        <f>+entero!F39</f>
        <v>72.638456988386352</v>
      </c>
      <c r="G17" s="486">
        <f>+entero!G39</f>
        <v>71.802722371860327</v>
      </c>
      <c r="H17" s="486">
        <f>+entero!H39</f>
        <v>70.306627157396647</v>
      </c>
      <c r="I17" s="486">
        <f>+entero!I39</f>
        <v>69.683255699729884</v>
      </c>
      <c r="J17" s="486">
        <f>+entero!J39</f>
        <v>68.901883119263957</v>
      </c>
      <c r="K17" s="486">
        <f>+entero!K39</f>
        <v>69.118470186383661</v>
      </c>
      <c r="L17" s="486">
        <f>+entero!L39</f>
        <v>69.227597793128908</v>
      </c>
      <c r="M17" s="486">
        <f>+entero!M39</f>
        <v>68.448876821469355</v>
      </c>
      <c r="N17" s="486">
        <f>+entero!N39</f>
        <v>68.030329095236326</v>
      </c>
      <c r="O17" s="486">
        <f>+entero!O39</f>
        <v>68.445696584434927</v>
      </c>
      <c r="P17" s="486">
        <f>+entero!P39</f>
        <v>68.580572438508142</v>
      </c>
      <c r="Q17" s="486">
        <f>+entero!Q39</f>
        <v>70.027675132566685</v>
      </c>
      <c r="R17" s="486">
        <f>+entero!R39</f>
        <v>69.888354030476592</v>
      </c>
      <c r="S17" s="486">
        <f>+entero!S39</f>
        <v>69.300063805834313</v>
      </c>
      <c r="T17" s="486">
        <f>+entero!T39</f>
        <v>68.486979081606691</v>
      </c>
      <c r="U17" s="486">
        <f>+entero!U39</f>
        <v>67.909697478500448</v>
      </c>
      <c r="V17" s="486">
        <f>+entero!V39</f>
        <v>69.074312966741871</v>
      </c>
      <c r="W17" s="486">
        <f>+entero!W39</f>
        <v>69.065496355310458</v>
      </c>
      <c r="X17" s="486">
        <f>+entero!X39</f>
        <v>69.263524363248465</v>
      </c>
      <c r="Y17" s="486">
        <f>+entero!Y39</f>
        <v>69.297327798644233</v>
      </c>
      <c r="Z17" s="486">
        <f>+entero!Z39</f>
        <v>69.002398062227655</v>
      </c>
      <c r="AA17" s="486">
        <f>+entero!AA39</f>
        <v>69.279211667235359</v>
      </c>
      <c r="AB17" s="486">
        <f>+entero!AB39</f>
        <v>70.541757623496864</v>
      </c>
      <c r="AC17" s="486">
        <f>+entero!AC39</f>
        <v>76.688163385785117</v>
      </c>
      <c r="AD17" s="486">
        <f>+entero!AD39</f>
        <v>75.799729699184667</v>
      </c>
      <c r="AE17" s="486">
        <f>+entero!AE39</f>
        <v>75.66820721757847</v>
      </c>
      <c r="AF17" s="486">
        <f>+entero!AF39</f>
        <v>75.726016970299696</v>
      </c>
      <c r="AG17" s="486">
        <f>+entero!AG39</f>
        <v>74.914234966270897</v>
      </c>
      <c r="AH17" s="486">
        <f>+entero!AH39</f>
        <v>74.983084735644539</v>
      </c>
      <c r="AI17" s="486">
        <f>+entero!AI39</f>
        <v>75.543147554775601</v>
      </c>
      <c r="AJ17" s="486">
        <f>+entero!AJ39</f>
        <v>75.17390043294975</v>
      </c>
      <c r="AK17" s="486">
        <f>+entero!AK39</f>
        <v>76.240789956414673</v>
      </c>
      <c r="AL17" s="486">
        <f>+entero!AL39</f>
        <v>76.788542118766927</v>
      </c>
      <c r="AM17" s="486">
        <f>+entero!AM39</f>
        <v>76.964433360102461</v>
      </c>
      <c r="AN17" s="486">
        <f>+entero!AN39</f>
        <v>77.298101648239779</v>
      </c>
      <c r="AO17" s="486">
        <f>+entero!AO39</f>
        <v>78.549716506310205</v>
      </c>
      <c r="AP17" s="486">
        <f>+entero!AP39</f>
        <v>78.22988228038929</v>
      </c>
      <c r="AQ17" s="486">
        <f>+entero!AQ39</f>
        <v>78.058029793420687</v>
      </c>
      <c r="AR17" s="486">
        <f>+entero!AR39</f>
        <v>77.832477951206982</v>
      </c>
      <c r="AS17" s="486">
        <f>+entero!AS39</f>
        <v>77.243829840766637</v>
      </c>
      <c r="AT17" s="486">
        <f>+entero!AT39</f>
        <v>77.282974347994482</v>
      </c>
      <c r="AU17" s="486">
        <f>+entero!AU39</f>
        <v>78.025012783783467</v>
      </c>
      <c r="AV17" s="486">
        <f>+entero!AV39</f>
        <v>78.151557966017776</v>
      </c>
      <c r="AW17" s="486">
        <f>+entero!AW39</f>
        <v>78.341871893562498</v>
      </c>
      <c r="AX17" s="486">
        <f>+entero!AX39</f>
        <v>78.565345852497686</v>
      </c>
      <c r="AY17" s="486">
        <f>+entero!AY39</f>
        <v>78.299023883994678</v>
      </c>
      <c r="AZ17" s="486">
        <f>+entero!AZ39</f>
        <v>78.988611007867149</v>
      </c>
      <c r="BA17" s="486">
        <f>+entero!BA39</f>
        <v>80.529430892165152</v>
      </c>
      <c r="BB17" s="486">
        <f>+entero!BB39</f>
        <v>79.606796220592088</v>
      </c>
      <c r="BC17" s="486">
        <f>+entero!BC39</f>
        <v>79.165987818110978</v>
      </c>
      <c r="BD17" s="486">
        <f>+entero!BD39</f>
        <v>79.130304278513691</v>
      </c>
      <c r="BE17" s="486">
        <f>+entero!BE39</f>
        <v>78.825891469064928</v>
      </c>
      <c r="BF17" s="486">
        <f>+entero!BF39</f>
        <v>78.644536345413144</v>
      </c>
      <c r="BG17" s="486">
        <f>+entero!BG39</f>
        <v>79.384442273982387</v>
      </c>
      <c r="BH17" s="486">
        <f>+entero!BH39</f>
        <v>79.372960854426339</v>
      </c>
      <c r="BI17" s="486">
        <f>+entero!BI39</f>
        <v>79.89618144768869</v>
      </c>
      <c r="BJ17" s="486">
        <f>+entero!BJ39</f>
        <v>79.519359857962186</v>
      </c>
      <c r="BK17" s="486">
        <f>+entero!BK39</f>
        <v>79.711980426499395</v>
      </c>
      <c r="BL17" s="486">
        <f>+entero!BL39</f>
        <v>79.813267286677956</v>
      </c>
      <c r="BM17" s="486">
        <f>+entero!BM39</f>
        <v>81.772004122477085</v>
      </c>
      <c r="BN17" s="486">
        <f>+entero!BN39</f>
        <v>81.331805555582321</v>
      </c>
      <c r="BO17" s="486">
        <f>+entero!BO39</f>
        <v>81.27908640076754</v>
      </c>
      <c r="BP17" s="486">
        <f>+entero!BP39</f>
        <v>81.018809356912811</v>
      </c>
      <c r="BQ17" s="486">
        <f>+entero!BQ39</f>
        <v>81.005965270427566</v>
      </c>
      <c r="BR17" s="486">
        <f>+entero!BR39</f>
        <v>80.629591712573358</v>
      </c>
      <c r="BS17" s="486">
        <f>+entero!BS39</f>
        <v>80.933068495558629</v>
      </c>
      <c r="BT17" s="486">
        <f>+entero!BT39</f>
        <v>80.881584667743226</v>
      </c>
      <c r="BU17" s="486">
        <f>+entero!BU39</f>
        <v>81.27072973795471</v>
      </c>
      <c r="BV17" s="486">
        <f>+entero!BV39</f>
        <v>81.903012564586675</v>
      </c>
      <c r="BW17" s="486">
        <f>+entero!BW39</f>
        <v>81.920860682059043</v>
      </c>
      <c r="BX17" s="486">
        <f>+entero!BX39</f>
        <v>82.238070746653648</v>
      </c>
      <c r="BY17" s="486">
        <f>+entero!BY39</f>
        <v>83.442450853385225</v>
      </c>
      <c r="BZ17" s="486">
        <f>+entero!BZ39</f>
        <v>82.726479779714111</v>
      </c>
      <c r="CA17" s="486">
        <f>+entero!CA39</f>
        <v>82.365601639783463</v>
      </c>
      <c r="CB17" s="486">
        <f>+entero!CB39</f>
        <v>81.809200985689912</v>
      </c>
      <c r="CC17" s="486">
        <f>+entero!CC39</f>
        <v>81.569298124319985</v>
      </c>
      <c r="CD17" s="486">
        <f>+entero!CD39</f>
        <v>81.419929497921046</v>
      </c>
      <c r="CE17" s="486">
        <f>+entero!CE39</f>
        <v>81.923887376399819</v>
      </c>
      <c r="CF17" s="486">
        <f>+entero!CF39</f>
        <v>81.449728655897275</v>
      </c>
      <c r="CG17" s="486">
        <f>+entero!CG39</f>
        <v>81.851234972383509</v>
      </c>
      <c r="CH17" s="486">
        <f>+entero!CH39</f>
        <v>81.981501846638452</v>
      </c>
      <c r="CI17" s="486">
        <f>+entero!CI39</f>
        <v>82.825524464523809</v>
      </c>
      <c r="CJ17" s="486">
        <f>+entero!CJ39</f>
        <v>83.148498474244661</v>
      </c>
      <c r="CK17" s="486">
        <f>+entero!CK39</f>
        <v>84.3559854595171</v>
      </c>
      <c r="CL17" s="486">
        <f>+entero!CL39</f>
        <v>83.797424972338177</v>
      </c>
      <c r="CM17" s="486">
        <f>+entero!CM39</f>
        <v>83.485251078243508</v>
      </c>
      <c r="CN17" s="486">
        <f>+entero!CN39</f>
        <v>83.146108714870167</v>
      </c>
      <c r="CO17" s="486">
        <f>+entero!CO39</f>
        <v>83.529223966185299</v>
      </c>
      <c r="CP17" s="486">
        <f>+entero!CP39</f>
        <v>83.39571675236671</v>
      </c>
      <c r="CQ17" s="486">
        <f>+entero!CQ39</f>
        <v>83.662873305275596</v>
      </c>
      <c r="CR17" s="486">
        <f>+entero!CR39</f>
        <v>83.577089029868119</v>
      </c>
      <c r="CS17" s="486">
        <f>+entero!CS39</f>
        <v>83.600631993093984</v>
      </c>
      <c r="CT17" s="486">
        <f>+entero!CT39</f>
        <v>83.640774692804953</v>
      </c>
      <c r="CU17" s="486">
        <f>+entero!CU39</f>
        <v>83.438419673227344</v>
      </c>
      <c r="CV17" s="486">
        <f>+entero!CV39</f>
        <v>83.574785484113036</v>
      </c>
      <c r="CW17" s="486">
        <f>+entero!CW39</f>
        <v>84.364190442443402</v>
      </c>
      <c r="CX17" s="486">
        <f>+entero!CX39</f>
        <v>83.671997446641655</v>
      </c>
      <c r="CY17" s="486">
        <f>+entero!CY39</f>
        <v>83.639082387729133</v>
      </c>
      <c r="CZ17" s="486">
        <f>+entero!CZ39</f>
        <v>83.692262976551589</v>
      </c>
      <c r="DA17" s="486">
        <f>+entero!DA39</f>
        <v>83.554127719867282</v>
      </c>
      <c r="DB17" s="486">
        <f>+entero!DB39</f>
        <v>83.423476584110603</v>
      </c>
      <c r="DC17" s="486">
        <f>+entero!DC39</f>
        <v>83.771824566487822</v>
      </c>
      <c r="DD17" s="486">
        <f>+entero!DD39</f>
        <v>83.708636201583658</v>
      </c>
      <c r="DE17" s="486">
        <f>+entero!DE39</f>
        <v>83.95035777392799</v>
      </c>
      <c r="DF17" s="486">
        <f>+entero!DF39</f>
        <v>84.262314347679776</v>
      </c>
      <c r="DG17" s="789">
        <f>+entero!DG39</f>
        <v>84.380353863590031</v>
      </c>
      <c r="DH17" s="789">
        <f>+entero!DH39</f>
        <v>84.568104257450642</v>
      </c>
      <c r="DI17" s="789">
        <f>+entero!DI39</f>
        <v>85.672760050711688</v>
      </c>
      <c r="DJ17" s="789">
        <f>+entero!DJ39</f>
        <v>85.215816245457901</v>
      </c>
      <c r="DK17" s="789">
        <f>+entero!DK39</f>
        <v>85.233194487347646</v>
      </c>
      <c r="DL17" s="789">
        <f>+entero!DL39</f>
        <v>85.322696118927254</v>
      </c>
      <c r="DM17" s="789">
        <f>+entero!DM39</f>
        <v>85.420831034940619</v>
      </c>
      <c r="DN17" s="789">
        <f>+entero!DN39</f>
        <v>85.316629683997235</v>
      </c>
      <c r="DO17" s="789">
        <f>+entero!DO39</f>
        <v>85.135625848211703</v>
      </c>
      <c r="DP17" s="894">
        <f>+entero!DP39</f>
        <v>85.108960255523414</v>
      </c>
      <c r="DQ17" s="926">
        <f>+entero!DQ39</f>
        <v>85.110620432379164</v>
      </c>
      <c r="DR17" s="926">
        <f>+entero!DR39</f>
        <v>85.026495614007743</v>
      </c>
      <c r="DS17" s="926">
        <f>+entero!DS39</f>
        <v>84.973452467010674</v>
      </c>
      <c r="DT17" s="926">
        <f>+entero!DT39</f>
        <v>84.966072763751527</v>
      </c>
      <c r="DU17" s="894">
        <f>+entero!DU39</f>
        <v>-0.16955308446017625</v>
      </c>
      <c r="DV17" s="927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39"/>
      <c r="C18" s="13"/>
      <c r="D18" s="59" t="s">
        <v>64</v>
      </c>
      <c r="E18" s="487">
        <f>+entero!E40</f>
        <v>60.273576235717684</v>
      </c>
      <c r="F18" s="487">
        <f>+entero!F40</f>
        <v>59.003816889426844</v>
      </c>
      <c r="G18" s="487">
        <f>+entero!G40</f>
        <v>58.113195449165303</v>
      </c>
      <c r="H18" s="487">
        <f>+entero!H40</f>
        <v>56.732519402305414</v>
      </c>
      <c r="I18" s="487">
        <f>+entero!I40</f>
        <v>56.042252284811688</v>
      </c>
      <c r="J18" s="487">
        <f>+entero!J40</f>
        <v>55.239901421683193</v>
      </c>
      <c r="K18" s="487">
        <f>+entero!K40</f>
        <v>55.833681285608726</v>
      </c>
      <c r="L18" s="487">
        <f>+entero!L40</f>
        <v>55.80621867180917</v>
      </c>
      <c r="M18" s="487">
        <f>+entero!M40</f>
        <v>55.534033126282367</v>
      </c>
      <c r="N18" s="487">
        <f>+entero!N40</f>
        <v>56.046024180998444</v>
      </c>
      <c r="O18" s="487">
        <f>+entero!O40</f>
        <v>57.061137116288108</v>
      </c>
      <c r="P18" s="487">
        <f>+entero!P40</f>
        <v>57.751854317328423</v>
      </c>
      <c r="Q18" s="487">
        <f>+entero!Q40</f>
        <v>59.760006321845523</v>
      </c>
      <c r="R18" s="487">
        <f>+entero!R40</f>
        <v>59.856096711048458</v>
      </c>
      <c r="S18" s="487">
        <f>+entero!S40</f>
        <v>59.692379055945779</v>
      </c>
      <c r="T18" s="487">
        <f>+entero!T40</f>
        <v>59.387757288566434</v>
      </c>
      <c r="U18" s="487">
        <f>+entero!U40</f>
        <v>59.068052132404581</v>
      </c>
      <c r="V18" s="487">
        <f>+entero!V40</f>
        <v>60.112243779597407</v>
      </c>
      <c r="W18" s="487">
        <f>+entero!W40</f>
        <v>60.146838598819784</v>
      </c>
      <c r="X18" s="487">
        <f>+entero!X40</f>
        <v>60.47093279713485</v>
      </c>
      <c r="Y18" s="487">
        <f>+entero!Y40</f>
        <v>60.803096908391176</v>
      </c>
      <c r="Z18" s="487">
        <f>+entero!Z40</f>
        <v>61.085856105438886</v>
      </c>
      <c r="AA18" s="487">
        <f>+entero!AA40</f>
        <v>61.500583424061738</v>
      </c>
      <c r="AB18" s="487">
        <f>+entero!AB40</f>
        <v>62.99745827060196</v>
      </c>
      <c r="AC18" s="487">
        <f>+entero!AC40</f>
        <v>68.088230250139517</v>
      </c>
      <c r="AD18" s="487">
        <f>+entero!AD40</f>
        <v>67.798041929084462</v>
      </c>
      <c r="AE18" s="487">
        <f>+entero!AE40</f>
        <v>68.015039925485695</v>
      </c>
      <c r="AF18" s="487">
        <f>+entero!AF40</f>
        <v>68.389057435262004</v>
      </c>
      <c r="AG18" s="487">
        <f>+entero!AG40</f>
        <v>68.006842337210131</v>
      </c>
      <c r="AH18" s="487">
        <f>+entero!AH40</f>
        <v>68.320583847575008</v>
      </c>
      <c r="AI18" s="487">
        <f>+entero!AI40</f>
        <v>69.206052234518182</v>
      </c>
      <c r="AJ18" s="487">
        <f>+entero!AJ40</f>
        <v>69.368300927787857</v>
      </c>
      <c r="AK18" s="487">
        <f>+entero!AK40</f>
        <v>70.510700983551516</v>
      </c>
      <c r="AL18" s="487">
        <f>+entero!AL40</f>
        <v>71.438450074271898</v>
      </c>
      <c r="AM18" s="487">
        <f>+entero!AM40</f>
        <v>71.901239981003798</v>
      </c>
      <c r="AN18" s="487">
        <f>+entero!AN40</f>
        <v>72.458132706913574</v>
      </c>
      <c r="AO18" s="487">
        <f>+entero!AO40</f>
        <v>73.79118997100953</v>
      </c>
      <c r="AP18" s="487">
        <f>+entero!AP40</f>
        <v>73.855744510667137</v>
      </c>
      <c r="AQ18" s="487">
        <f>+entero!AQ40</f>
        <v>74.1451043958496</v>
      </c>
      <c r="AR18" s="487">
        <f>+entero!AR40</f>
        <v>74.527636455069526</v>
      </c>
      <c r="AS18" s="487">
        <f>+entero!AS40</f>
        <v>74.565441666406201</v>
      </c>
      <c r="AT18" s="487">
        <f>+entero!AT40</f>
        <v>75.119682879834926</v>
      </c>
      <c r="AU18" s="487">
        <f>+entero!AU40</f>
        <v>75.996207041878122</v>
      </c>
      <c r="AV18" s="487">
        <f>+entero!AV40</f>
        <v>76.381681131649856</v>
      </c>
      <c r="AW18" s="487">
        <f>+entero!AW40</f>
        <v>76.843705591295191</v>
      </c>
      <c r="AX18" s="487">
        <f>+entero!AX40</f>
        <v>77.278841514277261</v>
      </c>
      <c r="AY18" s="487">
        <f>+entero!AY40</f>
        <v>77.389274325543511</v>
      </c>
      <c r="AZ18" s="487">
        <f>+entero!AZ40</f>
        <v>78.149688307881917</v>
      </c>
      <c r="BA18" s="487">
        <f>+entero!BA40</f>
        <v>79.51026499272281</v>
      </c>
      <c r="BB18" s="487">
        <f>+entero!BB40</f>
        <v>79.012493047000419</v>
      </c>
      <c r="BC18" s="487">
        <f>+entero!BC40</f>
        <v>78.943838202376625</v>
      </c>
      <c r="BD18" s="487">
        <f>+entero!BD40</f>
        <v>79.17584432189399</v>
      </c>
      <c r="BE18" s="487">
        <f>+entero!BE40</f>
        <v>79.242850151247751</v>
      </c>
      <c r="BF18" s="487">
        <f>+entero!BF40</f>
        <v>79.398645333226312</v>
      </c>
      <c r="BG18" s="487">
        <f>+entero!BG40</f>
        <v>80.149569282651782</v>
      </c>
      <c r="BH18" s="487">
        <f>+entero!BH40</f>
        <v>80.403582103084645</v>
      </c>
      <c r="BI18" s="487">
        <f>+entero!BI40</f>
        <v>81.057720562922029</v>
      </c>
      <c r="BJ18" s="487">
        <f>+entero!BJ40</f>
        <v>80.973807231566212</v>
      </c>
      <c r="BK18" s="487">
        <f>+entero!BK40</f>
        <v>81.203623633035605</v>
      </c>
      <c r="BL18" s="487">
        <f>+entero!BL40</f>
        <v>81.404792892849557</v>
      </c>
      <c r="BM18" s="487">
        <f>+entero!BM40</f>
        <v>82.811047055828411</v>
      </c>
      <c r="BN18" s="487">
        <f>+entero!BN40</f>
        <v>82.578423286805801</v>
      </c>
      <c r="BO18" s="487">
        <f>+entero!BO40</f>
        <v>82.629300058484944</v>
      </c>
      <c r="BP18" s="487">
        <f>+entero!BP40</f>
        <v>82.495226635575634</v>
      </c>
      <c r="BQ18" s="487">
        <f>+entero!BQ40</f>
        <v>82.521770135965596</v>
      </c>
      <c r="BR18" s="487">
        <f>+entero!BR40</f>
        <v>82.437970508558493</v>
      </c>
      <c r="BS18" s="487">
        <f>+entero!BS40</f>
        <v>82.860840720363086</v>
      </c>
      <c r="BT18" s="487">
        <f>+entero!BT40</f>
        <v>83.021177659442088</v>
      </c>
      <c r="BU18" s="487">
        <f>+entero!BU40</f>
        <v>83.427521905848039</v>
      </c>
      <c r="BV18" s="487">
        <f>+entero!BV40</f>
        <v>83.940657653654654</v>
      </c>
      <c r="BW18" s="487">
        <f>+entero!BW40</f>
        <v>84.123377096602567</v>
      </c>
      <c r="BX18" s="487">
        <f>+entero!BX40</f>
        <v>84.363824078603528</v>
      </c>
      <c r="BY18" s="487">
        <f>+entero!BY40</f>
        <v>85.213845190488897</v>
      </c>
      <c r="BZ18" s="487">
        <f>+entero!BZ40</f>
        <v>84.916030206714154</v>
      </c>
      <c r="CA18" s="487">
        <f>+entero!CA40</f>
        <v>84.697324158212353</v>
      </c>
      <c r="CB18" s="487">
        <f>+entero!CB40</f>
        <v>84.392246278745134</v>
      </c>
      <c r="CC18" s="487">
        <f>+entero!CC40</f>
        <v>84.281418496161791</v>
      </c>
      <c r="CD18" s="487">
        <f>+entero!CD40</f>
        <v>84.396438324483057</v>
      </c>
      <c r="CE18" s="487">
        <f>+entero!CE40</f>
        <v>84.79873281647167</v>
      </c>
      <c r="CF18" s="487">
        <f>+entero!CF40</f>
        <v>84.625509020023841</v>
      </c>
      <c r="CG18" s="487">
        <f>+entero!CG40</f>
        <v>84.964700584848131</v>
      </c>
      <c r="CH18" s="487">
        <f>+entero!CH40</f>
        <v>85.067387163049787</v>
      </c>
      <c r="CI18" s="487">
        <f>+entero!CI40</f>
        <v>85.702308389915828</v>
      </c>
      <c r="CJ18" s="487">
        <f>+entero!CJ40</f>
        <v>85.80721297212456</v>
      </c>
      <c r="CK18" s="487">
        <f>+entero!CK40</f>
        <v>86.590798893887893</v>
      </c>
      <c r="CL18" s="487">
        <f>+entero!CL40</f>
        <v>86.36450054232337</v>
      </c>
      <c r="CM18" s="487">
        <f>+entero!CM40</f>
        <v>86.290421336663655</v>
      </c>
      <c r="CN18" s="487">
        <f>+entero!CN40</f>
        <v>86.130230170998971</v>
      </c>
      <c r="CO18" s="487">
        <f>+entero!CO40</f>
        <v>86.419858481904271</v>
      </c>
      <c r="CP18" s="487">
        <f>+entero!CP40</f>
        <v>86.417364690323808</v>
      </c>
      <c r="CQ18" s="487">
        <f>+entero!CQ40</f>
        <v>86.593834113438106</v>
      </c>
      <c r="CR18" s="487">
        <f>+entero!CR40</f>
        <v>86.702931129026567</v>
      </c>
      <c r="CS18" s="487">
        <f>+entero!CS40</f>
        <v>86.841411904245987</v>
      </c>
      <c r="CT18" s="487">
        <f>+entero!CT40</f>
        <v>86.997227110775626</v>
      </c>
      <c r="CU18" s="487">
        <f>+entero!CU40</f>
        <v>86.900672438115862</v>
      </c>
      <c r="CV18" s="487">
        <f>+entero!CV40</f>
        <v>87.064960429790133</v>
      </c>
      <c r="CW18" s="487">
        <f>+entero!CW40</f>
        <v>87.546028989890686</v>
      </c>
      <c r="CX18" s="487">
        <f>+entero!CX40</f>
        <v>87.20161097062396</v>
      </c>
      <c r="CY18" s="487">
        <f>+entero!CY40</f>
        <v>87.238302478769953</v>
      </c>
      <c r="CZ18" s="487">
        <f>+entero!CZ40</f>
        <v>87.150728654902181</v>
      </c>
      <c r="DA18" s="487">
        <f>+entero!DA40</f>
        <v>86.861149423508806</v>
      </c>
      <c r="DB18" s="487">
        <f>+entero!DB40</f>
        <v>87.25171133838225</v>
      </c>
      <c r="DC18" s="487">
        <f>+entero!DC40</f>
        <v>87.588994514518262</v>
      </c>
      <c r="DD18" s="487">
        <f>+entero!DD40</f>
        <v>87.673632721673954</v>
      </c>
      <c r="DE18" s="487">
        <f>+entero!DE40</f>
        <v>87.827129767003271</v>
      </c>
      <c r="DF18" s="487">
        <f>+entero!DF40</f>
        <v>88.143439529894991</v>
      </c>
      <c r="DG18" s="790">
        <f>+entero!DG40</f>
        <v>88.258695505385347</v>
      </c>
      <c r="DH18" s="790">
        <f>+entero!DH40</f>
        <v>88.360220911077008</v>
      </c>
      <c r="DI18" s="790">
        <f>+entero!DI40</f>
        <v>88.882822165211152</v>
      </c>
      <c r="DJ18" s="790">
        <f>+entero!DJ40</f>
        <v>88.7149641459077</v>
      </c>
      <c r="DK18" s="790">
        <f>+entero!DK40</f>
        <v>88.789813845348704</v>
      </c>
      <c r="DL18" s="790">
        <f>+entero!DL40</f>
        <v>88.863762017408661</v>
      </c>
      <c r="DM18" s="790">
        <f>+entero!DM40</f>
        <v>88.911311492207446</v>
      </c>
      <c r="DN18" s="790">
        <f>+entero!DN40</f>
        <v>88.87619728361723</v>
      </c>
      <c r="DO18" s="790">
        <f>+entero!DO40</f>
        <v>88.820336366010139</v>
      </c>
      <c r="DP18" s="992">
        <f>+entero!DP40</f>
        <v>88.814569656731933</v>
      </c>
      <c r="DQ18" s="991">
        <f>+entero!DQ40</f>
        <v>88.815380806508912</v>
      </c>
      <c r="DR18" s="929">
        <f>+entero!DR40</f>
        <v>88.795115108151649</v>
      </c>
      <c r="DS18" s="929">
        <f>+entero!DS40</f>
        <v>88.794012236368843</v>
      </c>
      <c r="DT18" s="929">
        <f>+entero!DT40</f>
        <v>88.799115091466021</v>
      </c>
      <c r="DU18" s="928">
        <f>+entero!DU40</f>
        <v>-2.1221274544117819E-2</v>
      </c>
      <c r="DV18" s="930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5"/>
      <c r="DH19" s="755"/>
      <c r="DI19" s="755"/>
      <c r="DJ19" s="755"/>
      <c r="DK19" s="755"/>
      <c r="DL19" s="755"/>
      <c r="DM19" s="755"/>
      <c r="DN19" s="755"/>
      <c r="DO19" s="755"/>
      <c r="DP19" s="755"/>
      <c r="DQ19" s="755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7"/>
      <c r="DH20" s="757"/>
      <c r="DI20" s="757"/>
      <c r="DJ20" s="757"/>
      <c r="DK20" s="757"/>
      <c r="DL20" s="757"/>
      <c r="DM20" s="757"/>
      <c r="DN20" s="757"/>
      <c r="DO20" s="757"/>
      <c r="DP20" s="757"/>
      <c r="DQ20" s="75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7"/>
      <c r="DH21" s="757"/>
      <c r="DI21" s="757"/>
      <c r="DJ21" s="757"/>
      <c r="DK21" s="757"/>
      <c r="DL21" s="757"/>
      <c r="DM21" s="757"/>
      <c r="DN21" s="757"/>
      <c r="DO21" s="757"/>
      <c r="DP21" s="757"/>
      <c r="DQ21" s="75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5"/>
      <c r="DH24" s="755"/>
      <c r="DI24" s="755"/>
      <c r="DJ24" s="755"/>
      <c r="DK24" s="755"/>
      <c r="DL24" s="755"/>
      <c r="DM24" s="755"/>
      <c r="DN24" s="755"/>
      <c r="DO24" s="755"/>
      <c r="DP24" s="755"/>
      <c r="DQ24" s="755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5"/>
      <c r="DH29" s="755"/>
      <c r="DI29" s="755"/>
      <c r="DJ29" s="755"/>
      <c r="DK29" s="755"/>
      <c r="DL29" s="755"/>
      <c r="DM29" s="755"/>
      <c r="DN29" s="755"/>
      <c r="DO29" s="755"/>
      <c r="DP29" s="755"/>
      <c r="DQ29" s="755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0"/>
      <c r="DH31" s="760"/>
      <c r="DI31" s="760"/>
      <c r="DJ31" s="760"/>
      <c r="DK31" s="760"/>
      <c r="DL31" s="760"/>
      <c r="DM31" s="760"/>
      <c r="DN31" s="760"/>
      <c r="DO31" s="760"/>
      <c r="DP31" s="760"/>
      <c r="DQ31" s="760"/>
      <c r="DR31" s="5"/>
      <c r="DS31" s="755"/>
      <c r="DT31" s="75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8"/>
      <c r="DH32" s="758"/>
      <c r="DI32" s="758"/>
      <c r="DJ32" s="758"/>
      <c r="DK32" s="758"/>
      <c r="DL32" s="758"/>
      <c r="DM32" s="758"/>
      <c r="DN32" s="758"/>
      <c r="DO32" s="758"/>
      <c r="DP32" s="758"/>
      <c r="DQ32" s="758"/>
      <c r="DR32" s="5"/>
      <c r="DS32" s="755"/>
      <c r="DT32" s="75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5"/>
      <c r="DH33" s="755"/>
      <c r="DI33" s="755"/>
      <c r="DJ33" s="755"/>
      <c r="DK33" s="755"/>
      <c r="DL33" s="755"/>
      <c r="DM33" s="755"/>
      <c r="DN33" s="755"/>
      <c r="DO33" s="755"/>
      <c r="DP33" s="755"/>
      <c r="DQ33" s="755"/>
      <c r="DR33" s="5"/>
      <c r="DS33" s="755"/>
      <c r="DT33" s="75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5"/>
      <c r="DS34" s="755"/>
      <c r="DT34" s="75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5"/>
      <c r="DS35" s="755"/>
      <c r="DT35" s="75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7"/>
      <c r="DS83" s="773"/>
      <c r="DT83" s="773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7"/>
      <c r="DS85" s="773"/>
      <c r="DT85" s="773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7"/>
      <c r="DS86" s="773"/>
      <c r="DT86" s="773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7"/>
      <c r="DS87" s="773"/>
      <c r="DT87" s="773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3"/>
      <c r="DH88" s="773"/>
      <c r="DI88" s="773"/>
      <c r="DJ88" s="773"/>
      <c r="DK88" s="773"/>
      <c r="DL88" s="773"/>
      <c r="DM88" s="773"/>
      <c r="DN88" s="773"/>
      <c r="DO88" s="773"/>
      <c r="DP88" s="773"/>
      <c r="DQ88" s="773"/>
      <c r="DR88" s="167"/>
      <c r="DS88" s="773"/>
      <c r="DT88" s="773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3"/>
      <c r="DH89" s="773"/>
      <c r="DI89" s="773"/>
      <c r="DJ89" s="773"/>
      <c r="DK89" s="773"/>
      <c r="DL89" s="773"/>
      <c r="DM89" s="773"/>
      <c r="DN89" s="773"/>
      <c r="DO89" s="773"/>
      <c r="DP89" s="773"/>
      <c r="DQ89" s="773"/>
      <c r="DR89" s="167"/>
      <c r="DS89" s="773"/>
      <c r="DT89" s="773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3"/>
      <c r="DH90" s="773"/>
      <c r="DI90" s="773"/>
      <c r="DJ90" s="773"/>
      <c r="DK90" s="773"/>
      <c r="DL90" s="773"/>
      <c r="DM90" s="773"/>
      <c r="DN90" s="773"/>
      <c r="DO90" s="773"/>
      <c r="DP90" s="773"/>
      <c r="DQ90" s="773"/>
      <c r="DR90" s="167"/>
      <c r="DS90" s="773"/>
      <c r="DT90" s="773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3"/>
      <c r="DH91" s="773"/>
      <c r="DI91" s="773"/>
      <c r="DJ91" s="773"/>
      <c r="DK91" s="773"/>
      <c r="DL91" s="773"/>
      <c r="DM91" s="773"/>
      <c r="DN91" s="773"/>
      <c r="DO91" s="773"/>
      <c r="DP91" s="773"/>
      <c r="DQ91" s="773"/>
      <c r="DR91" s="167"/>
      <c r="DS91" s="773"/>
      <c r="DT91" s="773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5"/>
      <c r="DH159" s="775"/>
      <c r="DI159" s="775"/>
      <c r="DJ159" s="775"/>
      <c r="DK159" s="775"/>
      <c r="DL159" s="775"/>
      <c r="DM159" s="775"/>
      <c r="DN159" s="775"/>
      <c r="DO159" s="775"/>
      <c r="DP159" s="775"/>
      <c r="DQ159" s="775"/>
      <c r="DR159" s="170"/>
      <c r="DS159" s="775"/>
      <c r="DT159" s="775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5"/>
      <c r="DH160" s="775"/>
      <c r="DI160" s="775"/>
      <c r="DJ160" s="775"/>
      <c r="DK160" s="775"/>
      <c r="DL160" s="775"/>
      <c r="DM160" s="775"/>
      <c r="DN160" s="775"/>
      <c r="DO160" s="775"/>
      <c r="DP160" s="775"/>
      <c r="DQ160" s="775"/>
      <c r="DR160" s="170"/>
      <c r="DS160" s="775"/>
      <c r="DT160" s="775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5"/>
      <c r="DH161" s="775"/>
      <c r="DI161" s="775"/>
      <c r="DJ161" s="775"/>
      <c r="DK161" s="775"/>
      <c r="DL161" s="775"/>
      <c r="DM161" s="775"/>
      <c r="DN161" s="775"/>
      <c r="DO161" s="775"/>
      <c r="DP161" s="775"/>
      <c r="DQ161" s="775"/>
      <c r="DR161" s="170"/>
      <c r="DS161" s="775"/>
      <c r="DT161" s="775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5"/>
      <c r="DH162" s="775"/>
      <c r="DI162" s="775"/>
      <c r="DJ162" s="775"/>
      <c r="DK162" s="775"/>
      <c r="DL162" s="775"/>
      <c r="DM162" s="775"/>
      <c r="DN162" s="775"/>
      <c r="DO162" s="775"/>
      <c r="DP162" s="775"/>
      <c r="DQ162" s="775"/>
      <c r="DR162" s="170"/>
      <c r="DS162" s="775"/>
      <c r="DT162" s="775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5"/>
      <c r="DH163" s="775"/>
      <c r="DI163" s="775"/>
      <c r="DJ163" s="775"/>
      <c r="DK163" s="775"/>
      <c r="DL163" s="775"/>
      <c r="DM163" s="775"/>
      <c r="DN163" s="775"/>
      <c r="DO163" s="775"/>
      <c r="DP163" s="775"/>
      <c r="DQ163" s="775"/>
      <c r="DR163" s="170"/>
      <c r="DS163" s="775"/>
      <c r="DT163" s="775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5"/>
      <c r="DH164" s="775"/>
      <c r="DI164" s="775"/>
      <c r="DJ164" s="775"/>
      <c r="DK164" s="775"/>
      <c r="DL164" s="775"/>
      <c r="DM164" s="775"/>
      <c r="DN164" s="775"/>
      <c r="DO164" s="775"/>
      <c r="DP164" s="775"/>
      <c r="DQ164" s="775"/>
      <c r="DR164" s="170"/>
      <c r="DS164" s="775"/>
      <c r="DT164" s="775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5"/>
      <c r="DH165" s="775"/>
      <c r="DI165" s="775"/>
      <c r="DJ165" s="775"/>
      <c r="DK165" s="775"/>
      <c r="DL165" s="775"/>
      <c r="DM165" s="775"/>
      <c r="DN165" s="775"/>
      <c r="DO165" s="775"/>
      <c r="DP165" s="775"/>
      <c r="DQ165" s="775"/>
      <c r="DR165" s="170"/>
      <c r="DS165" s="775"/>
      <c r="DT165" s="775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5"/>
      <c r="DH166" s="775"/>
      <c r="DI166" s="775"/>
      <c r="DJ166" s="775"/>
      <c r="DK166" s="775"/>
      <c r="DL166" s="775"/>
      <c r="DM166" s="775"/>
      <c r="DN166" s="775"/>
      <c r="DO166" s="775"/>
      <c r="DP166" s="775"/>
      <c r="DQ166" s="775"/>
      <c r="DR166" s="170"/>
      <c r="DS166" s="775"/>
      <c r="DT166" s="775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5"/>
      <c r="DH167" s="775"/>
      <c r="DI167" s="775"/>
      <c r="DJ167" s="775"/>
      <c r="DK167" s="775"/>
      <c r="DL167" s="775"/>
      <c r="DM167" s="775"/>
      <c r="DN167" s="775"/>
      <c r="DO167" s="775"/>
      <c r="DP167" s="775"/>
      <c r="DQ167" s="775"/>
      <c r="DR167" s="170"/>
      <c r="DS167" s="775"/>
      <c r="DT167" s="775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5"/>
      <c r="DH168" s="775"/>
      <c r="DI168" s="775"/>
      <c r="DJ168" s="775"/>
      <c r="DK168" s="775"/>
      <c r="DL168" s="775"/>
      <c r="DM168" s="775"/>
      <c r="DN168" s="775"/>
      <c r="DO168" s="775"/>
      <c r="DP168" s="775"/>
      <c r="DQ168" s="775"/>
      <c r="DR168" s="170"/>
      <c r="DS168" s="775"/>
      <c r="DT168" s="775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5"/>
      <c r="DH169" s="775"/>
      <c r="DI169" s="775"/>
      <c r="DJ169" s="775"/>
      <c r="DK169" s="775"/>
      <c r="DL169" s="775"/>
      <c r="DM169" s="775"/>
      <c r="DN169" s="775"/>
      <c r="DO169" s="775"/>
      <c r="DP169" s="775"/>
      <c r="DQ169" s="775"/>
      <c r="DR169" s="170"/>
      <c r="DS169" s="775"/>
      <c r="DT169" s="775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  <c r="DR172" s="2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</sheetData>
  <mergeCells count="119">
    <mergeCell ref="DN3:DN4"/>
    <mergeCell ref="DM3:DM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O3:DO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3" customWidth="1"/>
    <col min="113" max="121" width="9.42578125" style="832" customWidth="1"/>
    <col min="122" max="122" width="8.28515625" customWidth="1"/>
    <col min="123" max="124" width="8.28515625" style="832" customWidth="1"/>
    <col min="125" max="134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55" t="s">
        <v>253</v>
      </c>
      <c r="DV3" s="1056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31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4"/>
      <c r="DH5" s="764"/>
      <c r="DI5" s="764"/>
      <c r="DJ5" s="764"/>
      <c r="DK5" s="764"/>
      <c r="DL5" s="764"/>
      <c r="DM5" s="764"/>
      <c r="DN5" s="764"/>
      <c r="DO5" s="764"/>
      <c r="DP5" s="778"/>
      <c r="DQ5" s="948"/>
      <c r="DR5" s="932"/>
      <c r="DS5" s="932"/>
      <c r="DT5" s="932"/>
      <c r="DU5" s="778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8">
        <f>+entero!E42</f>
        <v>3055.9739694734585</v>
      </c>
      <c r="F6" s="488">
        <f>+entero!F42</f>
        <v>3131.6850622955526</v>
      </c>
      <c r="G6" s="488">
        <f>+entero!G42</f>
        <v>3124.7326695437587</v>
      </c>
      <c r="H6" s="488">
        <f>+entero!H42</f>
        <v>3240.778009494979</v>
      </c>
      <c r="I6" s="488">
        <f>+entero!I42</f>
        <v>3292.0509170903879</v>
      </c>
      <c r="J6" s="488">
        <f>+entero!J42</f>
        <v>3224.7263609383072</v>
      </c>
      <c r="K6" s="488">
        <f>+entero!K42</f>
        <v>3157.0921734146341</v>
      </c>
      <c r="L6" s="488">
        <f>+entero!L42</f>
        <v>2989.8134951391676</v>
      </c>
      <c r="M6" s="488">
        <f>+entero!M42</f>
        <v>2947.7451208364419</v>
      </c>
      <c r="N6" s="488">
        <f>+entero!N42</f>
        <v>2818.5073573213776</v>
      </c>
      <c r="O6" s="488">
        <f>+entero!O42</f>
        <v>2752.319402159254</v>
      </c>
      <c r="P6" s="488">
        <f>+entero!P42</f>
        <v>2703.6891232424682</v>
      </c>
      <c r="Q6" s="488">
        <f>+entero!Q42</f>
        <v>2652.57111080917</v>
      </c>
      <c r="R6" s="488">
        <f>+entero!R42</f>
        <v>2410.3687225968433</v>
      </c>
      <c r="S6" s="488">
        <f>+entero!S42</f>
        <v>2348.7763069081702</v>
      </c>
      <c r="T6" s="488">
        <f>+entero!T42</f>
        <v>2269.4563817794801</v>
      </c>
      <c r="U6" s="488">
        <f>+entero!U42</f>
        <v>2245.220744883788</v>
      </c>
      <c r="V6" s="488">
        <f>+entero!V42</f>
        <v>2247.0461317934005</v>
      </c>
      <c r="W6" s="488">
        <f>+entero!W42</f>
        <v>2251.9987356169304</v>
      </c>
      <c r="X6" s="488">
        <f>+entero!X42</f>
        <v>2251.819633190818</v>
      </c>
      <c r="Y6" s="488">
        <f>+entero!Y42</f>
        <v>2260.8467131922525</v>
      </c>
      <c r="Z6" s="488">
        <f>+entero!Z42</f>
        <v>2293.2477557317079</v>
      </c>
      <c r="AA6" s="488">
        <f>+entero!AA42</f>
        <v>2392.9833212137737</v>
      </c>
      <c r="AB6" s="488">
        <f>+entero!AB42</f>
        <v>2441.5409592327587</v>
      </c>
      <c r="AC6" s="488">
        <f>+entero!AC42</f>
        <v>2532.5465200634007</v>
      </c>
      <c r="AD6" s="488">
        <f>+entero!AD42</f>
        <v>2564.17155329971</v>
      </c>
      <c r="AE6" s="488">
        <f>+entero!AE42</f>
        <v>2662.9810700317921</v>
      </c>
      <c r="AF6" s="488">
        <f>+entero!AF42</f>
        <v>2727.9278297956525</v>
      </c>
      <c r="AG6" s="488">
        <f>+entero!AG42</f>
        <v>2923.8761090537014</v>
      </c>
      <c r="AH6" s="488">
        <f>+entero!AH42</f>
        <v>2887.5086511973877</v>
      </c>
      <c r="AI6" s="488">
        <f>+entero!AI42</f>
        <v>2836.8003074273261</v>
      </c>
      <c r="AJ6" s="488">
        <f>+entero!AJ42</f>
        <v>2766.3669740451242</v>
      </c>
      <c r="AK6" s="488">
        <f>+entero!AK42</f>
        <v>2721.324852946143</v>
      </c>
      <c r="AL6" s="488">
        <f>+entero!AL42</f>
        <v>2625.8080586550223</v>
      </c>
      <c r="AM6" s="488">
        <f>+entero!AM42</f>
        <v>2616.3612797903934</v>
      </c>
      <c r="AN6" s="488">
        <f>+entero!AN42</f>
        <v>2710.8446474577263</v>
      </c>
      <c r="AO6" s="488">
        <f>+entero!AO42</f>
        <v>2685.480126682216</v>
      </c>
      <c r="AP6" s="488">
        <f>+entero!AP42</f>
        <v>2692.0461901166182</v>
      </c>
      <c r="AQ6" s="488">
        <f>+entero!AQ42</f>
        <v>2733.4407782565604</v>
      </c>
      <c r="AR6" s="488">
        <f>+entero!AR42</f>
        <v>2822.9167616734699</v>
      </c>
      <c r="AS6" s="488">
        <f>+entero!AS42</f>
        <v>2797.3142921530616</v>
      </c>
      <c r="AT6" s="488">
        <f>+entero!AT42</f>
        <v>2897.689581037901</v>
      </c>
      <c r="AU6" s="488">
        <f>+entero!AU42</f>
        <v>2847.9821901341111</v>
      </c>
      <c r="AV6" s="488">
        <f>+entero!AV42</f>
        <v>2811.4154404198252</v>
      </c>
      <c r="AW6" s="488">
        <f>+entero!AW42</f>
        <v>2685.9185330874634</v>
      </c>
      <c r="AX6" s="488">
        <f>+entero!AX42</f>
        <v>2671.0405044052477</v>
      </c>
      <c r="AY6" s="488">
        <f>+entero!AY42</f>
        <v>2627.4617623381928</v>
      </c>
      <c r="AZ6" s="488">
        <f>+entero!AZ42</f>
        <v>2510.3171469241988</v>
      </c>
      <c r="BA6" s="488">
        <f>+entero!BA42</f>
        <v>2413.0019464431489</v>
      </c>
      <c r="BB6" s="488">
        <f>+entero!BB42</f>
        <v>2428.5321556122449</v>
      </c>
      <c r="BC6" s="488">
        <f>+entero!BC42</f>
        <v>2536.1160906822161</v>
      </c>
      <c r="BD6" s="488">
        <f>+entero!BD42</f>
        <v>2679.1891751603498</v>
      </c>
      <c r="BE6" s="488">
        <f>+entero!BE42</f>
        <v>2740.1935937390672</v>
      </c>
      <c r="BF6" s="488">
        <f>+entero!BF42</f>
        <v>2710.1246088877551</v>
      </c>
      <c r="BG6" s="488">
        <f>+entero!BG42</f>
        <v>2854.4512984766766</v>
      </c>
      <c r="BH6" s="488">
        <f>+entero!BH42</f>
        <v>2766.013137755102</v>
      </c>
      <c r="BI6" s="488">
        <f>+entero!BI42</f>
        <v>2685.6247048104956</v>
      </c>
      <c r="BJ6" s="488">
        <f>+entero!BJ42</f>
        <v>2734.0830655976679</v>
      </c>
      <c r="BK6" s="488">
        <f>+entero!BK42</f>
        <v>2904.2346188046645</v>
      </c>
      <c r="BL6" s="488">
        <f>+entero!BL42</f>
        <v>3169.9099883381923</v>
      </c>
      <c r="BM6" s="488">
        <f>+entero!BM42</f>
        <v>3295.8235714285711</v>
      </c>
      <c r="BN6" s="488">
        <f>+entero!BN42</f>
        <v>3967.5796355685125</v>
      </c>
      <c r="BO6" s="488">
        <f>+entero!BO42</f>
        <v>4103.6273381924193</v>
      </c>
      <c r="BP6" s="488">
        <f>+entero!BP42</f>
        <v>4147.3039067055388</v>
      </c>
      <c r="BQ6" s="488">
        <f>+entero!BQ42</f>
        <v>4196.7717055393578</v>
      </c>
      <c r="BR6" s="488">
        <f>+entero!BR42</f>
        <v>4189.0607434402327</v>
      </c>
      <c r="BS6" s="488">
        <f>+entero!BS42</f>
        <v>4229.0890816326528</v>
      </c>
      <c r="BT6" s="488">
        <f>+entero!BT42</f>
        <v>4076.1638688046646</v>
      </c>
      <c r="BU6" s="488">
        <f>+entero!BU42</f>
        <v>4030.7952230320698</v>
      </c>
      <c r="BV6" s="488">
        <f>+entero!BV42</f>
        <v>4130.0212201166187</v>
      </c>
      <c r="BW6" s="488">
        <f>+entero!BW42</f>
        <v>4084.7479162886293</v>
      </c>
      <c r="BX6" s="488">
        <f>+entero!BX42</f>
        <v>4118.5551916909617</v>
      </c>
      <c r="BY6" s="488">
        <f>+entero!BY42</f>
        <v>4197.8526618075794</v>
      </c>
      <c r="BZ6" s="488">
        <f>+entero!BZ42</f>
        <v>4383.5288673469386</v>
      </c>
      <c r="CA6" s="488">
        <f>+entero!CA42</f>
        <v>4629.9042237609319</v>
      </c>
      <c r="CB6" s="488">
        <f>+entero!CB42</f>
        <v>4845.3991209912529</v>
      </c>
      <c r="CC6" s="488">
        <f>+entero!CC42</f>
        <v>4682.8660918367341</v>
      </c>
      <c r="CD6" s="488">
        <f>+entero!CD42</f>
        <v>4636.9817405247804</v>
      </c>
      <c r="CE6" s="488">
        <f>+entero!CE42</f>
        <v>4470.8377565597657</v>
      </c>
      <c r="CF6" s="488">
        <f>+entero!CF42</f>
        <v>4233.3161479591818</v>
      </c>
      <c r="CG6" s="488">
        <f>+entero!CG42</f>
        <v>3911.2144883381916</v>
      </c>
      <c r="CH6" s="488">
        <f>+entero!CH42</f>
        <v>3464.7937842565589</v>
      </c>
      <c r="CI6" s="488">
        <f>+entero!CI42</f>
        <v>3160.8506501457714</v>
      </c>
      <c r="CJ6" s="488">
        <f>+entero!CJ42</f>
        <v>2891.3354606413986</v>
      </c>
      <c r="CK6" s="488">
        <f>+entero!CK42</f>
        <v>2981.7581282798828</v>
      </c>
      <c r="CL6" s="488">
        <f>+entero!CL42</f>
        <v>2781.8310262390664</v>
      </c>
      <c r="CM6" s="488">
        <f>+entero!CM42</f>
        <v>2701.9375510204072</v>
      </c>
      <c r="CN6" s="488">
        <f>+entero!CN42</f>
        <v>2852.7180320699699</v>
      </c>
      <c r="CO6" s="488">
        <f>+entero!CO42</f>
        <v>2774.1133819241977</v>
      </c>
      <c r="CP6" s="488">
        <f>+entero!CP42</f>
        <v>2607.1107055393577</v>
      </c>
      <c r="CQ6" s="488">
        <f>+entero!CQ42</f>
        <v>2646.128122448979</v>
      </c>
      <c r="CR6" s="488">
        <f>+entero!CR42</f>
        <v>2605.0956705539347</v>
      </c>
      <c r="CS6" s="488">
        <f>+entero!CS42</f>
        <v>2507.3333294460635</v>
      </c>
      <c r="CT6" s="488">
        <f>+entero!CT42</f>
        <v>2461.2612653061215</v>
      </c>
      <c r="CU6" s="488">
        <f>+entero!CU42</f>
        <v>2663.595784256559</v>
      </c>
      <c r="CV6" s="488">
        <f>+entero!CV42</f>
        <v>2847.5661632653055</v>
      </c>
      <c r="CW6" s="488">
        <f>+entero!CW42</f>
        <v>2845.7256532113693</v>
      </c>
      <c r="CX6" s="488">
        <f>+entero!CX42</f>
        <v>2975.8079564183663</v>
      </c>
      <c r="CY6" s="488">
        <f>+entero!CY42</f>
        <v>3031.5795132696785</v>
      </c>
      <c r="CZ6" s="488">
        <f>+entero!CZ42</f>
        <v>2961.5499039402325</v>
      </c>
      <c r="DA6" s="488">
        <f>+entero!DA42</f>
        <v>2946.7786648731771</v>
      </c>
      <c r="DB6" s="488">
        <f>+entero!DB42</f>
        <v>2754.9537669139936</v>
      </c>
      <c r="DC6" s="488">
        <f>+entero!DC42</f>
        <v>2594.9037669139934</v>
      </c>
      <c r="DD6" s="488">
        <f>+entero!DD42</f>
        <v>2526.8623849897954</v>
      </c>
      <c r="DE6" s="488">
        <f>+entero!DE42</f>
        <v>2457.2435861559761</v>
      </c>
      <c r="DF6" s="488">
        <f>+entero!DF42</f>
        <v>2465.3646707040812</v>
      </c>
      <c r="DG6" s="791">
        <f>+entero!DG42</f>
        <v>2422.1849593338184</v>
      </c>
      <c r="DH6" s="791">
        <f>+entero!DH42</f>
        <v>2415.8710992755096</v>
      </c>
      <c r="DI6" s="791">
        <f>+entero!DI42</f>
        <v>2445.0359024825066</v>
      </c>
      <c r="DJ6" s="791">
        <f>+entero!DJ42</f>
        <v>2511.1442552521862</v>
      </c>
      <c r="DK6" s="791">
        <f>+entero!DK42</f>
        <v>2563.5215074387702</v>
      </c>
      <c r="DL6" s="791">
        <f>+entero!DL42</f>
        <v>2567.6210759518945</v>
      </c>
      <c r="DM6" s="791">
        <f>+entero!DM42</f>
        <v>2568.0694279927102</v>
      </c>
      <c r="DN6" s="791">
        <f>+entero!DN42</f>
        <v>2556.1052319285709</v>
      </c>
      <c r="DO6" s="791">
        <f>+entero!DO42</f>
        <v>2530.8745081676379</v>
      </c>
      <c r="DP6" s="933">
        <f>+entero!DP42</f>
        <v>2530.8745081676379</v>
      </c>
      <c r="DQ6" s="934">
        <f>+entero!DQ42</f>
        <v>2530.8745081676379</v>
      </c>
      <c r="DR6" s="934">
        <f>+entero!DR42</f>
        <v>2530.8745081676379</v>
      </c>
      <c r="DS6" s="934">
        <f>+entero!DS42</f>
        <v>2530.8745081676379</v>
      </c>
      <c r="DT6" s="934">
        <f>+entero!DT42</f>
        <v>2530.0767290131189</v>
      </c>
      <c r="DU6" s="933">
        <f>+entero!DU42</f>
        <v>-0.79777915451904846</v>
      </c>
      <c r="DV6" s="935">
        <f>+entero!DV42</f>
        <v>-3.1521877198747994E-2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5">
        <f>+entero!DG43</f>
        <v>1870.4082332361518</v>
      </c>
      <c r="DH7" s="785">
        <f>+entero!DH43</f>
        <v>1946.5171137026241</v>
      </c>
      <c r="DI7" s="785">
        <f>+entero!DI43</f>
        <v>1971.9428498542275</v>
      </c>
      <c r="DJ7" s="785">
        <f>+entero!DJ43</f>
        <v>2033.2816690962102</v>
      </c>
      <c r="DK7" s="785">
        <f>+entero!DK43</f>
        <v>2110.42</v>
      </c>
      <c r="DL7" s="785">
        <f>+entero!DL43</f>
        <v>2163.193037900875</v>
      </c>
      <c r="DM7" s="785">
        <f>+entero!DM43</f>
        <v>2161.9387660349853</v>
      </c>
      <c r="DN7" s="785">
        <f>+entero!DN43</f>
        <v>2156.2617419825074</v>
      </c>
      <c r="DO7" s="785">
        <f>+entero!DO43</f>
        <v>2153.2977820699712</v>
      </c>
      <c r="DP7" s="787">
        <f>+entero!DP43</f>
        <v>2153.2977820699712</v>
      </c>
      <c r="DQ7" s="484">
        <f>+entero!DQ43</f>
        <v>2153.2977820699712</v>
      </c>
      <c r="DR7" s="484">
        <f>+entero!DR43</f>
        <v>2153.2977820699712</v>
      </c>
      <c r="DS7" s="484">
        <f>+entero!DS43</f>
        <v>2153.2977820699712</v>
      </c>
      <c r="DT7" s="484">
        <f>+entero!DT43</f>
        <v>2152.7244927113702</v>
      </c>
      <c r="DU7" s="787">
        <f>+entero!DU43</f>
        <v>-0.57328935860095953</v>
      </c>
      <c r="DV7" s="916">
        <f>+entero!DV43</f>
        <v>-2.6623784382007187E-2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5">
        <f>+entero!DG44</f>
        <v>12831.000480000002</v>
      </c>
      <c r="DH8" s="785">
        <f>+entero!DH44</f>
        <v>13353.107400000003</v>
      </c>
      <c r="DI8" s="785">
        <f>+entero!DI44</f>
        <v>13527.527950000002</v>
      </c>
      <c r="DJ8" s="785">
        <f>+entero!DJ44</f>
        <v>13948.312250000003</v>
      </c>
      <c r="DK8" s="785">
        <f>+entero!DK44</f>
        <v>14477.481200000002</v>
      </c>
      <c r="DL8" s="785">
        <f>+entero!DL44</f>
        <v>14839.504240000002</v>
      </c>
      <c r="DM8" s="785">
        <f>+entero!DM44</f>
        <v>14830.899935000001</v>
      </c>
      <c r="DN8" s="785">
        <f>+entero!DN44</f>
        <v>14791.955550000002</v>
      </c>
      <c r="DO8" s="785">
        <f>+entero!DO44</f>
        <v>14771.622785000001</v>
      </c>
      <c r="DP8" s="787">
        <f>+entero!DP44</f>
        <v>14771.622785000001</v>
      </c>
      <c r="DQ8" s="484">
        <f>+entero!DQ44</f>
        <v>14771.622785000001</v>
      </c>
      <c r="DR8" s="484">
        <f>+entero!DR44</f>
        <v>14771.622785000001</v>
      </c>
      <c r="DS8" s="484">
        <f>+entero!DS44</f>
        <v>14771.622785000001</v>
      </c>
      <c r="DT8" s="484">
        <f>+entero!DT44</f>
        <v>14767.690020000002</v>
      </c>
      <c r="DU8" s="787">
        <f>+entero!DU44</f>
        <v>-3.9327649999995629</v>
      </c>
      <c r="DV8" s="916">
        <f>+entero!DV44</f>
        <v>-2.6623784381996085E-2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5">
        <f>+entero!DG45</f>
        <v>0</v>
      </c>
      <c r="DH9" s="785">
        <f>+entero!DH45</f>
        <v>0</v>
      </c>
      <c r="DI9" s="785">
        <f>+entero!DI45</f>
        <v>0</v>
      </c>
      <c r="DJ9" s="785">
        <f>+entero!DJ45</f>
        <v>0</v>
      </c>
      <c r="DK9" s="785">
        <f>+entero!DK45</f>
        <v>0</v>
      </c>
      <c r="DL9" s="785">
        <f>+entero!DL45</f>
        <v>0</v>
      </c>
      <c r="DM9" s="785">
        <f>+entero!DM45</f>
        <v>0</v>
      </c>
      <c r="DN9" s="785">
        <f>+entero!DN45</f>
        <v>0</v>
      </c>
      <c r="DO9" s="785">
        <f>+entero!DO45</f>
        <v>0</v>
      </c>
      <c r="DP9" s="787">
        <f>+entero!DP45</f>
        <v>0</v>
      </c>
      <c r="DQ9" s="484">
        <f>+entero!DQ45</f>
        <v>0</v>
      </c>
      <c r="DR9" s="484">
        <f>+entero!DR45</f>
        <v>0</v>
      </c>
      <c r="DS9" s="484">
        <f>+entero!DS45</f>
        <v>0</v>
      </c>
      <c r="DT9" s="484">
        <f>+entero!DT45</f>
        <v>0</v>
      </c>
      <c r="DU9" s="787">
        <f>+entero!DU45</f>
        <v>0</v>
      </c>
      <c r="DV9" s="916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5">
        <f>+entero!DG46</f>
        <v>551.77672609766682</v>
      </c>
      <c r="DH10" s="785">
        <f>+entero!DH46</f>
        <v>469.35398557288545</v>
      </c>
      <c r="DI10" s="785">
        <f>+entero!DI46</f>
        <v>473.09305262827911</v>
      </c>
      <c r="DJ10" s="785">
        <f>+entero!DJ46</f>
        <v>477.86258615597592</v>
      </c>
      <c r="DK10" s="785">
        <f>+entero!DK46</f>
        <v>453.10150743877477</v>
      </c>
      <c r="DL10" s="785">
        <f>+entero!DL46</f>
        <v>404.42803805101954</v>
      </c>
      <c r="DM10" s="785">
        <f>+entero!DM46</f>
        <v>406.13066195772512</v>
      </c>
      <c r="DN10" s="785">
        <f>+entero!DN46</f>
        <v>399.8434899460633</v>
      </c>
      <c r="DO10" s="785">
        <f>+entero!DO46</f>
        <v>377.57672609766684</v>
      </c>
      <c r="DP10" s="787">
        <f>+entero!DP46</f>
        <v>377.57672609766684</v>
      </c>
      <c r="DQ10" s="484">
        <f>+entero!DQ46</f>
        <v>377.57672609766684</v>
      </c>
      <c r="DR10" s="484">
        <f>+entero!DR46</f>
        <v>377.57672609766684</v>
      </c>
      <c r="DS10" s="484">
        <f>+entero!DS46</f>
        <v>377.57672609766684</v>
      </c>
      <c r="DT10" s="484">
        <f>+entero!DT46</f>
        <v>377.35223630174846</v>
      </c>
      <c r="DU10" s="787">
        <f>+entero!DU46</f>
        <v>-0.22448979591837315</v>
      </c>
      <c r="DV10" s="916">
        <f>+entero!DV46</f>
        <v>-5.9455411417574933E-2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5">
        <f>+entero!DG47</f>
        <v>3785.1883410299943</v>
      </c>
      <c r="DH11" s="785">
        <f>+entero!DH47</f>
        <v>3219.7683410299942</v>
      </c>
      <c r="DI11" s="785">
        <f>+entero!DI47</f>
        <v>3245.4183410299947</v>
      </c>
      <c r="DJ11" s="785">
        <f>+entero!DJ47</f>
        <v>3278.1373410299948</v>
      </c>
      <c r="DK11" s="785">
        <f>+entero!DK47</f>
        <v>3108.2763410299949</v>
      </c>
      <c r="DL11" s="785">
        <f>+entero!DL47</f>
        <v>2774.3763410299944</v>
      </c>
      <c r="DM11" s="785">
        <f>+entero!DM47</f>
        <v>2786.0563410299947</v>
      </c>
      <c r="DN11" s="785">
        <f>+entero!DN47</f>
        <v>2742.9263410299945</v>
      </c>
      <c r="DO11" s="785">
        <f>+entero!DO47</f>
        <v>2590.1763410299945</v>
      </c>
      <c r="DP11" s="787">
        <f>+entero!DP47</f>
        <v>2590.1763410299945</v>
      </c>
      <c r="DQ11" s="484">
        <f>+entero!DQ47</f>
        <v>2590.1763410299945</v>
      </c>
      <c r="DR11" s="484">
        <f>+entero!DR47</f>
        <v>2590.1763410299945</v>
      </c>
      <c r="DS11" s="484">
        <f>+entero!DS47</f>
        <v>2590.1763410299945</v>
      </c>
      <c r="DT11" s="484">
        <f>+entero!DT47</f>
        <v>2588.6363410299946</v>
      </c>
      <c r="DU11" s="787">
        <f>+entero!DU47</f>
        <v>-1.5399999999999636</v>
      </c>
      <c r="DV11" s="916">
        <f>+entero!DV47</f>
        <v>-5.9455411417574933E-2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5">
        <f>+entero!DG49</f>
        <v>0</v>
      </c>
      <c r="DH12" s="785">
        <f>+entero!DH49</f>
        <v>0</v>
      </c>
      <c r="DI12" s="785">
        <f>+entero!DI49</f>
        <v>0</v>
      </c>
      <c r="DJ12" s="785">
        <f>+entero!DJ49</f>
        <v>0</v>
      </c>
      <c r="DK12" s="785">
        <f>+entero!DK49</f>
        <v>0</v>
      </c>
      <c r="DL12" s="785">
        <f>+entero!DL49</f>
        <v>0</v>
      </c>
      <c r="DM12" s="785">
        <f>+entero!DM49</f>
        <v>0</v>
      </c>
      <c r="DN12" s="785">
        <f>+entero!DN49</f>
        <v>0</v>
      </c>
      <c r="DO12" s="785">
        <f>+entero!DO49</f>
        <v>0</v>
      </c>
      <c r="DP12" s="787">
        <f>+entero!DP49</f>
        <v>0</v>
      </c>
      <c r="DQ12" s="484">
        <f>+entero!DQ49</f>
        <v>0</v>
      </c>
      <c r="DR12" s="484">
        <f>+entero!DR49</f>
        <v>0</v>
      </c>
      <c r="DS12" s="484">
        <f>+entero!DS49</f>
        <v>0</v>
      </c>
      <c r="DT12" s="484">
        <f>+entero!DT49</f>
        <v>0</v>
      </c>
      <c r="DU12" s="787">
        <f>+entero!DU49</f>
        <v>0</v>
      </c>
      <c r="DV12" s="916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1">
        <f>+entero!DG50</f>
        <v>27.973760932944607</v>
      </c>
      <c r="DH13" s="761">
        <f>+entero!DH50</f>
        <v>0</v>
      </c>
      <c r="DI13" s="761">
        <f>+entero!DI50</f>
        <v>25.516034985422742</v>
      </c>
      <c r="DJ13" s="761">
        <f>+entero!DJ50</f>
        <v>11.64868804664723</v>
      </c>
      <c r="DK13" s="761">
        <f>+entero!DK50</f>
        <v>11.370262390670554</v>
      </c>
      <c r="DL13" s="761">
        <f>+entero!DL50</f>
        <v>24.641399416909621</v>
      </c>
      <c r="DM13" s="761">
        <f>+entero!DM50</f>
        <v>10</v>
      </c>
      <c r="DN13" s="761">
        <f>+entero!DN50</f>
        <v>7</v>
      </c>
      <c r="DO13" s="761">
        <f>+entero!DO50</f>
        <v>22.728862973760933</v>
      </c>
      <c r="DP13" s="936">
        <f>+entero!DP50</f>
        <v>12</v>
      </c>
      <c r="DQ13" s="937">
        <f>+entero!DQ50</f>
        <v>10.437317784256559</v>
      </c>
      <c r="DR13" s="937">
        <f>+entero!DR50</f>
        <v>10.437317784256559</v>
      </c>
      <c r="DS13" s="937">
        <f>+entero!DS50</f>
        <v>20.322568516034984</v>
      </c>
      <c r="DT13" s="937">
        <f>+entero!DT50</f>
        <v>219.8182591341108</v>
      </c>
      <c r="DU13" s="936">
        <f>+entero!DU50</f>
        <v>197.08939616034988</v>
      </c>
      <c r="DV13" s="938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1">
        <f>+entero!DG51</f>
        <v>27.973760932944607</v>
      </c>
      <c r="DH14" s="761">
        <f>+entero!DH51</f>
        <v>0</v>
      </c>
      <c r="DI14" s="761">
        <f>+entero!DI51</f>
        <v>25.516034985422742</v>
      </c>
      <c r="DJ14" s="761">
        <f>+entero!DJ51</f>
        <v>11.64868804664723</v>
      </c>
      <c r="DK14" s="761">
        <f>+entero!DK51</f>
        <v>11.370262390670554</v>
      </c>
      <c r="DL14" s="761">
        <f>+entero!DL51</f>
        <v>24.641399416909621</v>
      </c>
      <c r="DM14" s="761">
        <f>+entero!DM51</f>
        <v>10</v>
      </c>
      <c r="DN14" s="761">
        <f>+entero!DN51</f>
        <v>7</v>
      </c>
      <c r="DO14" s="761">
        <f>+entero!DO51</f>
        <v>22.728862973760933</v>
      </c>
      <c r="DP14" s="936">
        <f>+entero!DP51</f>
        <v>12</v>
      </c>
      <c r="DQ14" s="937">
        <f>+entero!DQ51</f>
        <v>10.437317784256559</v>
      </c>
      <c r="DR14" s="937">
        <f>+entero!DR51</f>
        <v>10.437317784256559</v>
      </c>
      <c r="DS14" s="937">
        <f>+entero!DS51</f>
        <v>20.322568516034984</v>
      </c>
      <c r="DT14" s="937">
        <f>+entero!DT51</f>
        <v>57.465914134110783</v>
      </c>
      <c r="DU14" s="936">
        <f>+entero!DU51</f>
        <v>34.73705116034985</v>
      </c>
      <c r="DV14" s="938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1">
        <f>+entero!DG52</f>
        <v>89</v>
      </c>
      <c r="DH15" s="761">
        <f>+entero!DH52</f>
        <v>0</v>
      </c>
      <c r="DI15" s="761">
        <f>+entero!DI52</f>
        <v>79</v>
      </c>
      <c r="DJ15" s="761">
        <f>+entero!DJ52</f>
        <v>79.91</v>
      </c>
      <c r="DK15" s="761">
        <f>+entero!DK52</f>
        <v>78</v>
      </c>
      <c r="DL15" s="761">
        <f>+entero!DL52</f>
        <v>73</v>
      </c>
      <c r="DM15" s="761">
        <f>+entero!DM52</f>
        <v>0</v>
      </c>
      <c r="DN15" s="761">
        <f>+entero!DN52</f>
        <v>0</v>
      </c>
      <c r="DO15" s="761">
        <f>+entero!DO52</f>
        <v>73.599999999999994</v>
      </c>
      <c r="DP15" s="936">
        <f>+entero!DP52</f>
        <v>0</v>
      </c>
      <c r="DQ15" s="937">
        <f>+entero!DQ52</f>
        <v>71.599999999999994</v>
      </c>
      <c r="DR15" s="937">
        <f>+entero!DR52</f>
        <v>71.599999999999994</v>
      </c>
      <c r="DS15" s="937">
        <f>+entero!DS52</f>
        <v>139.41282002</v>
      </c>
      <c r="DT15" s="937">
        <f>+entero!DT52</f>
        <v>394.21617096</v>
      </c>
      <c r="DU15" s="936">
        <f>+entero!DU52</f>
        <v>320.61617095999998</v>
      </c>
      <c r="DV15" s="938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1">
        <f>+entero!DG53</f>
        <v>15</v>
      </c>
      <c r="DH16" s="761">
        <f>+entero!DH53</f>
        <v>0</v>
      </c>
      <c r="DI16" s="761">
        <f>+entero!DI53</f>
        <v>14</v>
      </c>
      <c r="DJ16" s="761">
        <f>+entero!DJ53</f>
        <v>0</v>
      </c>
      <c r="DK16" s="761">
        <f>+entero!DK53</f>
        <v>0</v>
      </c>
      <c r="DL16" s="761">
        <f>+entero!DL53</f>
        <v>14</v>
      </c>
      <c r="DM16" s="761">
        <f>+entero!DM53</f>
        <v>10</v>
      </c>
      <c r="DN16" s="761">
        <f>+entero!DN53</f>
        <v>7</v>
      </c>
      <c r="DO16" s="761">
        <f>+entero!DO53</f>
        <v>12</v>
      </c>
      <c r="DP16" s="936">
        <f>+entero!DP53</f>
        <v>12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6">
        <f>+entero!DU53</f>
        <v>-12</v>
      </c>
      <c r="DV16" s="938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1">
        <f>+entero!DG54</f>
        <v>0</v>
      </c>
      <c r="DH17" s="761">
        <f>+entero!DH54</f>
        <v>0</v>
      </c>
      <c r="DI17" s="761">
        <f>+entero!DI54</f>
        <v>0</v>
      </c>
      <c r="DJ17" s="761">
        <f>+entero!DJ54</f>
        <v>0</v>
      </c>
      <c r="DK17" s="761">
        <f>+entero!DK54</f>
        <v>0</v>
      </c>
      <c r="DL17" s="761">
        <f>+entero!DL54</f>
        <v>0</v>
      </c>
      <c r="DM17" s="761">
        <f>+entero!DM54</f>
        <v>0</v>
      </c>
      <c r="DN17" s="761">
        <f>+entero!DN54</f>
        <v>0</v>
      </c>
      <c r="DO17" s="761">
        <f>+entero!DO54</f>
        <v>0</v>
      </c>
      <c r="DP17" s="936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162.35234500000001</v>
      </c>
      <c r="DU17" s="936">
        <f>+entero!DU54</f>
        <v>162.35234500000001</v>
      </c>
      <c r="DV17" s="938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1">
        <f>+entero!DG55</f>
        <v>0</v>
      </c>
      <c r="DH18" s="761">
        <f>+entero!DH55</f>
        <v>0</v>
      </c>
      <c r="DI18" s="761">
        <f>+entero!DI55</f>
        <v>0</v>
      </c>
      <c r="DJ18" s="761">
        <f>+entero!DJ55</f>
        <v>0</v>
      </c>
      <c r="DK18" s="761">
        <f>+entero!DK55</f>
        <v>0</v>
      </c>
      <c r="DL18" s="761">
        <f>+entero!DL55</f>
        <v>0</v>
      </c>
      <c r="DM18" s="761">
        <f>+entero!DM55</f>
        <v>0</v>
      </c>
      <c r="DN18" s="761">
        <f>+entero!DN55</f>
        <v>0</v>
      </c>
      <c r="DO18" s="761">
        <f>+entero!DO55</f>
        <v>0</v>
      </c>
      <c r="DP18" s="936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162.35234500000001</v>
      </c>
      <c r="DU18" s="936">
        <f>+entero!DU55</f>
        <v>162.35234500000001</v>
      </c>
      <c r="DV18" s="938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2">
        <f>+entero!DG56</f>
        <v>0</v>
      </c>
      <c r="DH19" s="762">
        <f>+entero!DH56</f>
        <v>0</v>
      </c>
      <c r="DI19" s="762">
        <f>+entero!DI56</f>
        <v>0</v>
      </c>
      <c r="DJ19" s="762">
        <f>+entero!DJ56</f>
        <v>0</v>
      </c>
      <c r="DK19" s="762">
        <f>+entero!DK56</f>
        <v>0</v>
      </c>
      <c r="DL19" s="762">
        <f>+entero!DL56</f>
        <v>0</v>
      </c>
      <c r="DM19" s="762">
        <f>+entero!DM56</f>
        <v>0</v>
      </c>
      <c r="DN19" s="762">
        <f>+entero!DN56</f>
        <v>0</v>
      </c>
      <c r="DO19" s="762">
        <f>+entero!DO56</f>
        <v>0</v>
      </c>
      <c r="DP19" s="996">
        <f>+entero!DP56</f>
        <v>0</v>
      </c>
      <c r="DQ19" s="995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39">
        <f>+entero!DU56</f>
        <v>0</v>
      </c>
      <c r="DV19" s="941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3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5"/>
      <c r="DS25" s="755"/>
      <c r="DT25" s="75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5"/>
      <c r="DS26" s="755"/>
      <c r="DT26" s="75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5"/>
      <c r="DS27" s="755"/>
      <c r="DT27" s="75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3"/>
      <c r="DH75" s="773"/>
      <c r="DI75" s="773"/>
      <c r="DJ75" s="773"/>
      <c r="DK75" s="773"/>
      <c r="DL75" s="773"/>
      <c r="DM75" s="773"/>
      <c r="DN75" s="773"/>
      <c r="DO75" s="773"/>
      <c r="DP75" s="773"/>
      <c r="DQ75" s="773"/>
      <c r="DR75" s="167"/>
      <c r="DS75" s="773"/>
      <c r="DT75" s="773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3"/>
      <c r="DH76" s="773"/>
      <c r="DI76" s="773"/>
      <c r="DJ76" s="773"/>
      <c r="DK76" s="773"/>
      <c r="DL76" s="773"/>
      <c r="DM76" s="773"/>
      <c r="DN76" s="773"/>
      <c r="DO76" s="773"/>
      <c r="DP76" s="773"/>
      <c r="DQ76" s="773"/>
      <c r="DR76" s="167"/>
      <c r="DS76" s="773"/>
      <c r="DT76" s="773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3"/>
      <c r="DH77" s="773"/>
      <c r="DI77" s="773"/>
      <c r="DJ77" s="773"/>
      <c r="DK77" s="773"/>
      <c r="DL77" s="773"/>
      <c r="DM77" s="773"/>
      <c r="DN77" s="773"/>
      <c r="DO77" s="773"/>
      <c r="DP77" s="773"/>
      <c r="DQ77" s="773"/>
      <c r="DR77" s="167"/>
      <c r="DS77" s="773"/>
      <c r="DT77" s="773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3"/>
      <c r="DH78" s="773"/>
      <c r="DI78" s="773"/>
      <c r="DJ78" s="773"/>
      <c r="DK78" s="773"/>
      <c r="DL78" s="773"/>
      <c r="DM78" s="773"/>
      <c r="DN78" s="773"/>
      <c r="DO78" s="773"/>
      <c r="DP78" s="773"/>
      <c r="DQ78" s="773"/>
      <c r="DR78" s="167"/>
      <c r="DS78" s="773"/>
      <c r="DT78" s="773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3"/>
      <c r="DH79" s="773"/>
      <c r="DI79" s="773"/>
      <c r="DJ79" s="773"/>
      <c r="DK79" s="773"/>
      <c r="DL79" s="773"/>
      <c r="DM79" s="773"/>
      <c r="DN79" s="773"/>
      <c r="DO79" s="773"/>
      <c r="DP79" s="773"/>
      <c r="DQ79" s="773"/>
      <c r="DR79" s="167"/>
      <c r="DS79" s="773"/>
      <c r="DT79" s="773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3"/>
      <c r="DH80" s="773"/>
      <c r="DI80" s="773"/>
      <c r="DJ80" s="773"/>
      <c r="DK80" s="773"/>
      <c r="DL80" s="773"/>
      <c r="DM80" s="773"/>
      <c r="DN80" s="773"/>
      <c r="DO80" s="773"/>
      <c r="DP80" s="773"/>
      <c r="DQ80" s="773"/>
      <c r="DR80" s="167"/>
      <c r="DS80" s="773"/>
      <c r="DT80" s="773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3"/>
      <c r="DH81" s="773"/>
      <c r="DI81" s="773"/>
      <c r="DJ81" s="773"/>
      <c r="DK81" s="773"/>
      <c r="DL81" s="773"/>
      <c r="DM81" s="773"/>
      <c r="DN81" s="773"/>
      <c r="DO81" s="773"/>
      <c r="DP81" s="773"/>
      <c r="DQ81" s="773"/>
      <c r="DR81" s="167"/>
      <c r="DS81" s="773"/>
      <c r="DT81" s="773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3"/>
      <c r="DH82" s="773"/>
      <c r="DI82" s="773"/>
      <c r="DJ82" s="773"/>
      <c r="DK82" s="773"/>
      <c r="DL82" s="773"/>
      <c r="DM82" s="773"/>
      <c r="DN82" s="773"/>
      <c r="DO82" s="773"/>
      <c r="DP82" s="773"/>
      <c r="DQ82" s="773"/>
      <c r="DR82" s="167"/>
      <c r="DS82" s="773"/>
      <c r="DT82" s="773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7"/>
      <c r="DS83" s="773"/>
      <c r="DT83" s="773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4"/>
      <c r="DH105" s="754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2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4"/>
      <c r="DH106" s="754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2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4"/>
      <c r="DH107" s="754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2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4"/>
      <c r="DH108" s="754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2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4"/>
      <c r="DH109" s="754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2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4"/>
      <c r="DH110" s="754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2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4"/>
      <c r="DH111" s="754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2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4"/>
      <c r="DH112" s="754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2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4"/>
      <c r="DH113" s="754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2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4"/>
      <c r="DH114" s="754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2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4"/>
      <c r="DH115" s="754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2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4"/>
      <c r="DH116" s="754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2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4"/>
      <c r="DH117" s="754"/>
      <c r="DI117" s="833"/>
      <c r="DJ117" s="833"/>
      <c r="DK117" s="833"/>
      <c r="DL117" s="833"/>
      <c r="DM117" s="833"/>
      <c r="DN117" s="833"/>
      <c r="DO117" s="833"/>
      <c r="DP117" s="833"/>
      <c r="DQ117" s="833"/>
      <c r="DR117" s="2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4"/>
      <c r="DH118" s="754"/>
      <c r="DI118" s="833"/>
      <c r="DJ118" s="833"/>
      <c r="DK118" s="833"/>
      <c r="DL118" s="833"/>
      <c r="DM118" s="833"/>
      <c r="DN118" s="833"/>
      <c r="DO118" s="833"/>
      <c r="DP118" s="833"/>
      <c r="DQ118" s="833"/>
      <c r="DR118" s="2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4"/>
      <c r="DH119" s="754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2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4"/>
      <c r="DH120" s="754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2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4"/>
      <c r="DH121" s="754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2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2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2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2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2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2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2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2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</sheetData>
  <mergeCells count="118"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N3:DN4"/>
    <mergeCell ref="DO3:DO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3" customWidth="1"/>
    <col min="113" max="121" width="9.5703125" style="832" customWidth="1"/>
    <col min="122" max="122" width="9" customWidth="1"/>
    <col min="123" max="124" width="9" style="832" customWidth="1"/>
    <col min="125" max="134" width="11.42578125" style="169"/>
  </cols>
  <sheetData>
    <row r="1" spans="1:13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65" t="str">
        <f>+entero!DM3</f>
        <v>Semana 1°</v>
      </c>
      <c r="DN3" s="1065" t="str">
        <f>+entero!DN3</f>
        <v>Semana 2°</v>
      </c>
      <c r="DO3" s="1065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31"/>
      <c r="DI4" s="1067"/>
      <c r="DJ4" s="1067"/>
      <c r="DK4" s="1067"/>
      <c r="DL4" s="1067"/>
      <c r="DM4" s="1066"/>
      <c r="DN4" s="1066"/>
      <c r="DO4" s="1066"/>
      <c r="DP4" s="997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7"/>
      <c r="DH5" s="767"/>
      <c r="DI5" s="764"/>
      <c r="DJ5" s="764"/>
      <c r="DK5" s="764"/>
      <c r="DL5" s="764"/>
      <c r="DM5" s="764"/>
      <c r="DN5" s="764"/>
      <c r="DO5" s="764"/>
      <c r="DP5" s="778"/>
      <c r="DQ5" s="948"/>
      <c r="DR5" s="948"/>
      <c r="DS5" s="948"/>
      <c r="DT5" s="948"/>
      <c r="DU5" s="778"/>
      <c r="DV5" s="901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1" t="s">
        <v>183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83">
        <f>+entero!DG58</f>
        <v>25257.080904693878</v>
      </c>
      <c r="DH6" s="783">
        <f>+entero!DH58</f>
        <v>25400.163320800286</v>
      </c>
      <c r="DI6" s="783">
        <f>+entero!DI58</f>
        <v>25944.966924650143</v>
      </c>
      <c r="DJ6" s="783">
        <f>+entero!DJ58</f>
        <v>25712.595933953347</v>
      </c>
      <c r="DK6" s="783">
        <f>+entero!DK58</f>
        <v>25670.846024909621</v>
      </c>
      <c r="DL6" s="783">
        <f>+entero!DL58</f>
        <v>25831.976554061221</v>
      </c>
      <c r="DM6" s="783">
        <f>+entero!DM58</f>
        <v>25906.522426477095</v>
      </c>
      <c r="DN6" s="783">
        <f>+entero!DN58</f>
        <v>25930.462490532496</v>
      </c>
      <c r="DO6" s="783">
        <f>+entero!DO58</f>
        <v>25854.071923942112</v>
      </c>
      <c r="DP6" s="489">
        <f>+entero!DP58</f>
        <v>25836.883112826959</v>
      </c>
      <c r="DQ6" s="942">
        <f>+entero!DQ58</f>
        <v>25866.653293383813</v>
      </c>
      <c r="DR6" s="942">
        <f>+entero!DR58</f>
        <v>25790.102411235115</v>
      </c>
      <c r="DS6" s="942">
        <f>+entero!DS58</f>
        <v>25744.360131071859</v>
      </c>
      <c r="DT6" s="942">
        <f>+entero!DT58</f>
        <v>25647.727547940656</v>
      </c>
      <c r="DU6" s="489">
        <f>+entero!DU58</f>
        <v>-206.34437600145611</v>
      </c>
      <c r="DV6" s="895">
        <f>+entero!DV58</f>
        <v>-0.79811171179721141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7" t="s">
        <v>187</v>
      </c>
      <c r="E7" s="511">
        <f>+entero!E59</f>
        <v>51.727152070935503</v>
      </c>
      <c r="F7" s="511">
        <f>+entero!F59</f>
        <v>51.133659524873487</v>
      </c>
      <c r="G7" s="511">
        <f>+entero!G59</f>
        <v>50.612696094026511</v>
      </c>
      <c r="H7" s="511">
        <f>+entero!H59</f>
        <v>49.611305595307712</v>
      </c>
      <c r="I7" s="511">
        <f>+entero!I59</f>
        <v>48.916552660337778</v>
      </c>
      <c r="J7" s="511">
        <f>+entero!J59</f>
        <v>47.411505283843887</v>
      </c>
      <c r="K7" s="511">
        <f>+entero!K59</f>
        <v>48.232964993599921</v>
      </c>
      <c r="L7" s="511">
        <f>+entero!L59</f>
        <v>48.262101736828008</v>
      </c>
      <c r="M7" s="511">
        <f>+entero!M59</f>
        <v>47.316358988207192</v>
      </c>
      <c r="N7" s="511">
        <f>+entero!N59</f>
        <v>48.25530152386002</v>
      </c>
      <c r="O7" s="511">
        <f>+entero!O59</f>
        <v>49.012342617898149</v>
      </c>
      <c r="P7" s="511">
        <f>+entero!P59</f>
        <v>49.813842218581513</v>
      </c>
      <c r="Q7" s="511">
        <f>+entero!Q59</f>
        <v>50.969723080935779</v>
      </c>
      <c r="R7" s="511">
        <f>+entero!R59</f>
        <v>0</v>
      </c>
      <c r="S7" s="511">
        <f>+entero!S59</f>
        <v>0</v>
      </c>
      <c r="T7" s="511">
        <f>+entero!T59</f>
        <v>0</v>
      </c>
      <c r="U7" s="511">
        <f>+entero!U59</f>
        <v>0</v>
      </c>
      <c r="V7" s="511">
        <f>+entero!V59</f>
        <v>0</v>
      </c>
      <c r="W7" s="511">
        <f>+entero!W59</f>
        <v>0</v>
      </c>
      <c r="X7" s="511">
        <f>+entero!X59</f>
        <v>0</v>
      </c>
      <c r="Y7" s="511">
        <f>+entero!Y59</f>
        <v>0</v>
      </c>
      <c r="Z7" s="511">
        <f>+entero!Z59</f>
        <v>0</v>
      </c>
      <c r="AA7" s="511">
        <f>+entero!AA59</f>
        <v>0</v>
      </c>
      <c r="AB7" s="511">
        <f>+entero!AB59</f>
        <v>0</v>
      </c>
      <c r="AC7" s="511">
        <f>+entero!AC59</f>
        <v>58.145068410508749</v>
      </c>
      <c r="AD7" s="511">
        <f>+entero!AD59</f>
        <v>58.365569329977504</v>
      </c>
      <c r="AE7" s="511">
        <f>+entero!AE59</f>
        <v>58.807248180688333</v>
      </c>
      <c r="AF7" s="511">
        <f>+entero!AF59</f>
        <v>59.558198630217021</v>
      </c>
      <c r="AG7" s="511">
        <f>+entero!AG59</f>
        <v>59.085732785894209</v>
      </c>
      <c r="AH7" s="511">
        <f>+entero!AH59</f>
        <v>59.3598739312135</v>
      </c>
      <c r="AI7" s="511">
        <f>+entero!AI59</f>
        <v>60.578190432634884</v>
      </c>
      <c r="AJ7" s="511">
        <f>+entero!AJ59</f>
        <v>60.504108737334086</v>
      </c>
      <c r="AK7" s="511">
        <f>+entero!AK59</f>
        <v>62.005837772806949</v>
      </c>
      <c r="AL7" s="511">
        <f>+entero!AL59</f>
        <v>63.133984676621566</v>
      </c>
      <c r="AM7" s="511">
        <f>+entero!AM59</f>
        <v>63.45015851799446</v>
      </c>
      <c r="AN7" s="511">
        <f>+entero!AN59</f>
        <v>64.625068167142288</v>
      </c>
      <c r="AO7" s="511">
        <f>+entero!AO59</f>
        <v>65.736999268964922</v>
      </c>
      <c r="AP7" s="511">
        <f>+entero!AP59</f>
        <v>66.140406184457731</v>
      </c>
      <c r="AQ7" s="511">
        <f>+entero!AQ59</f>
        <v>66.727961165597506</v>
      </c>
      <c r="AR7" s="511">
        <f>+entero!AR59</f>
        <v>67.480303731025231</v>
      </c>
      <c r="AS7" s="511">
        <f>+entero!AS59</f>
        <v>67.384912755293641</v>
      </c>
      <c r="AT7" s="511">
        <f>+entero!AT59</f>
        <v>68.391859628769907</v>
      </c>
      <c r="AU7" s="511">
        <f>+entero!AU59</f>
        <v>69.360597153899874</v>
      </c>
      <c r="AV7" s="511">
        <f>+entero!AV59</f>
        <v>69.982818834754497</v>
      </c>
      <c r="AW7" s="511">
        <f>+entero!AW59</f>
        <v>70.516102973323385</v>
      </c>
      <c r="AX7" s="511">
        <f>+entero!AX59</f>
        <v>70.848767160945513</v>
      </c>
      <c r="AY7" s="511">
        <f>+entero!AY59</f>
        <v>70.933489308554158</v>
      </c>
      <c r="AZ7" s="511">
        <f>+entero!AZ59</f>
        <v>71.480889610536238</v>
      </c>
      <c r="BA7" s="511">
        <f>+entero!BA59</f>
        <v>72.718015380159841</v>
      </c>
      <c r="BB7" s="511">
        <f>+entero!BB59</f>
        <v>72.410804568011002</v>
      </c>
      <c r="BC7" s="511">
        <f>+entero!BC59</f>
        <v>72.782479911099145</v>
      </c>
      <c r="BD7" s="511">
        <f>+entero!BD59</f>
        <v>73.1903283469114</v>
      </c>
      <c r="BE7" s="511">
        <f>+entero!BE59</f>
        <v>73.12073202570221</v>
      </c>
      <c r="BF7" s="511">
        <f>+entero!BF59</f>
        <v>73.808207497036719</v>
      </c>
      <c r="BG7" s="511">
        <f>+entero!BG59</f>
        <v>74.920466547110948</v>
      </c>
      <c r="BH7" s="511">
        <f>+entero!BH59</f>
        <v>75.482891157535818</v>
      </c>
      <c r="BI7" s="511">
        <f>+entero!BI59</f>
        <v>76.463588400680123</v>
      </c>
      <c r="BJ7" s="511">
        <f>+entero!BJ59</f>
        <v>76.373049337756044</v>
      </c>
      <c r="BK7" s="511">
        <f>+entero!BK59</f>
        <v>76.728157816989608</v>
      </c>
      <c r="BL7" s="511">
        <f>+entero!BL59</f>
        <v>77.434907464096554</v>
      </c>
      <c r="BM7" s="511">
        <f>+entero!BM59</f>
        <v>78.898152631609079</v>
      </c>
      <c r="BN7" s="511">
        <f>+entero!BN59</f>
        <v>79.074503336060289</v>
      </c>
      <c r="BO7" s="511">
        <f>+entero!BO59</f>
        <v>79.181617321576297</v>
      </c>
      <c r="BP7" s="511">
        <f>+entero!BP59</f>
        <v>79.092362337921713</v>
      </c>
      <c r="BQ7" s="511">
        <f>+entero!BQ59</f>
        <v>79.396558658773813</v>
      </c>
      <c r="BR7" s="511">
        <f>+entero!BR59</f>
        <v>79.238303983454756</v>
      </c>
      <c r="BS7" s="511">
        <f>+entero!BS59</f>
        <v>79.633614683688165</v>
      </c>
      <c r="BT7" s="511">
        <f>+entero!BT59</f>
        <v>80.01258371889692</v>
      </c>
      <c r="BU7" s="511">
        <f>+entero!BU59</f>
        <v>80.599010913293355</v>
      </c>
      <c r="BV7" s="511">
        <f>+entero!BV59</f>
        <v>81.378263668595679</v>
      </c>
      <c r="BW7" s="511">
        <f>+entero!BW59</f>
        <v>81.687768714648044</v>
      </c>
      <c r="BX7" s="511">
        <f>+entero!BX59</f>
        <v>82.026441293331359</v>
      </c>
      <c r="BY7" s="511">
        <f>+entero!BY59</f>
        <v>82.616982937023636</v>
      </c>
      <c r="BZ7" s="511">
        <f>+entero!BZ59</f>
        <v>82.456661356542313</v>
      </c>
      <c r="CA7" s="511">
        <f>+entero!CA59</f>
        <v>82.415091038418879</v>
      </c>
      <c r="CB7" s="511">
        <f>+entero!CB59</f>
        <v>82.331898666147609</v>
      </c>
      <c r="CC7" s="511">
        <f>+entero!CC59</f>
        <v>82.276099841935775</v>
      </c>
      <c r="CD7" s="511">
        <f>+entero!CD59</f>
        <v>82.281523583069401</v>
      </c>
      <c r="CE7" s="511">
        <f>+entero!CE59</f>
        <v>82.464204991421497</v>
      </c>
      <c r="CF7" s="511">
        <f>+entero!CF59</f>
        <v>82.557040296329959</v>
      </c>
      <c r="CG7" s="511">
        <f>+entero!CG59</f>
        <v>82.523740512203531</v>
      </c>
      <c r="CH7" s="511">
        <f>+entero!CH59</f>
        <v>82.304774525105202</v>
      </c>
      <c r="CI7" s="511">
        <f>+entero!CI59</f>
        <v>82.882411753798408</v>
      </c>
      <c r="CJ7" s="511">
        <f>+entero!CJ59</f>
        <v>83.143691901778709</v>
      </c>
      <c r="CK7" s="511">
        <f>+entero!CK59</f>
        <v>83.76132118255363</v>
      </c>
      <c r="CL7" s="511">
        <f>+entero!CL59</f>
        <v>83.588133324526694</v>
      </c>
      <c r="CM7" s="511">
        <f>+entero!CM59</f>
        <v>83.662312306638086</v>
      </c>
      <c r="CN7" s="511">
        <f>+entero!CN59</f>
        <v>83.306428968755412</v>
      </c>
      <c r="CO7" s="511">
        <f>+entero!CO59</f>
        <v>83.736932399001603</v>
      </c>
      <c r="CP7" s="511">
        <f>+entero!CP59</f>
        <v>83.417891331927891</v>
      </c>
      <c r="CQ7" s="511">
        <f>+entero!CQ59</f>
        <v>83.747700968202594</v>
      </c>
      <c r="CR7" s="511">
        <f>+entero!CR59</f>
        <v>83.910666189740695</v>
      </c>
      <c r="CS7" s="511">
        <f>+entero!CS59</f>
        <v>84.075974438673498</v>
      </c>
      <c r="CT7" s="511">
        <f>+entero!CT59</f>
        <v>84.317151256029632</v>
      </c>
      <c r="CU7" s="511">
        <f>+entero!CU59</f>
        <v>84.068419059280856</v>
      </c>
      <c r="CV7" s="511">
        <f>+entero!CV59</f>
        <v>84.294507422846195</v>
      </c>
      <c r="CW7" s="511">
        <f>+entero!CW59</f>
        <v>84.825513272245004</v>
      </c>
      <c r="CX7" s="511">
        <f>+entero!CX59</f>
        <v>84.539919213133231</v>
      </c>
      <c r="CY7" s="511">
        <f>+entero!CY59</f>
        <v>84.625064619968569</v>
      </c>
      <c r="CZ7" s="511">
        <f>+entero!CZ59</f>
        <v>84.639546974584817</v>
      </c>
      <c r="DA7" s="511">
        <f>+entero!DA59</f>
        <v>84.701551026727145</v>
      </c>
      <c r="DB7" s="511">
        <f>+entero!DB59</f>
        <v>84.819822455746248</v>
      </c>
      <c r="DC7" s="511">
        <f>+entero!DC59</f>
        <v>85.170751552751284</v>
      </c>
      <c r="DD7" s="511">
        <f>+entero!DD59</f>
        <v>85.17739987215495</v>
      </c>
      <c r="DE7" s="511">
        <f>+entero!DE59</f>
        <v>85.467267147503463</v>
      </c>
      <c r="DF7" s="511">
        <f>+entero!DF59</f>
        <v>85.598937343902278</v>
      </c>
      <c r="DG7" s="511">
        <f>+entero!DG59</f>
        <v>85.837711438096832</v>
      </c>
      <c r="DH7" s="511">
        <f>+entero!DH59</f>
        <v>86.029147202262308</v>
      </c>
      <c r="DI7" s="511">
        <f>+entero!DI59</f>
        <v>86.573238061891615</v>
      </c>
      <c r="DJ7" s="511">
        <f>+entero!DJ59</f>
        <v>85.958912000648994</v>
      </c>
      <c r="DK7" s="511">
        <f>+entero!DK59</f>
        <v>86.701108434438595</v>
      </c>
      <c r="DL7" s="511">
        <f>+entero!DL59</f>
        <v>86.793796180646225</v>
      </c>
      <c r="DM7" s="511">
        <f>+entero!DM59</f>
        <v>86.776835942651758</v>
      </c>
      <c r="DN7" s="511">
        <f>+entero!DN59</f>
        <v>86.73304741659031</v>
      </c>
      <c r="DO7" s="511">
        <f>+entero!DO59</f>
        <v>86.683218109437334</v>
      </c>
      <c r="DP7" s="512">
        <f>+entero!DP59</f>
        <v>86.682893988561105</v>
      </c>
      <c r="DQ7" s="943">
        <f>+entero!DQ59</f>
        <v>86.690486577513937</v>
      </c>
      <c r="DR7" s="943">
        <f>+entero!DR59</f>
        <v>86.688299770312867</v>
      </c>
      <c r="DS7" s="943">
        <f>+entero!DS59</f>
        <v>86.727194024000895</v>
      </c>
      <c r="DT7" s="943">
        <f>+entero!DT59</f>
        <v>86.759952139766312</v>
      </c>
      <c r="DU7" s="512">
        <f>+entero!DU59</f>
        <v>7.673403032897852E-2</v>
      </c>
      <c r="DV7" s="896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83">
        <f>+entero!DG60</f>
        <v>24137.683645588921</v>
      </c>
      <c r="DH8" s="783">
        <f>+entero!DH60</f>
        <v>24301.168202132649</v>
      </c>
      <c r="DI8" s="783">
        <f>+entero!DI60</f>
        <v>24803.205022454807</v>
      </c>
      <c r="DJ8" s="783">
        <f>+entero!DJ60</f>
        <v>24541.788148049556</v>
      </c>
      <c r="DK8" s="783">
        <f>+entero!DK60</f>
        <v>24535.367206215742</v>
      </c>
      <c r="DL8" s="783">
        <f>+entero!DL60</f>
        <v>24756.91715677988</v>
      </c>
      <c r="DM8" s="783">
        <f>+entero!DM60</f>
        <v>24833.104367047068</v>
      </c>
      <c r="DN8" s="783">
        <f>+entero!DN60</f>
        <v>24856.784018681185</v>
      </c>
      <c r="DO8" s="783">
        <f>+entero!DO60</f>
        <v>24780.433361692842</v>
      </c>
      <c r="DP8" s="489">
        <f>+entero!DP60</f>
        <v>24762.479438949409</v>
      </c>
      <c r="DQ8" s="942">
        <f>+entero!DQ60</f>
        <v>24791.934912714718</v>
      </c>
      <c r="DR8" s="942">
        <f>+entero!DR60</f>
        <v>24715.14337625261</v>
      </c>
      <c r="DS8" s="942">
        <f>+entero!DS60</f>
        <v>24669.308984049992</v>
      </c>
      <c r="DT8" s="942">
        <f>+entero!DT60</f>
        <v>24573.79230637215</v>
      </c>
      <c r="DU8" s="489">
        <f>+entero!DU60</f>
        <v>-206.64105532069152</v>
      </c>
      <c r="DV8" s="895">
        <f>+entero!DV60</f>
        <v>-0.83388798050695323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0" t="s">
        <v>166</v>
      </c>
      <c r="E9" s="511">
        <f>+entero!E61</f>
        <v>46.862771685166102</v>
      </c>
      <c r="F9" s="513">
        <f>+entero!F61</f>
        <v>46.32426177659169</v>
      </c>
      <c r="G9" s="513">
        <f>+entero!G61</f>
        <v>45.755709676836467</v>
      </c>
      <c r="H9" s="513">
        <f>+entero!H61</f>
        <v>44.560042978442993</v>
      </c>
      <c r="I9" s="513">
        <f>+entero!I61</f>
        <v>43.791842978449225</v>
      </c>
      <c r="J9" s="513">
        <f>+entero!J61</f>
        <v>42.688610820507478</v>
      </c>
      <c r="K9" s="513">
        <f>+entero!K61</f>
        <v>43.854588430115086</v>
      </c>
      <c r="L9" s="513">
        <f>+entero!L61</f>
        <v>43.763649790868278</v>
      </c>
      <c r="M9" s="513">
        <f>+entero!M61</f>
        <v>43.020278904289206</v>
      </c>
      <c r="N9" s="513">
        <f>+entero!N61</f>
        <v>44.274967823234839</v>
      </c>
      <c r="O9" s="513">
        <f>+entero!O61</f>
        <v>45.206314800105005</v>
      </c>
      <c r="P9" s="513">
        <f>+entero!P61</f>
        <v>45.88628527609788</v>
      </c>
      <c r="Q9" s="513">
        <f>+entero!Q61</f>
        <v>47.528352868071586</v>
      </c>
      <c r="R9" s="513">
        <f>+entero!R61</f>
        <v>48.263784021680948</v>
      </c>
      <c r="S9" s="513">
        <f>+entero!S61</f>
        <v>48.436758880543707</v>
      </c>
      <c r="T9" s="513">
        <f>+entero!T61</f>
        <v>47.985195381865857</v>
      </c>
      <c r="U9" s="513">
        <f>+entero!U61</f>
        <v>47.303110509328782</v>
      </c>
      <c r="V9" s="513">
        <f>+entero!V61</f>
        <v>48.705220800017933</v>
      </c>
      <c r="W9" s="513">
        <f>+entero!W61</f>
        <v>48.502395339910684</v>
      </c>
      <c r="X9" s="513">
        <f>+entero!X61</f>
        <v>48.667212205744995</v>
      </c>
      <c r="Y9" s="513">
        <f>+entero!Y61</f>
        <v>49.266792109175064</v>
      </c>
      <c r="Z9" s="513">
        <f>+entero!Z61</f>
        <v>49.657480226141679</v>
      </c>
      <c r="AA9" s="513">
        <f>+entero!AA61</f>
        <v>50.010920392071881</v>
      </c>
      <c r="AB9" s="513">
        <f>+entero!AB61</f>
        <v>51.688468661517653</v>
      </c>
      <c r="AC9" s="513">
        <f>+entero!AC61</f>
        <v>56.12401510574626</v>
      </c>
      <c r="AD9" s="513">
        <f>+entero!AD61</f>
        <v>56.41267742238886</v>
      </c>
      <c r="AE9" s="513">
        <f>+entero!AE61</f>
        <v>56.93400325561926</v>
      </c>
      <c r="AF9" s="513">
        <f>+entero!AF61</f>
        <v>57.534027061023515</v>
      </c>
      <c r="AG9" s="513">
        <f>+entero!AG61</f>
        <v>56.68166095281827</v>
      </c>
      <c r="AH9" s="513">
        <f>+entero!AH61</f>
        <v>56.87188488374705</v>
      </c>
      <c r="AI9" s="513">
        <f>+entero!AI61</f>
        <v>58.15132818759394</v>
      </c>
      <c r="AJ9" s="513">
        <f>+entero!AJ61</f>
        <v>58.16649977689945</v>
      </c>
      <c r="AK9" s="513">
        <f>+entero!AK61</f>
        <v>59.911371375648514</v>
      </c>
      <c r="AL9" s="513">
        <f>+entero!AL61</f>
        <v>61.232514211766102</v>
      </c>
      <c r="AM9" s="513">
        <f>+entero!AM61</f>
        <v>61.628099620826703</v>
      </c>
      <c r="AN9" s="513">
        <f>+entero!AN61</f>
        <v>62.718616419154216</v>
      </c>
      <c r="AO9" s="511">
        <f>+entero!AO61</f>
        <v>64.016751848453453</v>
      </c>
      <c r="AP9" s="513">
        <f>+entero!AP61</f>
        <v>64.46023524160735</v>
      </c>
      <c r="AQ9" s="513">
        <f>+entero!AQ61</f>
        <v>65.037528774567321</v>
      </c>
      <c r="AR9" s="513">
        <f>+entero!AR61</f>
        <v>65.780800707184298</v>
      </c>
      <c r="AS9" s="513">
        <f>+entero!AS61</f>
        <v>65.763272006741815</v>
      </c>
      <c r="AT9" s="513">
        <f>+entero!AT61</f>
        <v>66.735957005269938</v>
      </c>
      <c r="AU9" s="513">
        <f>+entero!AU61</f>
        <v>67.874892844027329</v>
      </c>
      <c r="AV9" s="513">
        <f>+entero!AV61</f>
        <v>68.298299533830416</v>
      </c>
      <c r="AW9" s="513">
        <f>+entero!AW61</f>
        <v>69.121992345233025</v>
      </c>
      <c r="AX9" s="513">
        <f>+entero!AX61</f>
        <v>69.654850409057943</v>
      </c>
      <c r="AY9" s="513">
        <f>+entero!AY61</f>
        <v>69.674572947042819</v>
      </c>
      <c r="AZ9" s="513">
        <f>+entero!AZ61</f>
        <v>70.458375597270489</v>
      </c>
      <c r="BA9" s="511">
        <f>+entero!BA61</f>
        <v>72.001384554409753</v>
      </c>
      <c r="BB9" s="511">
        <f>+entero!BB61</f>
        <v>71.63744927633482</v>
      </c>
      <c r="BC9" s="511">
        <f>+entero!BC61</f>
        <v>71.832317959987108</v>
      </c>
      <c r="BD9" s="511">
        <f>+entero!BD61</f>
        <v>72.205866840483566</v>
      </c>
      <c r="BE9" s="511">
        <f>+entero!BE61</f>
        <v>72.211309053879674</v>
      </c>
      <c r="BF9" s="511">
        <f>+entero!BF61</f>
        <v>72.44719560541256</v>
      </c>
      <c r="BG9" s="511">
        <f>+entero!BG61</f>
        <v>73.332394270590058</v>
      </c>
      <c r="BH9" s="511">
        <f>+entero!BH61</f>
        <v>73.825885712356907</v>
      </c>
      <c r="BI9" s="511">
        <f>+entero!BI61</f>
        <v>74.960753739735495</v>
      </c>
      <c r="BJ9" s="511">
        <f>+entero!BJ61</f>
        <v>74.976069313789452</v>
      </c>
      <c r="BK9" s="511">
        <f>+entero!BK61</f>
        <v>75.284922941338863</v>
      </c>
      <c r="BL9" s="511">
        <f>+entero!BL61</f>
        <v>75.580187469605633</v>
      </c>
      <c r="BM9" s="511">
        <f>+entero!BM61</f>
        <v>77.076293226000431</v>
      </c>
      <c r="BN9" s="511">
        <f>+entero!BN61</f>
        <v>76.910179581654461</v>
      </c>
      <c r="BO9" s="511">
        <f>+entero!BO61</f>
        <v>76.842381325389667</v>
      </c>
      <c r="BP9" s="511">
        <f>+entero!BP61</f>
        <v>76.612766100674193</v>
      </c>
      <c r="BQ9" s="511">
        <f>+entero!BQ61</f>
        <v>76.805605481701122</v>
      </c>
      <c r="BR9" s="511">
        <f>+entero!BR61</f>
        <v>76.580797254595652</v>
      </c>
      <c r="BS9" s="511">
        <f>+entero!BS61</f>
        <v>77.05100533499845</v>
      </c>
      <c r="BT9" s="511">
        <f>+entero!BT61</f>
        <v>77.315801780356523</v>
      </c>
      <c r="BU9" s="511">
        <f>+entero!BU61</f>
        <v>78.035847120868581</v>
      </c>
      <c r="BV9" s="511">
        <f>+entero!BV61</f>
        <v>78.925366752463773</v>
      </c>
      <c r="BW9" s="511">
        <f>+entero!BW61</f>
        <v>79.195777664214404</v>
      </c>
      <c r="BX9" s="511">
        <f>+entero!BX61</f>
        <v>79.5946544950841</v>
      </c>
      <c r="BY9" s="511">
        <f>+entero!BY61</f>
        <v>80.348426168189292</v>
      </c>
      <c r="BZ9" s="511">
        <f>+entero!BZ61</f>
        <v>80.262753349421473</v>
      </c>
      <c r="CA9" s="511">
        <f>+entero!CA61</f>
        <v>80.0013941549187</v>
      </c>
      <c r="CB9" s="511">
        <f>+entero!CB61</f>
        <v>79.640689073266373</v>
      </c>
      <c r="CC9" s="511">
        <f>+entero!CC61</f>
        <v>79.540260684159264</v>
      </c>
      <c r="CD9" s="511">
        <f>+entero!CD61</f>
        <v>79.735162847274367</v>
      </c>
      <c r="CE9" s="511">
        <f>+entero!CE61</f>
        <v>80.298776276578494</v>
      </c>
      <c r="CF9" s="511">
        <f>+entero!CF61</f>
        <v>80.247426678533401</v>
      </c>
      <c r="CG9" s="511">
        <f>+entero!CG61</f>
        <v>80.75688534184475</v>
      </c>
      <c r="CH9" s="511">
        <f>+entero!CH61</f>
        <v>80.903885164436872</v>
      </c>
      <c r="CI9" s="511">
        <f>+entero!CI61</f>
        <v>81.716649577819993</v>
      </c>
      <c r="CJ9" s="511">
        <f>+entero!CJ61</f>
        <v>82.005462927461664</v>
      </c>
      <c r="CK9" s="511">
        <f>+entero!CK61</f>
        <v>82.777307453834808</v>
      </c>
      <c r="CL9" s="511">
        <f>+entero!CL61</f>
        <v>82.571555229330883</v>
      </c>
      <c r="CM9" s="511">
        <f>+entero!CM61</f>
        <v>82.639762972245876</v>
      </c>
      <c r="CN9" s="511">
        <f>+entero!CN61</f>
        <v>82.488156337865803</v>
      </c>
      <c r="CO9" s="511">
        <f>+entero!CO61</f>
        <v>82.945285959414278</v>
      </c>
      <c r="CP9" s="511">
        <f>+entero!CP61</f>
        <v>82.548423501593888</v>
      </c>
      <c r="CQ9" s="511">
        <f>+entero!CQ61</f>
        <v>82.932755993151446</v>
      </c>
      <c r="CR9" s="511">
        <f>+entero!CR61</f>
        <v>83.173862391838</v>
      </c>
      <c r="CS9" s="511">
        <f>+entero!CS61</f>
        <v>83.435196215810066</v>
      </c>
      <c r="CT9" s="511">
        <f>+entero!CT61</f>
        <v>83.703486206073521</v>
      </c>
      <c r="CU9" s="511">
        <f>+entero!CU61</f>
        <v>83.439337816470569</v>
      </c>
      <c r="CV9" s="511">
        <f>+entero!CV61</f>
        <v>83.616078733581404</v>
      </c>
      <c r="CW9" s="511">
        <f>+entero!CW61</f>
        <v>84.174236756067486</v>
      </c>
      <c r="CX9" s="511">
        <f>+entero!CX61</f>
        <v>84.246237237447744</v>
      </c>
      <c r="CY9" s="511">
        <f>+entero!CY61</f>
        <v>84.324992903655186</v>
      </c>
      <c r="CZ9" s="511">
        <f>+entero!CZ61</f>
        <v>84.322117424504555</v>
      </c>
      <c r="DA9" s="511">
        <f>+entero!DA61</f>
        <v>83.914419112342216</v>
      </c>
      <c r="DB9" s="511">
        <f>+entero!DB61</f>
        <v>84.442609293787214</v>
      </c>
      <c r="DC9" s="511">
        <f>+entero!DC61</f>
        <v>84.861503231262461</v>
      </c>
      <c r="DD9" s="511">
        <f>+entero!DD61</f>
        <v>84.959067708835448</v>
      </c>
      <c r="DE9" s="511">
        <f>+entero!DE61</f>
        <v>85.190061906079634</v>
      </c>
      <c r="DF9" s="511">
        <f>+entero!DF61</f>
        <v>85.58804106315074</v>
      </c>
      <c r="DG9" s="511">
        <f>+entero!DG61</f>
        <v>85.721536021914744</v>
      </c>
      <c r="DH9" s="511">
        <f>+entero!DH61</f>
        <v>85.82942774681824</v>
      </c>
      <c r="DI9" s="511">
        <f>+entero!DI61</f>
        <v>85.837486190130406</v>
      </c>
      <c r="DJ9" s="511">
        <f>+entero!DJ61</f>
        <v>85.75812416345336</v>
      </c>
      <c r="DK9" s="511">
        <f>+entero!DK61</f>
        <v>85.931001710343153</v>
      </c>
      <c r="DL9" s="511">
        <f>+entero!DL61</f>
        <v>86.045225713283159</v>
      </c>
      <c r="DM9" s="511">
        <f>+entero!DM61</f>
        <v>86.053580234183769</v>
      </c>
      <c r="DN9" s="511">
        <f>+entero!DN61</f>
        <v>85.999472434227968</v>
      </c>
      <c r="DO9" s="511">
        <f>+entero!DO61</f>
        <v>85.967051865242297</v>
      </c>
      <c r="DP9" s="512">
        <f>+entero!DP61</f>
        <v>85.961667030039166</v>
      </c>
      <c r="DQ9" s="943">
        <f>+entero!DQ61</f>
        <v>85.968053319821564</v>
      </c>
      <c r="DR9" s="943">
        <f>+entero!DR61</f>
        <v>85.979660398954422</v>
      </c>
      <c r="DS9" s="943">
        <f>+entero!DS61</f>
        <v>86.002374921530006</v>
      </c>
      <c r="DT9" s="943">
        <f>+entero!DT61</f>
        <v>86.041124647760682</v>
      </c>
      <c r="DU9" s="512">
        <f>+entero!DU61</f>
        <v>7.4072782518385338E-2</v>
      </c>
      <c r="DV9" s="896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9"/>
      <c r="DH10" s="809"/>
      <c r="DI10" s="809"/>
      <c r="DJ10" s="809"/>
      <c r="DK10" s="809"/>
      <c r="DL10" s="809"/>
      <c r="DM10" s="809"/>
      <c r="DN10" s="809"/>
      <c r="DO10" s="809"/>
      <c r="DP10" s="264"/>
      <c r="DQ10" s="944"/>
      <c r="DR10" s="944"/>
      <c r="DS10" s="944"/>
      <c r="DT10" s="944"/>
      <c r="DU10" s="264"/>
      <c r="DV10" s="897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83">
        <f>+entero!DG63</f>
        <v>4966.2159447521872</v>
      </c>
      <c r="DH11" s="783">
        <f>+entero!DH63</f>
        <v>4941.9263369344017</v>
      </c>
      <c r="DI11" s="490">
        <f>+entero!DI63</f>
        <v>4839.8712851457722</v>
      </c>
      <c r="DJ11" s="490">
        <f>+entero!DJ63</f>
        <v>4788.05814276822</v>
      </c>
      <c r="DK11" s="490">
        <f>+entero!DK63</f>
        <v>4841.4539673279869</v>
      </c>
      <c r="DL11" s="490">
        <f>+entero!DL63</f>
        <v>4825.4626608192402</v>
      </c>
      <c r="DM11" s="490">
        <f>+entero!DM63</f>
        <v>4877.3474686609488</v>
      </c>
      <c r="DN11" s="490">
        <f>+entero!DN63</f>
        <v>4915.2911695749444</v>
      </c>
      <c r="DO11" s="490">
        <f>+entero!DO63</f>
        <v>4889.6475145574486</v>
      </c>
      <c r="DP11" s="998">
        <f>+entero!DP63</f>
        <v>4890.0069574495783</v>
      </c>
      <c r="DQ11" s="945">
        <f>+entero!DQ63</f>
        <v>4897.6326830574508</v>
      </c>
      <c r="DR11" s="945">
        <f>+entero!DR63</f>
        <v>4825.0146112163402</v>
      </c>
      <c r="DS11" s="945">
        <f>+entero!DS63</f>
        <v>4780.0897967644478</v>
      </c>
      <c r="DT11" s="945">
        <f>+entero!DT63</f>
        <v>4725.2511087848561</v>
      </c>
      <c r="DU11" s="512">
        <f>+entero!DU63</f>
        <v>-164.39640577259252</v>
      </c>
      <c r="DV11" s="896">
        <f>+entero!DV63</f>
        <v>-3.3621320408710798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4" t="s">
        <v>166</v>
      </c>
      <c r="E12" s="511">
        <f>+entero!E64</f>
        <v>60.084351140735379</v>
      </c>
      <c r="F12" s="513">
        <f>+entero!F64</f>
        <v>61.319086062235939</v>
      </c>
      <c r="G12" s="513">
        <f>+entero!G64</f>
        <v>59.624425565475001</v>
      </c>
      <c r="H12" s="513">
        <f>+entero!H64</f>
        <v>57.829590890409236</v>
      </c>
      <c r="I12" s="513">
        <f>+entero!I64</f>
        <v>56.4310531792608</v>
      </c>
      <c r="J12" s="513">
        <f>+entero!J64</f>
        <v>55.353026963149297</v>
      </c>
      <c r="K12" s="513">
        <f>+entero!K64</f>
        <v>56.659609526118324</v>
      </c>
      <c r="L12" s="513">
        <f>+entero!L64</f>
        <v>57.692482729005654</v>
      </c>
      <c r="M12" s="513">
        <f>+entero!M64</f>
        <v>56.124337575690411</v>
      </c>
      <c r="N12" s="513">
        <f>+entero!N64</f>
        <v>55.075094856112713</v>
      </c>
      <c r="O12" s="513">
        <f>+entero!O64</f>
        <v>56.973134937777516</v>
      </c>
      <c r="P12" s="513">
        <f>+entero!P64</f>
        <v>58.742406405049984</v>
      </c>
      <c r="Q12" s="513">
        <f>+entero!Q64</f>
        <v>59.312739782679081</v>
      </c>
      <c r="R12" s="513">
        <f>+entero!R64</f>
        <v>59.957309361085109</v>
      </c>
      <c r="S12" s="513">
        <f>+entero!S64</f>
        <v>59.977732299537521</v>
      </c>
      <c r="T12" s="513">
        <f>+entero!T64</f>
        <v>57.504017016673991</v>
      </c>
      <c r="U12" s="513">
        <f>+entero!U64</f>
        <v>54.079210103830491</v>
      </c>
      <c r="V12" s="513">
        <f>+entero!V64</f>
        <v>58.134934264262014</v>
      </c>
      <c r="W12" s="513">
        <f>+entero!W64</f>
        <v>57.466858078453157</v>
      </c>
      <c r="X12" s="513">
        <f>+entero!X64</f>
        <v>57.417682459328958</v>
      </c>
      <c r="Y12" s="513">
        <f>+entero!Y64</f>
        <v>58.057703473090626</v>
      </c>
      <c r="Z12" s="513">
        <f>+entero!Z64</f>
        <v>57.181557418190145</v>
      </c>
      <c r="AA12" s="513">
        <f>+entero!AA64</f>
        <v>58.274470921666818</v>
      </c>
      <c r="AB12" s="513">
        <f>+entero!AB64</f>
        <v>58.296576010949593</v>
      </c>
      <c r="AC12" s="513">
        <f>+entero!AC64</f>
        <v>63.7229277506041</v>
      </c>
      <c r="AD12" s="513">
        <f>+entero!AD64</f>
        <v>63.134537367185764</v>
      </c>
      <c r="AE12" s="513">
        <f>+entero!AE64</f>
        <v>63.526740094935199</v>
      </c>
      <c r="AF12" s="513">
        <f>+entero!AF64</f>
        <v>64.501458521583615</v>
      </c>
      <c r="AG12" s="513">
        <f>+entero!AG64</f>
        <v>60.429480842277194</v>
      </c>
      <c r="AH12" s="513">
        <f>+entero!AH64</f>
        <v>60.724991510381528</v>
      </c>
      <c r="AI12" s="513">
        <f>+entero!AI64</f>
        <v>60.969849791486361</v>
      </c>
      <c r="AJ12" s="513">
        <f>+entero!AJ64</f>
        <v>59.111972751000266</v>
      </c>
      <c r="AK12" s="513">
        <f>+entero!AK64</f>
        <v>61.294837764550238</v>
      </c>
      <c r="AL12" s="513">
        <f>+entero!AL64</f>
        <v>61.908650875330416</v>
      </c>
      <c r="AM12" s="513">
        <f>+entero!AM64</f>
        <v>62.964300709345878</v>
      </c>
      <c r="AN12" s="513">
        <f>+entero!AN64</f>
        <v>64.800717827131052</v>
      </c>
      <c r="AO12" s="511">
        <f>+entero!AO64</f>
        <v>66.314941051981748</v>
      </c>
      <c r="AP12" s="513">
        <f>+entero!AP64</f>
        <v>67.340899628617194</v>
      </c>
      <c r="AQ12" s="513">
        <f>+entero!AQ64</f>
        <v>67.169728203822899</v>
      </c>
      <c r="AR12" s="513">
        <f>+entero!AR64</f>
        <v>66.383823756535207</v>
      </c>
      <c r="AS12" s="513">
        <f>+entero!AS64</f>
        <v>63.824970603853806</v>
      </c>
      <c r="AT12" s="513">
        <f>+entero!AT64</f>
        <v>64.349851190084749</v>
      </c>
      <c r="AU12" s="513">
        <f>+entero!AU64</f>
        <v>65.595334970900552</v>
      </c>
      <c r="AV12" s="513">
        <f>+entero!AV64</f>
        <v>65.042229548241423</v>
      </c>
      <c r="AW12" s="513">
        <f>+entero!AW64</f>
        <v>65.455360590629581</v>
      </c>
      <c r="AX12" s="513">
        <f>+entero!AX64</f>
        <v>66.451863006690473</v>
      </c>
      <c r="AY12" s="513">
        <f>+entero!AY64</f>
        <v>65.064639667305798</v>
      </c>
      <c r="AZ12" s="513">
        <f>+entero!AZ64</f>
        <v>66.227924109720234</v>
      </c>
      <c r="BA12" s="511">
        <f>+entero!BA64</f>
        <v>69.110074885137124</v>
      </c>
      <c r="BB12" s="511">
        <f>+entero!BB64</f>
        <v>66.554242927320047</v>
      </c>
      <c r="BC12" s="513">
        <f>+entero!BC64</f>
        <v>66.138234765126072</v>
      </c>
      <c r="BD12" s="511">
        <f>+entero!BD64</f>
        <v>66.468762214228335</v>
      </c>
      <c r="BE12" s="511">
        <f>+entero!BE64</f>
        <v>64.719809023821384</v>
      </c>
      <c r="BF12" s="511">
        <f>+entero!BF64</f>
        <v>64.696889001157359</v>
      </c>
      <c r="BG12" s="511">
        <f>+entero!BG64</f>
        <v>67.310175515078143</v>
      </c>
      <c r="BH12" s="511">
        <f>+entero!BH64</f>
        <v>65.886371310350313</v>
      </c>
      <c r="BI12" s="511">
        <f>+entero!BI64</f>
        <v>66.944990578486255</v>
      </c>
      <c r="BJ12" s="511">
        <f>+entero!BJ64</f>
        <v>66.054993845281444</v>
      </c>
      <c r="BK12" s="511">
        <f>+entero!BK64</f>
        <v>66.506389519375546</v>
      </c>
      <c r="BL12" s="511">
        <f>+entero!BL64</f>
        <v>67.108553076311452</v>
      </c>
      <c r="BM12" s="511">
        <f>+entero!BM64</f>
        <v>70.495617939552858</v>
      </c>
      <c r="BN12" s="511">
        <f>+entero!BN64</f>
        <v>69.953948486103599</v>
      </c>
      <c r="BO12" s="511">
        <f>+entero!BO64</f>
        <v>70.706311044989604</v>
      </c>
      <c r="BP12" s="511">
        <f>+entero!BP64</f>
        <v>70.478573939164889</v>
      </c>
      <c r="BQ12" s="511">
        <f>+entero!BQ64</f>
        <v>69.395431181316283</v>
      </c>
      <c r="BR12" s="511">
        <f>+entero!BR64</f>
        <v>68.625415281547717</v>
      </c>
      <c r="BS12" s="511">
        <f>+entero!BS64</f>
        <v>69.524694948184063</v>
      </c>
      <c r="BT12" s="511">
        <f>+entero!BT64</f>
        <v>69.332830480482102</v>
      </c>
      <c r="BU12" s="511">
        <f>+entero!BU64</f>
        <v>69.849057086277298</v>
      </c>
      <c r="BV12" s="511">
        <f>+entero!BV64</f>
        <v>71.999185857576336</v>
      </c>
      <c r="BW12" s="511">
        <f>+entero!BW64</f>
        <v>71.110292807354057</v>
      </c>
      <c r="BX12" s="511">
        <f>+entero!BX64</f>
        <v>72.958128749445493</v>
      </c>
      <c r="BY12" s="511">
        <f>+entero!BY64</f>
        <v>73.305689779494045</v>
      </c>
      <c r="BZ12" s="511">
        <f>+entero!BZ64</f>
        <v>72.791612212165703</v>
      </c>
      <c r="CA12" s="511">
        <f>+entero!CA64</f>
        <v>71.724287228211267</v>
      </c>
      <c r="CB12" s="511">
        <f>+entero!CB64</f>
        <v>71.209542224186279</v>
      </c>
      <c r="CC12" s="511">
        <f>+entero!CC64</f>
        <v>69.907214277961245</v>
      </c>
      <c r="CD12" s="511">
        <f>+entero!CD64</f>
        <v>69.169685736835334</v>
      </c>
      <c r="CE12" s="511">
        <f>+entero!CE64</f>
        <v>70.864989338876001</v>
      </c>
      <c r="CF12" s="511">
        <f>+entero!CF64</f>
        <v>68.168514287041646</v>
      </c>
      <c r="CG12" s="511">
        <f>+entero!CG64</f>
        <v>69.402714610974698</v>
      </c>
      <c r="CH12" s="511">
        <f>+entero!CH64</f>
        <v>69.951707644495315</v>
      </c>
      <c r="CI12" s="511">
        <f>+entero!CI64</f>
        <v>71.999258390756765</v>
      </c>
      <c r="CJ12" s="511">
        <f>+entero!CJ64</f>
        <v>73.377519763604752</v>
      </c>
      <c r="CK12" s="511">
        <f>+entero!CK64</f>
        <v>74.100573520525998</v>
      </c>
      <c r="CL12" s="511">
        <f>+entero!CL64</f>
        <v>74.199311408007929</v>
      </c>
      <c r="CM12" s="511">
        <f>+entero!CM64</f>
        <v>75.558018401545397</v>
      </c>
      <c r="CN12" s="511">
        <f>+entero!CN64</f>
        <v>75.13886791492817</v>
      </c>
      <c r="CO12" s="511">
        <f>+entero!CO64</f>
        <v>76.092434820210457</v>
      </c>
      <c r="CP12" s="511">
        <f>+entero!CP64</f>
        <v>76.116378857281049</v>
      </c>
      <c r="CQ12" s="511">
        <f>+entero!CQ64</f>
        <v>76.265737934557052</v>
      </c>
      <c r="CR12" s="511">
        <f>+entero!CR64</f>
        <v>76.378707818531922</v>
      </c>
      <c r="CS12" s="511">
        <f>+entero!CS64</f>
        <v>76.788725388156351</v>
      </c>
      <c r="CT12" s="511">
        <f>+entero!CT64</f>
        <v>76.566927229737644</v>
      </c>
      <c r="CU12" s="511">
        <f>+entero!CU64</f>
        <v>76.136448103592329</v>
      </c>
      <c r="CV12" s="511">
        <f>+entero!CV64</f>
        <v>76.639664515391999</v>
      </c>
      <c r="CW12" s="511">
        <f>+entero!CW64</f>
        <v>77.965981696779622</v>
      </c>
      <c r="CX12" s="511">
        <f>+entero!CX64</f>
        <v>76.860834565280868</v>
      </c>
      <c r="CY12" s="511">
        <f>+entero!CY64</f>
        <v>76.944399893288832</v>
      </c>
      <c r="CZ12" s="511">
        <f>+entero!CZ64</f>
        <v>77.75806920747813</v>
      </c>
      <c r="DA12" s="511">
        <f>+entero!DA64</f>
        <v>76.748391600906402</v>
      </c>
      <c r="DB12" s="511">
        <f>+entero!DB64</f>
        <v>76.482422006454982</v>
      </c>
      <c r="DC12" s="511">
        <f>+entero!DC64</f>
        <v>77.637245057117326</v>
      </c>
      <c r="DD12" s="511">
        <f>+entero!DD64</f>
        <v>77.27737863260198</v>
      </c>
      <c r="DE12" s="511">
        <f>+entero!DE64</f>
        <v>77.813884902580867</v>
      </c>
      <c r="DF12" s="511">
        <f>+entero!DF64</f>
        <v>78.055056010092699</v>
      </c>
      <c r="DG12" s="511">
        <f>+entero!DG64</f>
        <v>77.965774072428317</v>
      </c>
      <c r="DH12" s="511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78.882617062816436</v>
      </c>
      <c r="DN12" s="909">
        <f>+entero!DN64</f>
        <v>78.888491307563541</v>
      </c>
      <c r="DO12" s="909">
        <f>+entero!DO64</f>
        <v>78.42648414501005</v>
      </c>
      <c r="DP12" s="999">
        <f>+entero!DP64</f>
        <v>78.374092288645798</v>
      </c>
      <c r="DQ12" s="946">
        <f>+entero!DQ64</f>
        <v>78.475195183226845</v>
      </c>
      <c r="DR12" s="946">
        <f>+entero!DR64</f>
        <v>78.211340127660307</v>
      </c>
      <c r="DS12" s="946">
        <f>+entero!DS64</f>
        <v>78.087127899513362</v>
      </c>
      <c r="DT12" s="946">
        <f>+entero!DT64</f>
        <v>78.050137072341457</v>
      </c>
      <c r="DU12" s="512">
        <f>+entero!DU64</f>
        <v>-0.3763470726685938</v>
      </c>
      <c r="DV12" s="896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9"/>
      <c r="DH13" s="809"/>
      <c r="DI13" s="490">
        <f>+entero!DI65</f>
        <v>0</v>
      </c>
      <c r="DJ13" s="490">
        <f>+entero!DJ65</f>
        <v>0</v>
      </c>
      <c r="DK13" s="490">
        <f>+entero!DK65</f>
        <v>0</v>
      </c>
      <c r="DL13" s="490">
        <f>+entero!DL65</f>
        <v>0</v>
      </c>
      <c r="DM13" s="490">
        <f>+entero!DM65</f>
        <v>0</v>
      </c>
      <c r="DN13" s="490">
        <f>+entero!DN65</f>
        <v>0</v>
      </c>
      <c r="DO13" s="490">
        <f>+entero!DO65</f>
        <v>0</v>
      </c>
      <c r="DP13" s="998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512">
        <f>+entero!DU65</f>
        <v>0</v>
      </c>
      <c r="DV13" s="896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83">
        <f>+entero!DG66</f>
        <v>7528.8930729868816</v>
      </c>
      <c r="DH14" s="783">
        <f>+entero!DH66</f>
        <v>7673.2879346413984</v>
      </c>
      <c r="DI14" s="490">
        <f>+entero!DI66</f>
        <v>8165.6899793746334</v>
      </c>
      <c r="DJ14" s="490">
        <f>+entero!DJ66</f>
        <v>7893.9518843819242</v>
      </c>
      <c r="DK14" s="490">
        <f>+entero!DK66</f>
        <v>7763.2492088002928</v>
      </c>
      <c r="DL14" s="490">
        <f>+entero!DL66</f>
        <v>7923.4666222274045</v>
      </c>
      <c r="DM14" s="490">
        <f>+entero!DM66</f>
        <v>7957.3652981707355</v>
      </c>
      <c r="DN14" s="490">
        <f>+entero!DN66</f>
        <v>7881.3641759272987</v>
      </c>
      <c r="DO14" s="490">
        <f>+entero!DO66</f>
        <v>7792.4901688019336</v>
      </c>
      <c r="DP14" s="998">
        <f>+entero!DP66</f>
        <v>7748.5774814083479</v>
      </c>
      <c r="DQ14" s="945">
        <f>+entero!DQ66</f>
        <v>7761.4106463835687</v>
      </c>
      <c r="DR14" s="945">
        <f>+entero!DR66</f>
        <v>7723.9444188835678</v>
      </c>
      <c r="DS14" s="945">
        <f>+entero!DS66</f>
        <v>7675.1515252888157</v>
      </c>
      <c r="DT14" s="945">
        <f>+entero!DT66</f>
        <v>7644.4590117582011</v>
      </c>
      <c r="DU14" s="512">
        <f>+entero!DU66</f>
        <v>-148.03115704373249</v>
      </c>
      <c r="DV14" s="896">
        <f>+entero!DV66</f>
        <v>-1.8996643413987324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4" t="s">
        <v>166</v>
      </c>
      <c r="E15" s="511">
        <f>+entero!E67</f>
        <v>58.563668429599467</v>
      </c>
      <c r="F15" s="513">
        <f>+entero!F67</f>
        <v>57.190986430588033</v>
      </c>
      <c r="G15" s="513">
        <f>+entero!G67</f>
        <v>57.030072864073844</v>
      </c>
      <c r="H15" s="513">
        <f>+entero!H67</f>
        <v>55.231676251557062</v>
      </c>
      <c r="I15" s="513">
        <f>+entero!I67</f>
        <v>54.618479896087521</v>
      </c>
      <c r="J15" s="513">
        <f>+entero!J67</f>
        <v>53.088469258428475</v>
      </c>
      <c r="K15" s="513">
        <f>+entero!K67</f>
        <v>53.84901955768283</v>
      </c>
      <c r="L15" s="513">
        <f>+entero!L67</f>
        <v>53.429772612651959</v>
      </c>
      <c r="M15" s="513">
        <f>+entero!M67</f>
        <v>53.030715066072851</v>
      </c>
      <c r="N15" s="513">
        <f>+entero!N67</f>
        <v>54.000615754180195</v>
      </c>
      <c r="O15" s="513">
        <f>+entero!O67</f>
        <v>53.211950551676999</v>
      </c>
      <c r="P15" s="513">
        <f>+entero!P67</f>
        <v>52.264983122164899</v>
      </c>
      <c r="Q15" s="513">
        <f>+entero!Q67</f>
        <v>53.225443709203027</v>
      </c>
      <c r="R15" s="513">
        <f>+entero!R67</f>
        <v>54.032793165590732</v>
      </c>
      <c r="S15" s="513">
        <f>+entero!S67</f>
        <v>53.430785930791288</v>
      </c>
      <c r="T15" s="513">
        <f>+entero!T67</f>
        <v>53.258170502148829</v>
      </c>
      <c r="U15" s="513">
        <f>+entero!U67</f>
        <v>53.086839922475527</v>
      </c>
      <c r="V15" s="513">
        <f>+entero!V67</f>
        <v>53.38681103471594</v>
      </c>
      <c r="W15" s="513">
        <f>+entero!W67</f>
        <v>53.105411964007573</v>
      </c>
      <c r="X15" s="513">
        <f>+entero!X67</f>
        <v>53.085744012762667</v>
      </c>
      <c r="Y15" s="513">
        <f>+entero!Y67</f>
        <v>53.099233372018986</v>
      </c>
      <c r="Z15" s="513">
        <f>+entero!Z67</f>
        <v>53.023991004991487</v>
      </c>
      <c r="AA15" s="513">
        <f>+entero!AA67</f>
        <v>52.714246701317037</v>
      </c>
      <c r="AB15" s="513">
        <f>+entero!AB67</f>
        <v>55.208396964871575</v>
      </c>
      <c r="AC15" s="513">
        <f>+entero!AC67</f>
        <v>61.930600655546122</v>
      </c>
      <c r="AD15" s="513">
        <f>+entero!AD67</f>
        <v>61.379177196254886</v>
      </c>
      <c r="AE15" s="513">
        <f>+entero!AE67</f>
        <v>61.616075457481301</v>
      </c>
      <c r="AF15" s="513">
        <f>+entero!AF67</f>
        <v>61.650306163145906</v>
      </c>
      <c r="AG15" s="513">
        <f>+entero!AG67</f>
        <v>61.22241719320197</v>
      </c>
      <c r="AH15" s="513">
        <f>+entero!AH67</f>
        <v>60.940422910332956</v>
      </c>
      <c r="AI15" s="513">
        <f>+entero!AI67</f>
        <v>62.297478115511417</v>
      </c>
      <c r="AJ15" s="513">
        <f>+entero!AJ67</f>
        <v>61.93334703980041</v>
      </c>
      <c r="AK15" s="513">
        <f>+entero!AK67</f>
        <v>63.71029091249882</v>
      </c>
      <c r="AL15" s="513">
        <f>+entero!AL67</f>
        <v>64.673930660389118</v>
      </c>
      <c r="AM15" s="513">
        <f>+entero!AM67</f>
        <v>64.457890979801817</v>
      </c>
      <c r="AN15" s="513">
        <f>+entero!AN67</f>
        <v>64.884185852101524</v>
      </c>
      <c r="AO15" s="511">
        <f>+entero!AO67</f>
        <v>66.048965051295568</v>
      </c>
      <c r="AP15" s="513">
        <f>+entero!AP67</f>
        <v>64.928287957213868</v>
      </c>
      <c r="AQ15" s="513">
        <f>+entero!AQ67</f>
        <v>64.973137715973536</v>
      </c>
      <c r="AR15" s="513">
        <f>+entero!AR67</f>
        <v>65.496999909600333</v>
      </c>
      <c r="AS15" s="513">
        <f>+entero!AS67</f>
        <v>65.556858654559832</v>
      </c>
      <c r="AT15" s="513">
        <f>+entero!AT67</f>
        <v>65.74863664031831</v>
      </c>
      <c r="AU15" s="513">
        <f>+entero!AU67</f>
        <v>66.700075932555052</v>
      </c>
      <c r="AV15" s="513">
        <f>+entero!AV67</f>
        <v>66.804404869928888</v>
      </c>
      <c r="AW15" s="513">
        <f>+entero!AW67</f>
        <v>67.412459156087593</v>
      </c>
      <c r="AX15" s="513">
        <f>+entero!AX67</f>
        <v>67.040733444326676</v>
      </c>
      <c r="AY15" s="513">
        <f>+entero!AY67</f>
        <v>67.219096350098624</v>
      </c>
      <c r="AZ15" s="513">
        <f>+entero!AZ67</f>
        <v>68.61533574352066</v>
      </c>
      <c r="BA15" s="511">
        <f>+entero!BA67</f>
        <v>70.327981030853337</v>
      </c>
      <c r="BB15" s="511">
        <f>+entero!BB67</f>
        <v>70.06453723082528</v>
      </c>
      <c r="BC15" s="513">
        <f>+entero!BC67</f>
        <v>69.999515042951856</v>
      </c>
      <c r="BD15" s="511">
        <f>+entero!BD67</f>
        <v>69.664025711082544</v>
      </c>
      <c r="BE15" s="511">
        <f>+entero!BE67</f>
        <v>69.739899283929688</v>
      </c>
      <c r="BF15" s="511">
        <f>+entero!BF67</f>
        <v>69.150676482624391</v>
      </c>
      <c r="BG15" s="511">
        <f>+entero!BG67</f>
        <v>69.694857456170013</v>
      </c>
      <c r="BH15" s="511">
        <f>+entero!BH67</f>
        <v>70.501759613531064</v>
      </c>
      <c r="BI15" s="511">
        <f>+entero!BI67</f>
        <v>71.172290429470337</v>
      </c>
      <c r="BJ15" s="511">
        <f>+entero!BJ67</f>
        <v>70.990799159732802</v>
      </c>
      <c r="BK15" s="511">
        <f>+entero!BK67</f>
        <v>71.491190531316178</v>
      </c>
      <c r="BL15" s="511">
        <f>+entero!BL67</f>
        <v>71.268460759557442</v>
      </c>
      <c r="BM15" s="511">
        <f>+entero!BM67</f>
        <v>73.544266715480589</v>
      </c>
      <c r="BN15" s="511">
        <f>+entero!BN67</f>
        <v>73.237636663356497</v>
      </c>
      <c r="BO15" s="511">
        <f>+entero!BO67</f>
        <v>72.650789855482628</v>
      </c>
      <c r="BP15" s="511">
        <f>+entero!BP67</f>
        <v>72.762392170329136</v>
      </c>
      <c r="BQ15" s="511">
        <f>+entero!BQ67</f>
        <v>73.516672655612084</v>
      </c>
      <c r="BR15" s="511">
        <f>+entero!BR67</f>
        <v>73.025035138789519</v>
      </c>
      <c r="BS15" s="511">
        <f>+entero!BS67</f>
        <v>73.115678427633668</v>
      </c>
      <c r="BT15" s="511">
        <f>+entero!BT67</f>
        <v>72.873022552185063</v>
      </c>
      <c r="BU15" s="511">
        <f>+entero!BU67</f>
        <v>73.196784221221961</v>
      </c>
      <c r="BV15" s="511">
        <f>+entero!BV67</f>
        <v>73.846377040488477</v>
      </c>
      <c r="BW15" s="511">
        <f>+entero!BW67</f>
        <v>74.519002898293081</v>
      </c>
      <c r="BX15" s="511">
        <f>+entero!BX67</f>
        <v>74.399889397822932</v>
      </c>
      <c r="BY15" s="511">
        <f>+entero!BY67</f>
        <v>76.383103504698411</v>
      </c>
      <c r="BZ15" s="511">
        <f>+entero!BZ67</f>
        <v>75.286138288230518</v>
      </c>
      <c r="CA15" s="511">
        <f>+entero!CA67</f>
        <v>75.497668754741099</v>
      </c>
      <c r="CB15" s="511">
        <f>+entero!CB67</f>
        <v>74.791151829084058</v>
      </c>
      <c r="CC15" s="511">
        <f>+entero!CC67</f>
        <v>75.07613588990489</v>
      </c>
      <c r="CD15" s="511">
        <f>+entero!CD67</f>
        <v>75.293351608168251</v>
      </c>
      <c r="CE15" s="511">
        <f>+entero!CE67</f>
        <v>75.810304820894132</v>
      </c>
      <c r="CF15" s="511">
        <f>+entero!CF67</f>
        <v>75.700123665249933</v>
      </c>
      <c r="CG15" s="511">
        <f>+entero!CG67</f>
        <v>76.423497441736174</v>
      </c>
      <c r="CH15" s="511">
        <f>+entero!CH67</f>
        <v>76.975935330742018</v>
      </c>
      <c r="CI15" s="511">
        <f>+entero!CI67</f>
        <v>77.563505926444037</v>
      </c>
      <c r="CJ15" s="511">
        <f>+entero!CJ67</f>
        <v>77.973536529160697</v>
      </c>
      <c r="CK15" s="511">
        <f>+entero!CK67</f>
        <v>80.068834808388502</v>
      </c>
      <c r="CL15" s="511">
        <f>+entero!CL67</f>
        <v>78.562792736415247</v>
      </c>
      <c r="CM15" s="511">
        <f>+entero!CM67</f>
        <v>77.600555182421502</v>
      </c>
      <c r="CN15" s="511">
        <f>+entero!CN67</f>
        <v>77.378098921378154</v>
      </c>
      <c r="CO15" s="511">
        <f>+entero!CO67</f>
        <v>77.51192878341547</v>
      </c>
      <c r="CP15" s="511">
        <f>+entero!CP67</f>
        <v>77.548438650657943</v>
      </c>
      <c r="CQ15" s="511">
        <f>+entero!CQ67</f>
        <v>77.793761042405094</v>
      </c>
      <c r="CR15" s="511">
        <f>+entero!CR67</f>
        <v>77.235186205006272</v>
      </c>
      <c r="CS15" s="511">
        <f>+entero!CS67</f>
        <v>77.159888384116698</v>
      </c>
      <c r="CT15" s="511">
        <f>+entero!CT67</f>
        <v>77.373699683628843</v>
      </c>
      <c r="CU15" s="511">
        <f>+entero!CU67</f>
        <v>77.168970734638421</v>
      </c>
      <c r="CV15" s="511">
        <f>+entero!CV67</f>
        <v>77.0625285165642</v>
      </c>
      <c r="CW15" s="511">
        <f>+entero!CW67</f>
        <v>77.240549557741332</v>
      </c>
      <c r="CX15" s="511">
        <f>+entero!CX67</f>
        <v>76.646573128692381</v>
      </c>
      <c r="CY15" s="511">
        <f>+entero!CY67</f>
        <v>76.555446056144049</v>
      </c>
      <c r="CZ15" s="511">
        <f>+entero!CZ67</f>
        <v>76.493012671693606</v>
      </c>
      <c r="DA15" s="511">
        <f>+entero!DA67</f>
        <v>76.320363612789137</v>
      </c>
      <c r="DB15" s="511">
        <f>+entero!DB67</f>
        <v>76.419461742259216</v>
      </c>
      <c r="DC15" s="511">
        <f>+entero!DC67</f>
        <v>76.420625580934114</v>
      </c>
      <c r="DD15" s="511">
        <f>+entero!DD67</f>
        <v>76.312577308738028</v>
      </c>
      <c r="DE15" s="511">
        <f>+entero!DE67</f>
        <v>76.763835141110576</v>
      </c>
      <c r="DF15" s="511">
        <f>+entero!DF67</f>
        <v>77.458722617130874</v>
      </c>
      <c r="DG15" s="511">
        <f>+entero!DG67</f>
        <v>77.790553548498067</v>
      </c>
      <c r="DH15" s="511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79.267767136300421</v>
      </c>
      <c r="DN15" s="909">
        <f>+entero!DN67</f>
        <v>79.084760544328375</v>
      </c>
      <c r="DO15" s="909">
        <f>+entero!DO67</f>
        <v>78.979143123932204</v>
      </c>
      <c r="DP15" s="999">
        <f>+entero!DP67</f>
        <v>78.895977411459697</v>
      </c>
      <c r="DQ15" s="946">
        <f>+entero!DQ67</f>
        <v>78.871997300430166</v>
      </c>
      <c r="DR15" s="946">
        <f>+entero!DR67</f>
        <v>78.771291587872113</v>
      </c>
      <c r="DS15" s="946">
        <f>+entero!DS67</f>
        <v>78.664090396815482</v>
      </c>
      <c r="DT15" s="946">
        <f>+entero!DT67</f>
        <v>78.584878922651541</v>
      </c>
      <c r="DU15" s="512">
        <f>+entero!DU67</f>
        <v>-0.39426420128066297</v>
      </c>
      <c r="DV15" s="896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9"/>
      <c r="DH16" s="809"/>
      <c r="DI16" s="490">
        <f>+entero!DI68</f>
        <v>0</v>
      </c>
      <c r="DJ16" s="490">
        <f>+entero!DJ68</f>
        <v>0</v>
      </c>
      <c r="DK16" s="490">
        <f>+entero!DK68</f>
        <v>0</v>
      </c>
      <c r="DL16" s="490">
        <f>+entero!DL68</f>
        <v>0</v>
      </c>
      <c r="DM16" s="490">
        <f>+entero!DM68</f>
        <v>0</v>
      </c>
      <c r="DN16" s="490">
        <f>+entero!DN68</f>
        <v>0</v>
      </c>
      <c r="DO16" s="490">
        <f>+entero!DO68</f>
        <v>0</v>
      </c>
      <c r="DP16" s="998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512">
        <f>+entero!DU68</f>
        <v>0</v>
      </c>
      <c r="DV16" s="896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83">
        <f>+entero!DG69</f>
        <v>10825.876677151602</v>
      </c>
      <c r="DH17" s="783">
        <f>+entero!DH69</f>
        <v>10864.138270371721</v>
      </c>
      <c r="DI17" s="490">
        <f>+entero!DI69</f>
        <v>10956.988677946065</v>
      </c>
      <c r="DJ17" s="490">
        <f>+entero!DJ69</f>
        <v>11046.007548542273</v>
      </c>
      <c r="DK17" s="490">
        <f>+entero!DK69</f>
        <v>11109.444303311953</v>
      </c>
      <c r="DL17" s="490">
        <f>+entero!DL69</f>
        <v>11201.161560727405</v>
      </c>
      <c r="DM17" s="490">
        <f>+entero!DM69</f>
        <v>11197.33318932944</v>
      </c>
      <c r="DN17" s="490">
        <f>+entero!DN69</f>
        <v>11251.816147740517</v>
      </c>
      <c r="DO17" s="490">
        <f>+entero!DO69</f>
        <v>11294.271193217195</v>
      </c>
      <c r="DP17" s="998">
        <f>+entero!DP69</f>
        <v>11317.279426027695</v>
      </c>
      <c r="DQ17" s="945">
        <f>+entero!DQ69</f>
        <v>11327.659628373174</v>
      </c>
      <c r="DR17" s="945">
        <f>+entero!DR69</f>
        <v>11356.823006402326</v>
      </c>
      <c r="DS17" s="945">
        <f>+entero!DS69</f>
        <v>11395.733731352768</v>
      </c>
      <c r="DT17" s="945">
        <f>+entero!DT69</f>
        <v>11391.4544598309</v>
      </c>
      <c r="DU17" s="512">
        <f>+entero!DU69</f>
        <v>97.1832666137052</v>
      </c>
      <c r="DV17" s="896">
        <f>+entero!DV69</f>
        <v>0.86046514158495402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4" t="s">
        <v>166</v>
      </c>
      <c r="E18" s="511">
        <f>+entero!E70</f>
        <v>27.726229875785002</v>
      </c>
      <c r="F18" s="513">
        <f>+entero!F70</f>
        <v>27.488318630119153</v>
      </c>
      <c r="G18" s="513">
        <f>+entero!G70</f>
        <v>27.458082221878477</v>
      </c>
      <c r="H18" s="513">
        <f>+entero!H70</f>
        <v>27.950040096179535</v>
      </c>
      <c r="I18" s="513">
        <f>+entero!I70</f>
        <v>27.597597098513404</v>
      </c>
      <c r="J18" s="513">
        <f>+entero!J70</f>
        <v>27.250104677887144</v>
      </c>
      <c r="K18" s="513">
        <f>+entero!K70</f>
        <v>28.087635839311403</v>
      </c>
      <c r="L18" s="513">
        <f>+entero!L70</f>
        <v>27.84294317299636</v>
      </c>
      <c r="M18" s="513">
        <f>+entero!M70</f>
        <v>28.449824701835901</v>
      </c>
      <c r="N18" s="513">
        <f>+entero!N70</f>
        <v>29.644222593728603</v>
      </c>
      <c r="O18" s="513">
        <f>+entero!O70</f>
        <v>32.016033238488561</v>
      </c>
      <c r="P18" s="513">
        <f>+entero!P70</f>
        <v>33.35300384184626</v>
      </c>
      <c r="Q18" s="513">
        <f>+entero!Q70</f>
        <v>36.113295541145526</v>
      </c>
      <c r="R18" s="513">
        <f>+entero!R70</f>
        <v>36.565497571669098</v>
      </c>
      <c r="S18" s="513">
        <f>+entero!S70</f>
        <v>37.376328956608795</v>
      </c>
      <c r="T18" s="513">
        <f>+entero!T70</f>
        <v>38.100824945897514</v>
      </c>
      <c r="U18" s="513">
        <f>+entero!U70</f>
        <v>38.776672287369017</v>
      </c>
      <c r="V18" s="513">
        <f>+entero!V70</f>
        <v>39.094166727029474</v>
      </c>
      <c r="W18" s="513">
        <f>+entero!W70</f>
        <v>39.721494424172747</v>
      </c>
      <c r="X18" s="513">
        <f>+entero!X70</f>
        <v>40.391966789877557</v>
      </c>
      <c r="Y18" s="513">
        <f>+entero!Y70</f>
        <v>41.385088881530102</v>
      </c>
      <c r="Z18" s="513">
        <f>+entero!Z70</f>
        <v>43.382868474833543</v>
      </c>
      <c r="AA18" s="513">
        <f>+entero!AA70</f>
        <v>44.206303294054571</v>
      </c>
      <c r="AB18" s="513">
        <f>+entero!AB70</f>
        <v>45.973508213864669</v>
      </c>
      <c r="AC18" s="513">
        <f>+entero!AC70</f>
        <v>47.595161135426224</v>
      </c>
      <c r="AD18" s="513">
        <f>+entero!AD70</f>
        <v>48.803678883118145</v>
      </c>
      <c r="AE18" s="513">
        <f>+entero!AE70</f>
        <v>49.705463548936258</v>
      </c>
      <c r="AF18" s="513">
        <f>+entero!AF70</f>
        <v>50.829024579294845</v>
      </c>
      <c r="AG18" s="513">
        <f>+entero!AG70</f>
        <v>51.393924119155088</v>
      </c>
      <c r="AH18" s="513">
        <f>+entero!AH70</f>
        <v>52.535130162286578</v>
      </c>
      <c r="AI18" s="513">
        <f>+entero!AI70</f>
        <v>53.741177822615882</v>
      </c>
      <c r="AJ18" s="513">
        <f>+entero!AJ70</f>
        <v>55.615327871973619</v>
      </c>
      <c r="AK18" s="513">
        <f>+entero!AK70</f>
        <v>57.0723614458716</v>
      </c>
      <c r="AL18" s="513">
        <f>+entero!AL70</f>
        <v>59.104882283193064</v>
      </c>
      <c r="AM18" s="513">
        <f>+entero!AM70</f>
        <v>60.190789262031345</v>
      </c>
      <c r="AN18" s="513">
        <f>+entero!AN70</f>
        <v>61.50007861887201</v>
      </c>
      <c r="AO18" s="511">
        <f>+entero!AO70</f>
        <v>62.347023045736648</v>
      </c>
      <c r="AP18" s="513">
        <f>+entero!AP70</f>
        <v>64.0324397471353</v>
      </c>
      <c r="AQ18" s="513">
        <f>+entero!AQ70</f>
        <v>65.639290035572884</v>
      </c>
      <c r="AR18" s="513">
        <f>+entero!AR70</f>
        <v>67.598161926596077</v>
      </c>
      <c r="AS18" s="513">
        <f>+entero!AS70</f>
        <v>69.109874730849555</v>
      </c>
      <c r="AT18" s="513">
        <f>+entero!AT70</f>
        <v>70.864662563196831</v>
      </c>
      <c r="AU18" s="513">
        <f>+entero!AU70</f>
        <v>72.052709741719028</v>
      </c>
      <c r="AV18" s="513">
        <f>+entero!AV70</f>
        <v>73.164203824225964</v>
      </c>
      <c r="AW18" s="513">
        <f>+entero!AW70</f>
        <v>74.163132875471618</v>
      </c>
      <c r="AX18" s="513">
        <f>+entero!AX70</f>
        <v>75.065161119103209</v>
      </c>
      <c r="AY18" s="513">
        <f>+entero!AY70</f>
        <v>75.859386981108855</v>
      </c>
      <c r="AZ18" s="513">
        <f>+entero!AZ70</f>
        <v>76.760020879424999</v>
      </c>
      <c r="BA18" s="511">
        <f>+entero!BA70</f>
        <v>77.566755521160616</v>
      </c>
      <c r="BB18" s="511">
        <f>+entero!BB70</f>
        <v>78.053612005737264</v>
      </c>
      <c r="BC18" s="513">
        <f>+entero!BC70</f>
        <v>78.813252454800079</v>
      </c>
      <c r="BD18" s="511">
        <f>+entero!BD70</f>
        <v>79.59137676323958</v>
      </c>
      <c r="BE18" s="511">
        <f>+entero!BE70</f>
        <v>80.362984400328713</v>
      </c>
      <c r="BF18" s="511">
        <f>+entero!BF70</f>
        <v>81.566248680036551</v>
      </c>
      <c r="BG18" s="511">
        <f>+entero!BG70</f>
        <v>82.401606575673483</v>
      </c>
      <c r="BH18" s="511">
        <f>+entero!BH70</f>
        <v>83.294793710472547</v>
      </c>
      <c r="BI18" s="511">
        <f>+entero!BI70</f>
        <v>84.163004065730433</v>
      </c>
      <c r="BJ18" s="511">
        <f>+entero!BJ70</f>
        <v>84.992356713831356</v>
      </c>
      <c r="BK18" s="511">
        <f>+entero!BK70</f>
        <v>85.298792015754856</v>
      </c>
      <c r="BL18" s="511">
        <f>+entero!BL70</f>
        <v>85.705752773291479</v>
      </c>
      <c r="BM18" s="511">
        <f>+entero!BM70</f>
        <v>86.106880339804988</v>
      </c>
      <c r="BN18" s="511">
        <f>+entero!BN70</f>
        <v>86.297077949785731</v>
      </c>
      <c r="BO18" s="511">
        <f>+entero!BO70</f>
        <v>86.535623575225159</v>
      </c>
      <c r="BP18" s="511">
        <f>+entero!BP70</f>
        <v>86.707331062857207</v>
      </c>
      <c r="BQ18" s="511">
        <f>+entero!BQ70</f>
        <v>86.898367482853573</v>
      </c>
      <c r="BR18" s="511">
        <f>+entero!BR70</f>
        <v>87.435753291397788</v>
      </c>
      <c r="BS18" s="511">
        <f>+entero!BS70</f>
        <v>88.072972228339736</v>
      </c>
      <c r="BT18" s="511">
        <f>+entero!BT70</f>
        <v>88.53583836263897</v>
      </c>
      <c r="BU18" s="511">
        <f>+entero!BU70</f>
        <v>88.849449387117687</v>
      </c>
      <c r="BV18" s="511">
        <f>+entero!BV70</f>
        <v>89.120430988952776</v>
      </c>
      <c r="BW18" s="511">
        <f>+entero!BW70</f>
        <v>89.548873426334438</v>
      </c>
      <c r="BX18" s="511">
        <f>+entero!BX70</f>
        <v>89.840862940864866</v>
      </c>
      <c r="BY18" s="511">
        <f>+entero!BY70</f>
        <v>90.404459147841465</v>
      </c>
      <c r="BZ18" s="511">
        <f>+entero!BZ70</f>
        <v>90.68787959099069</v>
      </c>
      <c r="CA18" s="511">
        <f>+entero!CA70</f>
        <v>90.87911557015974</v>
      </c>
      <c r="CB18" s="511">
        <f>+entero!CB70</f>
        <v>91.02944057135231</v>
      </c>
      <c r="CC18" s="511">
        <f>+entero!CC70</f>
        <v>91.115965350746293</v>
      </c>
      <c r="CD18" s="511">
        <f>+entero!CD70</f>
        <v>91.557818450515143</v>
      </c>
      <c r="CE18" s="511">
        <f>+entero!CE70</f>
        <v>91.693686600294285</v>
      </c>
      <c r="CF18" s="511">
        <f>+entero!CF70</f>
        <v>91.898667388181863</v>
      </c>
      <c r="CG18" s="511">
        <f>+entero!CG70</f>
        <v>92.043520619315942</v>
      </c>
      <c r="CH18" s="511">
        <f>+entero!CH70</f>
        <v>92.175412668997865</v>
      </c>
      <c r="CI18" s="511">
        <f>+entero!CI70</f>
        <v>92.253971680846377</v>
      </c>
      <c r="CJ18" s="511">
        <f>+entero!CJ70</f>
        <v>92.192109813328798</v>
      </c>
      <c r="CK18" s="511">
        <f>+entero!CK70</f>
        <v>92.366079614868696</v>
      </c>
      <c r="CL18" s="511">
        <f>+entero!CL70</f>
        <v>92.547119559035281</v>
      </c>
      <c r="CM18" s="511">
        <f>+entero!CM70</f>
        <v>92.757728226083259</v>
      </c>
      <c r="CN18" s="511">
        <f>+entero!CN70</f>
        <v>92.773877012268883</v>
      </c>
      <c r="CO18" s="511">
        <f>+entero!CO70</f>
        <v>92.914908146652721</v>
      </c>
      <c r="CP18" s="511">
        <f>+entero!CP70</f>
        <v>93.093941730592007</v>
      </c>
      <c r="CQ18" s="511">
        <f>+entero!CQ70</f>
        <v>93.230175017155958</v>
      </c>
      <c r="CR18" s="511">
        <f>+entero!CR70</f>
        <v>93.481999363786613</v>
      </c>
      <c r="CS18" s="511">
        <f>+entero!CS70</f>
        <v>93.646839188298941</v>
      </c>
      <c r="CT18" s="511">
        <f>+entero!CT70</f>
        <v>93.687818836045338</v>
      </c>
      <c r="CU18" s="511">
        <f>+entero!CU70</f>
        <v>93.846312330945096</v>
      </c>
      <c r="CV18" s="511">
        <f>+entero!CV70</f>
        <v>94.052183866199996</v>
      </c>
      <c r="CW18" s="511">
        <f>+entero!CW70</f>
        <v>94.149454930458305</v>
      </c>
      <c r="CX18" s="511">
        <f>+entero!CX70</f>
        <v>94.202477025123528</v>
      </c>
      <c r="CY18" s="511">
        <f>+entero!CY70</f>
        <v>94.221490319221473</v>
      </c>
      <c r="CZ18" s="511">
        <f>+entero!CZ70</f>
        <v>93.995575509723608</v>
      </c>
      <c r="DA18" s="511">
        <f>+entero!DA70</f>
        <v>94.241632376564098</v>
      </c>
      <c r="DB18" s="511">
        <f>+entero!DB70</f>
        <v>94.41610527094727</v>
      </c>
      <c r="DC18" s="511">
        <f>+entero!DC70</f>
        <v>94.63153942037043</v>
      </c>
      <c r="DD18" s="511">
        <f>+entero!DD70</f>
        <v>94.782330870691851</v>
      </c>
      <c r="DE18" s="511">
        <f>+entero!DE70</f>
        <v>94.797838218250803</v>
      </c>
      <c r="DF18" s="511">
        <f>+entero!DF70</f>
        <v>94.943284740854381</v>
      </c>
      <c r="DG18" s="511">
        <f>+entero!DG70</f>
        <v>95.084514642433575</v>
      </c>
      <c r="DH18" s="511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95.275082714123442</v>
      </c>
      <c r="DN18" s="909">
        <f>+entero!DN70</f>
        <v>95.313561577607132</v>
      </c>
      <c r="DO18" s="909">
        <f>+entero!DO70</f>
        <v>95.323443640660926</v>
      </c>
      <c r="DP18" s="999">
        <f>+entero!DP70</f>
        <v>95.331120844316715</v>
      </c>
      <c r="DQ18" s="946">
        <f>+entero!DQ70</f>
        <v>95.335951289542521</v>
      </c>
      <c r="DR18" s="946">
        <f>+entero!DR70</f>
        <v>95.349499745316194</v>
      </c>
      <c r="DS18" s="946">
        <f>+entero!DS70</f>
        <v>95.364713239040839</v>
      </c>
      <c r="DT18" s="946">
        <f>+entero!DT70</f>
        <v>95.369714964807585</v>
      </c>
      <c r="DU18" s="512">
        <f>+entero!DU70</f>
        <v>4.6271324146658799E-2</v>
      </c>
      <c r="DV18" s="896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9"/>
      <c r="DH19" s="809"/>
      <c r="DI19" s="490">
        <f>+entero!DI71</f>
        <v>0</v>
      </c>
      <c r="DJ19" s="490">
        <f>+entero!DJ71</f>
        <v>0</v>
      </c>
      <c r="DK19" s="490">
        <f>+entero!DK71</f>
        <v>0</v>
      </c>
      <c r="DL19" s="490">
        <f>+entero!DL71</f>
        <v>0</v>
      </c>
      <c r="DM19" s="490">
        <f>+entero!DM71</f>
        <v>0</v>
      </c>
      <c r="DN19" s="490">
        <f>+entero!DN71</f>
        <v>0</v>
      </c>
      <c r="DO19" s="490">
        <f>+entero!DO71</f>
        <v>0</v>
      </c>
      <c r="DP19" s="998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512">
        <f>+entero!DU71</f>
        <v>0</v>
      </c>
      <c r="DV19" s="896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83">
        <f>+entero!DG72</f>
        <v>816.69795069825068</v>
      </c>
      <c r="DH20" s="783">
        <f>+entero!DH72</f>
        <v>821.81566018513126</v>
      </c>
      <c r="DI20" s="490">
        <f>+entero!DI72</f>
        <v>840.65507998833823</v>
      </c>
      <c r="DJ20" s="490">
        <f>+entero!DJ72</f>
        <v>813.77057235714267</v>
      </c>
      <c r="DK20" s="490">
        <f>+entero!DK72</f>
        <v>821.21972677551014</v>
      </c>
      <c r="DL20" s="490">
        <f>+entero!DL72</f>
        <v>806.82631300583114</v>
      </c>
      <c r="DM20" s="490">
        <f>+entero!DM72</f>
        <v>801.0584108859457</v>
      </c>
      <c r="DN20" s="490">
        <f>+entero!DN72</f>
        <v>808.31252543842334</v>
      </c>
      <c r="DO20" s="490">
        <f>+entero!DO72</f>
        <v>804.02448511626608</v>
      </c>
      <c r="DP20" s="998">
        <f>+entero!DP72</f>
        <v>806.61557406378813</v>
      </c>
      <c r="DQ20" s="945">
        <f>+entero!DQ72</f>
        <v>805.23195490052296</v>
      </c>
      <c r="DR20" s="945">
        <f>+entero!DR72</f>
        <v>809.36133975037728</v>
      </c>
      <c r="DS20" s="945">
        <f>+entero!DS72</f>
        <v>818.33393064396296</v>
      </c>
      <c r="DT20" s="945">
        <f>+entero!DT72</f>
        <v>812.62772599819061</v>
      </c>
      <c r="DU20" s="512">
        <f>+entero!DU72</f>
        <v>8.6032408819245347</v>
      </c>
      <c r="DV20" s="896">
        <f>+entero!DV72</f>
        <v>1.070022249469238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4" t="s">
        <v>166</v>
      </c>
      <c r="E21" s="511">
        <f>+entero!E73</f>
        <v>29.608725951431719</v>
      </c>
      <c r="F21" s="513">
        <f>+entero!F73</f>
        <v>29.982314879707221</v>
      </c>
      <c r="G21" s="513">
        <f>+entero!G73</f>
        <v>29.10871909184284</v>
      </c>
      <c r="H21" s="513">
        <f>+entero!H73</f>
        <v>25.325194831620745</v>
      </c>
      <c r="I21" s="513">
        <f>+entero!I73</f>
        <v>29.337065971699726</v>
      </c>
      <c r="J21" s="513">
        <f>+entero!J73</f>
        <v>25.413734907762723</v>
      </c>
      <c r="K21" s="513">
        <f>+entero!K73</f>
        <v>36.125562689101329</v>
      </c>
      <c r="L21" s="513">
        <f>+entero!L73</f>
        <v>33.753248787141729</v>
      </c>
      <c r="M21" s="513">
        <f>+entero!M73</f>
        <v>26.003375728121746</v>
      </c>
      <c r="N21" s="513">
        <f>+entero!N73</f>
        <v>36.150484698156845</v>
      </c>
      <c r="O21" s="513">
        <f>+entero!O73</f>
        <v>32.051945241635131</v>
      </c>
      <c r="P21" s="513">
        <f>+entero!P73</f>
        <v>37.568973260565095</v>
      </c>
      <c r="Q21" s="513">
        <f>+entero!Q73</f>
        <v>33.300094505160288</v>
      </c>
      <c r="R21" s="513">
        <f>+entero!R73</f>
        <v>41.015211045997766</v>
      </c>
      <c r="S21" s="513">
        <f>+entero!S73</f>
        <v>35.217164730836252</v>
      </c>
      <c r="T21" s="513">
        <f>+entero!T73</f>
        <v>34.805092083168454</v>
      </c>
      <c r="U21" s="513">
        <f>+entero!U73</f>
        <v>35.248688179698405</v>
      </c>
      <c r="V21" s="513">
        <f>+entero!V73</f>
        <v>37.984396950735359</v>
      </c>
      <c r="W21" s="513">
        <f>+entero!W73</f>
        <v>35.051326609730523</v>
      </c>
      <c r="X21" s="513">
        <f>+entero!X73</f>
        <v>34.571407331737092</v>
      </c>
      <c r="Y21" s="513">
        <f>+entero!Y73</f>
        <v>40.805673344128309</v>
      </c>
      <c r="Z21" s="513">
        <f>+entero!Z73</f>
        <v>39.245893166712492</v>
      </c>
      <c r="AA21" s="513">
        <f>+entero!AA73</f>
        <v>32.869212830342761</v>
      </c>
      <c r="AB21" s="513">
        <f>+entero!AB73</f>
        <v>38.230594090884942</v>
      </c>
      <c r="AC21" s="513">
        <f>+entero!AC73</f>
        <v>37.470745567076619</v>
      </c>
      <c r="AD21" s="513">
        <f>+entero!AD73</f>
        <v>36.777092579676427</v>
      </c>
      <c r="AE21" s="513">
        <f>+entero!AE73</f>
        <v>37.325811476374483</v>
      </c>
      <c r="AF21" s="513">
        <f>+entero!AF73</f>
        <v>37.370450314426677</v>
      </c>
      <c r="AG21" s="513">
        <f>+entero!AG73</f>
        <v>44.746327550562455</v>
      </c>
      <c r="AH21" s="513">
        <f>+entero!AH73</f>
        <v>39.131425037896797</v>
      </c>
      <c r="AI21" s="513">
        <f>+entero!AI73</f>
        <v>44.087644264850375</v>
      </c>
      <c r="AJ21" s="513">
        <f>+entero!AJ73</f>
        <v>40.100579164462566</v>
      </c>
      <c r="AK21" s="513">
        <f>+entero!AK73</f>
        <v>39.42991972955241</v>
      </c>
      <c r="AL21" s="513">
        <f>+entero!AL73</f>
        <v>40.845236656628792</v>
      </c>
      <c r="AM21" s="513">
        <f>+entero!AM73</f>
        <v>49.584347280466602</v>
      </c>
      <c r="AN21" s="513">
        <f>+entero!AN73</f>
        <v>50.455696913299896</v>
      </c>
      <c r="AO21" s="511">
        <f>+entero!AO73</f>
        <v>58.608036943807164</v>
      </c>
      <c r="AP21" s="513">
        <f>+entero!AP73</f>
        <v>58.339067857931624</v>
      </c>
      <c r="AQ21" s="513">
        <f>+entero!AQ73</f>
        <v>58.581650319176369</v>
      </c>
      <c r="AR21" s="513">
        <f>+entero!AR73</f>
        <v>58.371894458164078</v>
      </c>
      <c r="AS21" s="513">
        <f>+entero!AS73</f>
        <v>58.110520200614467</v>
      </c>
      <c r="AT21" s="513">
        <f>+entero!AT73</f>
        <v>58.854996624132916</v>
      </c>
      <c r="AU21" s="513">
        <f>+entero!AU73</f>
        <v>59.596084814168968</v>
      </c>
      <c r="AV21" s="513">
        <f>+entero!AV73</f>
        <v>59.768941976268188</v>
      </c>
      <c r="AW21" s="513">
        <f>+entero!AW73</f>
        <v>62.993185278390762</v>
      </c>
      <c r="AX21" s="513">
        <f>+entero!AX73</f>
        <v>64.369198381571266</v>
      </c>
      <c r="AY21" s="513">
        <f>+entero!AY73</f>
        <v>68.13478913480445</v>
      </c>
      <c r="AZ21" s="513">
        <f>+entero!AZ73</f>
        <v>69.439463645575586</v>
      </c>
      <c r="BA21" s="511">
        <f>+entero!BA73</f>
        <v>70.81904509240195</v>
      </c>
      <c r="BB21" s="511">
        <f>+entero!BB73</f>
        <v>72.043568279043029</v>
      </c>
      <c r="BC21" s="513">
        <f>+entero!BC73</f>
        <v>72.526230116597034</v>
      </c>
      <c r="BD21" s="511">
        <f>+entero!BD73</f>
        <v>73.719885384619857</v>
      </c>
      <c r="BE21" s="511">
        <f>+entero!BE73</f>
        <v>75.74383979358592</v>
      </c>
      <c r="BF21" s="511">
        <f>+entero!BF73</f>
        <v>70.749886130043279</v>
      </c>
      <c r="BG21" s="511">
        <f>+entero!BG73</f>
        <v>71.340213120718715</v>
      </c>
      <c r="BH21" s="511">
        <f>+entero!BH73</f>
        <v>70.567153237013173</v>
      </c>
      <c r="BI21" s="511">
        <f>+entero!BI73</f>
        <v>71.64581749353664</v>
      </c>
      <c r="BJ21" s="511">
        <f>+entero!BJ73</f>
        <v>67.770944749219524</v>
      </c>
      <c r="BK21" s="511">
        <f>+entero!BK73</f>
        <v>69.390923102800784</v>
      </c>
      <c r="BL21" s="511">
        <f>+entero!BL73</f>
        <v>70.532599535105021</v>
      </c>
      <c r="BM21" s="511">
        <f>+entero!BM73</f>
        <v>71.592959802047517</v>
      </c>
      <c r="BN21" s="511">
        <f>+entero!BN73</f>
        <v>71.231021100407744</v>
      </c>
      <c r="BO21" s="511">
        <f>+entero!BO73</f>
        <v>71.30459376162591</v>
      </c>
      <c r="BP21" s="511">
        <f>+entero!BP73</f>
        <v>71.066773054539226</v>
      </c>
      <c r="BQ21" s="511">
        <f>+entero!BQ73</f>
        <v>70.45254225565435</v>
      </c>
      <c r="BR21" s="511">
        <f>+entero!BR73</f>
        <v>70.951084854575285</v>
      </c>
      <c r="BS21" s="511">
        <f>+entero!BS73</f>
        <v>71.411213777394195</v>
      </c>
      <c r="BT21" s="511">
        <f>+entero!BT73</f>
        <v>71.8324348630006</v>
      </c>
      <c r="BU21" s="511">
        <f>+entero!BU73</f>
        <v>71.9801962953957</v>
      </c>
      <c r="BV21" s="511">
        <f>+entero!BV73</f>
        <v>73.643670141190611</v>
      </c>
      <c r="BW21" s="511">
        <f>+entero!BW73</f>
        <v>74.857590919774523</v>
      </c>
      <c r="BX21" s="511">
        <f>+entero!BX73</f>
        <v>73.106915526919863</v>
      </c>
      <c r="BY21" s="511">
        <f>+entero!BY73</f>
        <v>70.562571185231036</v>
      </c>
      <c r="BZ21" s="511">
        <f>+entero!BZ73</f>
        <v>72.341495244934762</v>
      </c>
      <c r="CA21" s="511">
        <f>+entero!CA73</f>
        <v>69.641703464956464</v>
      </c>
      <c r="CB21" s="511">
        <f>+entero!CB73</f>
        <v>69.290827385703778</v>
      </c>
      <c r="CC21" s="511">
        <f>+entero!CC73</f>
        <v>69.872571079222794</v>
      </c>
      <c r="CD21" s="511">
        <f>+entero!CD73</f>
        <v>70.912588254552659</v>
      </c>
      <c r="CE21" s="511">
        <f>+entero!CE73</f>
        <v>71.352690517633434</v>
      </c>
      <c r="CF21" s="511">
        <f>+entero!CF73</f>
        <v>69.755908457809014</v>
      </c>
      <c r="CG21" s="511">
        <f>+entero!CG73</f>
        <v>71.916706633924079</v>
      </c>
      <c r="CH21" s="511">
        <f>+entero!CH73</f>
        <v>73.11722182993941</v>
      </c>
      <c r="CI21" s="511">
        <f>+entero!CI73</f>
        <v>74.908590118808121</v>
      </c>
      <c r="CJ21" s="511">
        <f>+entero!CJ73</f>
        <v>74.414566198457592</v>
      </c>
      <c r="CK21" s="511">
        <f>+entero!CK73</f>
        <v>78.689087631857504</v>
      </c>
      <c r="CL21" s="511">
        <f>+entero!CL73</f>
        <v>78.69775334201465</v>
      </c>
      <c r="CM21" s="511">
        <f>+entero!CM73</f>
        <v>80.925845266922963</v>
      </c>
      <c r="CN21" s="511">
        <f>+entero!CN73</f>
        <v>81.202852386862347</v>
      </c>
      <c r="CO21" s="511">
        <f>+entero!CO73</f>
        <v>80.037630778776276</v>
      </c>
      <c r="CP21" s="511">
        <f>+entero!CP73</f>
        <v>81.654024000426801</v>
      </c>
      <c r="CQ21" s="511">
        <f>+entero!CQ73</f>
        <v>78.651710711815142</v>
      </c>
      <c r="CR21" s="511">
        <f>+entero!CR73</f>
        <v>79.748654767907894</v>
      </c>
      <c r="CS21" s="511">
        <f>+entero!CS73</f>
        <v>80.746927285927001</v>
      </c>
      <c r="CT21" s="511">
        <f>+entero!CT73</f>
        <v>83.485873739736448</v>
      </c>
      <c r="CU21" s="511">
        <f>+entero!CU73</f>
        <v>82.867194506648929</v>
      </c>
      <c r="CV21" s="511">
        <f>+entero!CV73</f>
        <v>81.145974882677194</v>
      </c>
      <c r="CW21" s="511">
        <f>+entero!CW73</f>
        <v>81.43535393647781</v>
      </c>
      <c r="CX21" s="511">
        <f>+entero!CX73</f>
        <v>81.785091568142548</v>
      </c>
      <c r="CY21" s="511">
        <f>+entero!CY73</f>
        <v>82.002591286295186</v>
      </c>
      <c r="CZ21" s="511">
        <f>+entero!CZ73</f>
        <v>79.345218076674044</v>
      </c>
      <c r="DA21" s="511">
        <f>+entero!DA73</f>
        <v>70.250922481918593</v>
      </c>
      <c r="DB21" s="511">
        <f>+entero!DB73</f>
        <v>79.689977572326015</v>
      </c>
      <c r="DC21" s="511">
        <f>+entero!DC73</f>
        <v>79.637943665419016</v>
      </c>
      <c r="DD21" s="511">
        <f>+entero!DD73</f>
        <v>79.509780260590333</v>
      </c>
      <c r="DE21" s="511">
        <f>+entero!DE73</f>
        <v>79.566499182299793</v>
      </c>
      <c r="DF21" s="511">
        <f>+entero!DF73</f>
        <v>82.181660964433149</v>
      </c>
      <c r="DG21" s="511">
        <f>+entero!DG73</f>
        <v>81.883955420009798</v>
      </c>
      <c r="DH21" s="511">
        <f>+entero!DH73</f>
        <v>81.856613310880917</v>
      </c>
      <c r="DI21" s="511">
        <f>+entero!DI73</f>
        <v>79.403270155672502</v>
      </c>
      <c r="DJ21" s="511">
        <f>+entero!DJ73</f>
        <v>80.090511639472965</v>
      </c>
      <c r="DK21" s="511">
        <f>+entero!DK73</f>
        <v>80.631863444211234</v>
      </c>
      <c r="DL21" s="511">
        <f>+entero!DL73</f>
        <v>79.956448200285607</v>
      </c>
      <c r="DM21" s="511">
        <f>+entero!DM73</f>
        <v>80.046931876550275</v>
      </c>
      <c r="DN21" s="511">
        <f>+entero!DN73</f>
        <v>79.826247850902902</v>
      </c>
      <c r="DO21" s="511">
        <f>+entero!DO73</f>
        <v>80.495362094990114</v>
      </c>
      <c r="DP21" s="512">
        <f>+entero!DP73</f>
        <v>80.45802614854</v>
      </c>
      <c r="DQ21" s="943">
        <f>+entero!DQ73</f>
        <v>80.33329254095068</v>
      </c>
      <c r="DR21" s="943">
        <f>+entero!DR73</f>
        <v>80.50669491674941</v>
      </c>
      <c r="DS21" s="943">
        <f>+entero!DS73</f>
        <v>80.716265523549993</v>
      </c>
      <c r="DT21" s="943">
        <f>+entero!DT73</f>
        <v>80.596110716430587</v>
      </c>
      <c r="DU21" s="512">
        <f>+entero!DU73</f>
        <v>0.10074862144047358</v>
      </c>
      <c r="DV21" s="896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9"/>
      <c r="DH22" s="809"/>
      <c r="DI22" s="809"/>
      <c r="DJ22" s="809"/>
      <c r="DK22" s="809"/>
      <c r="DL22" s="809"/>
      <c r="DM22" s="809"/>
      <c r="DN22" s="809"/>
      <c r="DO22" s="809"/>
      <c r="DP22" s="264"/>
      <c r="DQ22" s="944"/>
      <c r="DR22" s="944"/>
      <c r="DS22" s="944"/>
      <c r="DT22" s="944"/>
      <c r="DU22" s="264"/>
      <c r="DV22" s="897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5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83">
        <f>+entero!DG75</f>
        <v>4836.6554651524075</v>
      </c>
      <c r="DH23" s="783">
        <f>+entero!DH75</f>
        <v>4757.697479807417</v>
      </c>
      <c r="DI23" s="783">
        <f>+entero!DI75</f>
        <v>5127.253026937743</v>
      </c>
      <c r="DJ23" s="783">
        <f>+entero!DJ75</f>
        <v>4715.931397222108</v>
      </c>
      <c r="DK23" s="783">
        <f>+entero!DK75</f>
        <v>4547.6284860143032</v>
      </c>
      <c r="DL23" s="783">
        <f>+entero!DL75</f>
        <v>4791.5164509383267</v>
      </c>
      <c r="DM23" s="783">
        <f>+entero!DM75</f>
        <v>4827.038115055685</v>
      </c>
      <c r="DN23" s="783">
        <f>+entero!DN75</f>
        <v>4820.9781933455097</v>
      </c>
      <c r="DO23" s="783">
        <f>+entero!DO75</f>
        <v>4694.9008793479006</v>
      </c>
      <c r="DP23" s="489">
        <f>+entero!DP75</f>
        <v>4608.117228080635</v>
      </c>
      <c r="DQ23" s="942">
        <f>+entero!DQ75</f>
        <v>4562.8464245277428</v>
      </c>
      <c r="DR23" s="942">
        <f>+entero!DR75</f>
        <v>4526.5182002428865</v>
      </c>
      <c r="DS23" s="942">
        <f>+entero!DS75</f>
        <v>4372.1377906374864</v>
      </c>
      <c r="DT23" s="942">
        <f>+entero!DT75</f>
        <v>4441.2726955703847</v>
      </c>
      <c r="DU23" s="489">
        <f>+entero!DU75</f>
        <v>-253.62818377751591</v>
      </c>
      <c r="DV23" s="895">
        <f>+entero!DV75</f>
        <v>-5.4022052924095787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5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83">
        <f>+entero!DG76</f>
        <v>2018.0387975932942</v>
      </c>
      <c r="DH24" s="783">
        <f>+entero!DH76</f>
        <v>1933.3192125860055</v>
      </c>
      <c r="DI24" s="783">
        <f>+entero!DI76</f>
        <v>2342.291465090379</v>
      </c>
      <c r="DJ24" s="783">
        <f>+entero!DJ76</f>
        <v>1668.1887371253642</v>
      </c>
      <c r="DK24" s="783">
        <f>+entero!DK76</f>
        <v>1579.9268612776968</v>
      </c>
      <c r="DL24" s="783">
        <f>+entero!DL76</f>
        <v>1833.3252565714286</v>
      </c>
      <c r="DM24" s="783">
        <f>+entero!DM76</f>
        <v>1883.1609973483967</v>
      </c>
      <c r="DN24" s="783">
        <f>+entero!DN76</f>
        <v>1882.7673518804661</v>
      </c>
      <c r="DO24" s="783">
        <f>+entero!DO76</f>
        <v>1763.3097684985421</v>
      </c>
      <c r="DP24" s="489">
        <f>+entero!DP76</f>
        <v>1678.8701429744897</v>
      </c>
      <c r="DQ24" s="942">
        <f>+entero!DQ76</f>
        <v>1652.4980095860058</v>
      </c>
      <c r="DR24" s="942">
        <f>+entero!DR76</f>
        <v>1618.7052907215746</v>
      </c>
      <c r="DS24" s="942">
        <f>+entero!DS76</f>
        <v>1470.964283690962</v>
      </c>
      <c r="DT24" s="942">
        <f>+entero!DT76</f>
        <v>1459.1502070772594</v>
      </c>
      <c r="DU24" s="489">
        <f>+entero!DU76</f>
        <v>-304.15956142128266</v>
      </c>
      <c r="DV24" s="895">
        <f>+entero!DV76</f>
        <v>-17.24935498317317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5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83">
        <f>+entero!DG77</f>
        <v>533.01310491107847</v>
      </c>
      <c r="DH25" s="783">
        <f>+entero!DH77</f>
        <v>535.71859247813416</v>
      </c>
      <c r="DI25" s="783">
        <f>+entero!DI77</f>
        <v>550.12310025364422</v>
      </c>
      <c r="DJ25" s="783">
        <f>+entero!DJ77</f>
        <v>551.92363574665001</v>
      </c>
      <c r="DK25" s="783">
        <f>+entero!DK77</f>
        <v>538.91401869569097</v>
      </c>
      <c r="DL25" s="783">
        <f>+entero!DL77</f>
        <v>544.86003108163254</v>
      </c>
      <c r="DM25" s="783">
        <f>+entero!DM77</f>
        <v>557.56688127405255</v>
      </c>
      <c r="DN25" s="783">
        <f>+entero!DN77</f>
        <v>558.5928557696792</v>
      </c>
      <c r="DO25" s="783">
        <f>+entero!DO77</f>
        <v>557.8010622157434</v>
      </c>
      <c r="DP25" s="489">
        <f>+entero!DP77</f>
        <v>557.81643606997079</v>
      </c>
      <c r="DQ25" s="942">
        <f>+entero!DQ77</f>
        <v>554.96476032944611</v>
      </c>
      <c r="DR25" s="942">
        <f>+entero!DR77</f>
        <v>554.97030166326545</v>
      </c>
      <c r="DS25" s="942">
        <f>+entero!DS77</f>
        <v>554.97418762827988</v>
      </c>
      <c r="DT25" s="942">
        <f>+entero!DT77</f>
        <v>554.97973880612255</v>
      </c>
      <c r="DU25" s="489">
        <f>+entero!DU77</f>
        <v>-2.8213234096208453</v>
      </c>
      <c r="DV25" s="895">
        <f>+entero!DV77</f>
        <v>-0.50579383954805213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5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83">
        <f>+entero!DG78</f>
        <v>824.20081878803489</v>
      </c>
      <c r="DH26" s="783">
        <f>+entero!DH78</f>
        <v>829.89854442327692</v>
      </c>
      <c r="DI26" s="783">
        <f>+entero!DI78</f>
        <v>801.16744334371992</v>
      </c>
      <c r="DJ26" s="783">
        <f>+entero!DJ78</f>
        <v>1077.9266859400934</v>
      </c>
      <c r="DK26" s="783">
        <f>+entero!DK78</f>
        <v>1014.9161935709155</v>
      </c>
      <c r="DL26" s="783">
        <f>+entero!DL78</f>
        <v>1002.2098200752653</v>
      </c>
      <c r="DM26" s="783">
        <f>+entero!DM78</f>
        <v>975.59591289323612</v>
      </c>
      <c r="DN26" s="783">
        <f>+entero!DN78</f>
        <v>959.45522384536434</v>
      </c>
      <c r="DO26" s="783">
        <f>+entero!DO78</f>
        <v>955.95772180361519</v>
      </c>
      <c r="DP26" s="489">
        <f>+entero!DP78</f>
        <v>953.52485421617484</v>
      </c>
      <c r="DQ26" s="942">
        <f>+entero!DQ78</f>
        <v>936.25839029229166</v>
      </c>
      <c r="DR26" s="942">
        <f>+entero!DR78</f>
        <v>933.60928642804663</v>
      </c>
      <c r="DS26" s="942">
        <f>+entero!DS78</f>
        <v>926.85459880824476</v>
      </c>
      <c r="DT26" s="942">
        <f>+entero!DT78</f>
        <v>1007.6431844170028</v>
      </c>
      <c r="DU26" s="489">
        <f>+entero!DU78</f>
        <v>51.685462613387585</v>
      </c>
      <c r="DV26" s="895">
        <f>+entero!DV78</f>
        <v>5.4066682484526618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5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83">
        <f>+entero!DG79</f>
        <v>1461.4027438599996</v>
      </c>
      <c r="DH27" s="783">
        <f>+entero!DH79</f>
        <v>1458.7611303200001</v>
      </c>
      <c r="DI27" s="783">
        <f>+entero!DI79</f>
        <v>1433.6710182500003</v>
      </c>
      <c r="DJ27" s="783">
        <f>+entero!DJ79</f>
        <v>1417.8923384100003</v>
      </c>
      <c r="DK27" s="783">
        <f>+entero!DK79</f>
        <v>1413.8714124700002</v>
      </c>
      <c r="DL27" s="783">
        <f>+entero!DL79</f>
        <v>1411.1213432100001</v>
      </c>
      <c r="DM27" s="783">
        <f>+entero!DM79</f>
        <v>1410.7143235400001</v>
      </c>
      <c r="DN27" s="783">
        <f>+entero!DN79</f>
        <v>1420.1627618499999</v>
      </c>
      <c r="DO27" s="783">
        <f>+entero!DO79</f>
        <v>1417.8323268300001</v>
      </c>
      <c r="DP27" s="489">
        <f>+entero!DP79</f>
        <v>1417.9057948199993</v>
      </c>
      <c r="DQ27" s="942">
        <f>+entero!DQ79</f>
        <v>1419.1252643199998</v>
      </c>
      <c r="DR27" s="942">
        <f>+entero!DR79</f>
        <v>1419.2333214299997</v>
      </c>
      <c r="DS27" s="942">
        <f>+entero!DS79</f>
        <v>1419.3447205099999</v>
      </c>
      <c r="DT27" s="942">
        <f>+entero!DT79</f>
        <v>1419.4995652700002</v>
      </c>
      <c r="DU27" s="489">
        <f>+entero!DU79</f>
        <v>1.6672384400001192</v>
      </c>
      <c r="DV27" s="895">
        <f>+entero!DV79</f>
        <v>0.11759066346919145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5" t="s">
        <v>193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83">
        <f>+entero!DG80</f>
        <v>1458.0266462960719</v>
      </c>
      <c r="DH28" s="783">
        <f>+entero!DH80</f>
        <v>1373.6881419363253</v>
      </c>
      <c r="DI28" s="783">
        <f>+entero!DI80</f>
        <v>1745.0621478848971</v>
      </c>
      <c r="DJ28" s="783">
        <f>+entero!DJ80</f>
        <v>1359.264733153756</v>
      </c>
      <c r="DK28" s="783">
        <f>+entero!DK80</f>
        <v>1247.1981284628796</v>
      </c>
      <c r="DL28" s="783">
        <f>+entero!DL80</f>
        <v>1489.5451869078379</v>
      </c>
      <c r="DM28" s="783">
        <f>+entero!DM80</f>
        <v>1482.823853461957</v>
      </c>
      <c r="DN28" s="783">
        <f>+entero!DN80</f>
        <v>1479.3515434549884</v>
      </c>
      <c r="DO28" s="783">
        <f>+entero!DO80</f>
        <v>1359.7063540122133</v>
      </c>
      <c r="DP28" s="489">
        <f>+entero!DP80</f>
        <v>1276.3337928044914</v>
      </c>
      <c r="DQ28" s="942">
        <f>+entero!DQ80</f>
        <v>1231.9992113377007</v>
      </c>
      <c r="DR28" s="942">
        <f>+entero!DR80</f>
        <v>1198.1239881325812</v>
      </c>
      <c r="DS28" s="942">
        <f>+entero!DS80</f>
        <v>1041.5543807975473</v>
      </c>
      <c r="DT28" s="942">
        <f>+entero!DT80</f>
        <v>1105.3472260370954</v>
      </c>
      <c r="DU28" s="489">
        <f>+entero!DU80</f>
        <v>-254.35912797511787</v>
      </c>
      <c r="DV28" s="895">
        <f>+entero!DV80</f>
        <v>-18.706916182641674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5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83">
        <f>+entero!DG81</f>
        <v>1132.2951256880369</v>
      </c>
      <c r="DH29" s="783">
        <f>+entero!DH81</f>
        <v>1038.9811377330486</v>
      </c>
      <c r="DI29" s="783">
        <f>+entero!DI81</f>
        <v>1431.4625344711772</v>
      </c>
      <c r="DJ29" s="783">
        <f>+entero!DJ81</f>
        <v>752.71352969366251</v>
      </c>
      <c r="DK29" s="783">
        <f>+entero!DK81</f>
        <v>700.91573135196404</v>
      </c>
      <c r="DL29" s="783">
        <f>+entero!DL81</f>
        <v>954.51406036257254</v>
      </c>
      <c r="DM29" s="783">
        <f>+entero!DM81</f>
        <v>973.57330971872091</v>
      </c>
      <c r="DN29" s="783">
        <f>+entero!DN81</f>
        <v>988.60203087962418</v>
      </c>
      <c r="DO29" s="783">
        <f>+entero!DO81</f>
        <v>872.19376676859804</v>
      </c>
      <c r="DP29" s="489">
        <f>+entero!DP81</f>
        <v>791.56149017831649</v>
      </c>
      <c r="DQ29" s="942">
        <f>+entero!DQ81</f>
        <v>765.21373124540889</v>
      </c>
      <c r="DR29" s="942">
        <f>+entero!DR81</f>
        <v>734.51669877453458</v>
      </c>
      <c r="DS29" s="942">
        <f>+entero!DS81</f>
        <v>585.07025747930254</v>
      </c>
      <c r="DT29" s="942">
        <f>+entero!DT81</f>
        <v>567.45405715009247</v>
      </c>
      <c r="DU29" s="489">
        <f>+entero!DU81</f>
        <v>-304.73970961850557</v>
      </c>
      <c r="DV29" s="895">
        <f>+entero!DV81</f>
        <v>-34.939450524570894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5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83">
        <f>+entero!DG82</f>
        <v>325.73152060803494</v>
      </c>
      <c r="DH30" s="783">
        <f>+entero!DH82</f>
        <v>334.70700420327682</v>
      </c>
      <c r="DI30" s="783">
        <f>+entero!DI82</f>
        <v>313.59961341372002</v>
      </c>
      <c r="DJ30" s="783">
        <f>+entero!DJ82</f>
        <v>606.55120346009335</v>
      </c>
      <c r="DK30" s="783">
        <f>+entero!DK82</f>
        <v>546.28239711091555</v>
      </c>
      <c r="DL30" s="783">
        <f>+entero!DL82</f>
        <v>535.03112654526535</v>
      </c>
      <c r="DM30" s="783">
        <f>+entero!DM82</f>
        <v>509.25054374323616</v>
      </c>
      <c r="DN30" s="783">
        <f>+entero!DN82</f>
        <v>490.74951257536424</v>
      </c>
      <c r="DO30" s="783">
        <f>+entero!DO82</f>
        <v>487.51258724361514</v>
      </c>
      <c r="DP30" s="489">
        <f>+entero!DP82</f>
        <v>484.77230262617491</v>
      </c>
      <c r="DQ30" s="942">
        <f>+entero!DQ82</f>
        <v>466.78548009229172</v>
      </c>
      <c r="DR30" s="942">
        <f>+entero!DR82</f>
        <v>463.60728935804661</v>
      </c>
      <c r="DS30" s="942">
        <f>+entero!DS82</f>
        <v>456.48412331824471</v>
      </c>
      <c r="DT30" s="942">
        <f>+entero!DT82</f>
        <v>537.89316888700284</v>
      </c>
      <c r="DU30" s="489">
        <f>+entero!DU82</f>
        <v>50.3805816433877</v>
      </c>
      <c r="DV30" s="895">
        <f>+entero!DV82</f>
        <v>10.334211456618657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5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90">
        <f>+entero!AO83</f>
        <v>0</v>
      </c>
      <c r="AP31" s="490">
        <f>+entero!AP83</f>
        <v>0</v>
      </c>
      <c r="AQ31" s="490">
        <f>+entero!AQ83</f>
        <v>0</v>
      </c>
      <c r="AR31" s="490">
        <f>+entero!AR83</f>
        <v>0</v>
      </c>
      <c r="AS31" s="490">
        <f>+entero!AS83</f>
        <v>0</v>
      </c>
      <c r="AT31" s="490">
        <f>+entero!AT83</f>
        <v>0</v>
      </c>
      <c r="AU31" s="490">
        <f>+entero!AU83</f>
        <v>0</v>
      </c>
      <c r="AV31" s="490">
        <f>+entero!AV83</f>
        <v>0</v>
      </c>
      <c r="AW31" s="490">
        <f>+entero!AW83</f>
        <v>0</v>
      </c>
      <c r="AX31" s="490">
        <f>+entero!AX83</f>
        <v>0</v>
      </c>
      <c r="AY31" s="490">
        <f>+entero!AY83</f>
        <v>0</v>
      </c>
      <c r="AZ31" s="490">
        <f>+entero!AZ83</f>
        <v>0</v>
      </c>
      <c r="BA31" s="490">
        <f>+entero!BA83</f>
        <v>0</v>
      </c>
      <c r="BB31" s="490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83">
        <f>+entero!DG83</f>
        <v>0</v>
      </c>
      <c r="DH31" s="783">
        <f>+entero!DH83</f>
        <v>0</v>
      </c>
      <c r="DI31" s="783">
        <f>+entero!DI83</f>
        <v>0</v>
      </c>
      <c r="DJ31" s="783">
        <f>+entero!DJ83</f>
        <v>0</v>
      </c>
      <c r="DK31" s="783">
        <f>+entero!DK83</f>
        <v>0</v>
      </c>
      <c r="DL31" s="783">
        <f>+entero!DL83</f>
        <v>0</v>
      </c>
      <c r="DM31" s="783">
        <f>+entero!DM83</f>
        <v>0</v>
      </c>
      <c r="DN31" s="783">
        <f>+entero!DN83</f>
        <v>0</v>
      </c>
      <c r="DO31" s="783">
        <f>+entero!DO83</f>
        <v>0</v>
      </c>
      <c r="DP31" s="4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489">
        <f>+entero!DU83</f>
        <v>0</v>
      </c>
      <c r="DV31" s="895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5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83">
        <f>+entero!DG84</f>
        <v>21960.405590329108</v>
      </c>
      <c r="DH32" s="783">
        <f>+entero!DH84</f>
        <v>22160.116756152929</v>
      </c>
      <c r="DI32" s="783">
        <f>+entero!DI84</f>
        <v>22375.716089765552</v>
      </c>
      <c r="DJ32" s="783">
        <f>+entero!DJ84</f>
        <v>22447.841663467887</v>
      </c>
      <c r="DK32" s="783">
        <f>+entero!DK84</f>
        <v>22633.675907854631</v>
      </c>
      <c r="DL32" s="783">
        <f>+entero!DL84</f>
        <v>22801.723901278096</v>
      </c>
      <c r="DM32" s="783">
        <f>+entero!DM84</f>
        <v>22734.119573303607</v>
      </c>
      <c r="DN32" s="783">
        <f>+entero!DN84</f>
        <v>22752.861339306528</v>
      </c>
      <c r="DO32" s="783">
        <f>+entero!DO84</f>
        <v>22830.416665049954</v>
      </c>
      <c r="DP32" s="489">
        <f>+entero!DP84</f>
        <v>22860.785764472708</v>
      </c>
      <c r="DQ32" s="942">
        <f>+entero!DQ84</f>
        <v>22912.876839498953</v>
      </c>
      <c r="DR32" s="942">
        <f>+entero!DR84</f>
        <v>22947.801659584951</v>
      </c>
      <c r="DS32" s="942">
        <f>+entero!DS84</f>
        <v>23002.842291555797</v>
      </c>
      <c r="DT32" s="942">
        <f>+entero!DT84</f>
        <v>23059.00427655143</v>
      </c>
      <c r="DU32" s="489">
        <f>+entero!DU84</f>
        <v>228.5876115014762</v>
      </c>
      <c r="DV32" s="895">
        <f>+entero!DV84</f>
        <v>1.0012415228996208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9">
        <f>+entero!DG85</f>
        <v>0</v>
      </c>
      <c r="DH33" s="809">
        <f>+entero!DH85</f>
        <v>0</v>
      </c>
      <c r="DI33" s="809">
        <f>+entero!DI85</f>
        <v>0</v>
      </c>
      <c r="DJ33" s="809">
        <f>+entero!DJ85</f>
        <v>0</v>
      </c>
      <c r="DK33" s="809">
        <f>+entero!DK85</f>
        <v>0</v>
      </c>
      <c r="DL33" s="809">
        <f>+entero!DL85</f>
        <v>0</v>
      </c>
      <c r="DM33" s="809">
        <f>+entero!DM85</f>
        <v>0</v>
      </c>
      <c r="DN33" s="809">
        <f>+entero!DN85</f>
        <v>0</v>
      </c>
      <c r="DO33" s="809">
        <f>+entero!DO85</f>
        <v>0</v>
      </c>
      <c r="DP33" s="264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264">
        <f>+entero!DU85</f>
        <v>0</v>
      </c>
      <c r="DV33" s="897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6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10">
        <f>+entero!DG86</f>
        <v>97.616148950507736</v>
      </c>
      <c r="DH34" s="810">
        <f>+entero!DH86</f>
        <v>97.699138589187214</v>
      </c>
      <c r="DI34" s="810">
        <f>+entero!DI86</f>
        <v>97.782514621637958</v>
      </c>
      <c r="DJ34" s="810">
        <f>+entero!DJ86</f>
        <v>97.844457711975522</v>
      </c>
      <c r="DK34" s="810">
        <f>+entero!DK86</f>
        <v>97.899882784482401</v>
      </c>
      <c r="DL34" s="810">
        <f>+entero!DL86</f>
        <v>97.959281186518581</v>
      </c>
      <c r="DM34" s="810">
        <f>+entero!DM86</f>
        <v>97.959627058442038</v>
      </c>
      <c r="DN34" s="810">
        <f>+entero!DN86</f>
        <v>97.970528124627293</v>
      </c>
      <c r="DO34" s="810">
        <f>+entero!DO86</f>
        <v>97.990188693310088</v>
      </c>
      <c r="DP34" s="473">
        <f>+entero!DP86</f>
        <v>97.992395527287826</v>
      </c>
      <c r="DQ34" s="947">
        <f>+entero!DQ86</f>
        <v>97.997377675009176</v>
      </c>
      <c r="DR34" s="947">
        <f>+entero!DR86</f>
        <v>97.999547344809201</v>
      </c>
      <c r="DS34" s="947">
        <f>+entero!DS86</f>
        <v>98.000723674536644</v>
      </c>
      <c r="DT34" s="947">
        <f>+entero!DT86</f>
        <v>98.005051504635659</v>
      </c>
      <c r="DU34" s="473">
        <f>+entero!DU86</f>
        <v>1.4862811325571101E-2</v>
      </c>
      <c r="DV34" s="898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6"/>
      <c r="CY35" s="736"/>
      <c r="CZ35" s="736"/>
      <c r="DA35" s="736"/>
      <c r="DB35" s="736"/>
      <c r="DC35" s="736"/>
      <c r="DD35" s="62"/>
      <c r="DE35" s="736"/>
      <c r="DF35" s="736"/>
      <c r="DG35" s="830"/>
      <c r="DH35" s="806"/>
      <c r="DI35" s="52"/>
      <c r="DJ35" s="52"/>
      <c r="DK35" s="52"/>
      <c r="DL35" s="52"/>
      <c r="DM35" s="1026"/>
      <c r="DN35" s="1026"/>
      <c r="DO35" s="1026"/>
      <c r="DP35" s="984"/>
      <c r="DQ35" s="62"/>
      <c r="DR35" s="62"/>
      <c r="DS35" s="62"/>
      <c r="DT35" s="830"/>
      <c r="DU35" s="900"/>
      <c r="DV35" s="899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5"/>
      <c r="DH36" s="75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7"/>
      <c r="DH37" s="757"/>
      <c r="DI37" s="757"/>
      <c r="DJ37" s="757"/>
      <c r="DK37" s="757"/>
      <c r="DL37" s="757"/>
      <c r="DM37" s="757"/>
      <c r="DN37" s="757"/>
      <c r="DO37" s="757"/>
      <c r="DP37" s="757"/>
      <c r="DQ37" s="75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7"/>
      <c r="DH38" s="757"/>
      <c r="DI38" s="757"/>
      <c r="DJ38" s="757"/>
      <c r="DK38" s="757"/>
      <c r="DL38" s="757"/>
      <c r="DM38" s="757"/>
      <c r="DN38" s="757"/>
      <c r="DO38" s="757"/>
      <c r="DP38" s="757"/>
      <c r="DQ38" s="75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7"/>
      <c r="DH39" s="757"/>
      <c r="DI39" s="757"/>
      <c r="DJ39" s="757"/>
      <c r="DK39" s="757"/>
      <c r="DL39" s="757"/>
      <c r="DM39" s="757"/>
      <c r="DN39" s="757"/>
      <c r="DO39" s="757"/>
      <c r="DP39" s="757"/>
      <c r="DQ39" s="75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7"/>
      <c r="DH40" s="757"/>
      <c r="DI40" s="757"/>
      <c r="DJ40" s="757"/>
      <c r="DK40" s="757"/>
      <c r="DL40" s="757"/>
      <c r="DM40" s="757"/>
      <c r="DN40" s="757"/>
      <c r="DO40" s="757"/>
      <c r="DP40" s="757"/>
      <c r="DQ40" s="75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7"/>
      <c r="DH41" s="757"/>
      <c r="DI41" s="757"/>
      <c r="DJ41" s="757"/>
      <c r="DK41" s="757"/>
      <c r="DL41" s="757"/>
      <c r="DM41" s="757"/>
      <c r="DN41" s="757"/>
      <c r="DO41" s="757"/>
      <c r="DP41" s="757"/>
      <c r="DQ41" s="75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5"/>
      <c r="DH42" s="755"/>
      <c r="DI42" s="755"/>
      <c r="DJ42" s="755"/>
      <c r="DK42" s="755"/>
      <c r="DL42" s="755"/>
      <c r="DM42" s="755"/>
      <c r="DN42" s="755"/>
      <c r="DO42" s="755"/>
      <c r="DP42" s="755"/>
      <c r="DQ42" s="755"/>
      <c r="DR42" s="5"/>
      <c r="DS42" s="755"/>
      <c r="DT42" s="755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5"/>
      <c r="DH43" s="755"/>
      <c r="DI43" s="755"/>
      <c r="DJ43" s="755"/>
      <c r="DK43" s="755"/>
      <c r="DL43" s="755"/>
      <c r="DM43" s="755"/>
      <c r="DN43" s="755"/>
      <c r="DO43" s="755"/>
      <c r="DP43" s="755"/>
      <c r="DQ43" s="755"/>
      <c r="DR43" s="5"/>
      <c r="DS43" s="755"/>
      <c r="DT43" s="755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5"/>
      <c r="DH44" s="755"/>
      <c r="DI44" s="755"/>
      <c r="DJ44" s="755"/>
      <c r="DK44" s="755"/>
      <c r="DL44" s="755"/>
      <c r="DM44" s="755"/>
      <c r="DN44" s="755"/>
      <c r="DO44" s="755"/>
      <c r="DP44" s="755"/>
      <c r="DQ44" s="755"/>
      <c r="DR44" s="5"/>
      <c r="DS44" s="755"/>
      <c r="DT44" s="755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4"/>
      <c r="DH83" s="774"/>
      <c r="DI83" s="774"/>
      <c r="DJ83" s="774"/>
      <c r="DK83" s="774"/>
      <c r="DL83" s="774"/>
      <c r="DM83" s="774"/>
      <c r="DN83" s="774"/>
      <c r="DO83" s="774"/>
      <c r="DP83" s="774"/>
      <c r="DQ83" s="774"/>
      <c r="DR83" s="168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4"/>
      <c r="DH84" s="774"/>
      <c r="DI84" s="774"/>
      <c r="DJ84" s="774"/>
      <c r="DK84" s="774"/>
      <c r="DL84" s="774"/>
      <c r="DM84" s="774"/>
      <c r="DN84" s="774"/>
      <c r="DO84" s="774"/>
      <c r="DP84" s="774"/>
      <c r="DQ84" s="774"/>
      <c r="DR84" s="168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4"/>
      <c r="DH85" s="774"/>
      <c r="DI85" s="774"/>
      <c r="DJ85" s="774"/>
      <c r="DK85" s="774"/>
      <c r="DL85" s="774"/>
      <c r="DM85" s="774"/>
      <c r="DN85" s="774"/>
      <c r="DO85" s="774"/>
      <c r="DP85" s="774"/>
      <c r="DQ85" s="774"/>
      <c r="DR85" s="168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4"/>
      <c r="DH86" s="774"/>
      <c r="DI86" s="774"/>
      <c r="DJ86" s="774"/>
      <c r="DK86" s="774"/>
      <c r="DL86" s="774"/>
      <c r="DM86" s="774"/>
      <c r="DN86" s="774"/>
      <c r="DO86" s="774"/>
      <c r="DP86" s="774"/>
      <c r="DQ86" s="774"/>
      <c r="DR86" s="168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4"/>
      <c r="DH87" s="774"/>
      <c r="DI87" s="774"/>
      <c r="DJ87" s="774"/>
      <c r="DK87" s="774"/>
      <c r="DL87" s="774"/>
      <c r="DM87" s="774"/>
      <c r="DN87" s="774"/>
      <c r="DO87" s="774"/>
      <c r="DP87" s="774"/>
      <c r="DQ87" s="774"/>
      <c r="DR87" s="168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4"/>
      <c r="DH88" s="774"/>
      <c r="DI88" s="774"/>
      <c r="DJ88" s="774"/>
      <c r="DK88" s="774"/>
      <c r="DL88" s="774"/>
      <c r="DM88" s="774"/>
      <c r="DN88" s="774"/>
      <c r="DO88" s="774"/>
      <c r="DP88" s="774"/>
      <c r="DQ88" s="774"/>
      <c r="DR88" s="168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4"/>
      <c r="DH89" s="774"/>
      <c r="DI89" s="774"/>
      <c r="DJ89" s="774"/>
      <c r="DK89" s="774"/>
      <c r="DL89" s="774"/>
      <c r="DM89" s="774"/>
      <c r="DN89" s="774"/>
      <c r="DO89" s="774"/>
      <c r="DP89" s="774"/>
      <c r="DQ89" s="774"/>
      <c r="DR89" s="168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4"/>
      <c r="DH90" s="774"/>
      <c r="DI90" s="774"/>
      <c r="DJ90" s="774"/>
      <c r="DK90" s="774"/>
      <c r="DL90" s="774"/>
      <c r="DM90" s="774"/>
      <c r="DN90" s="774"/>
      <c r="DO90" s="774"/>
      <c r="DP90" s="774"/>
      <c r="DQ90" s="774"/>
      <c r="DR90" s="168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4"/>
      <c r="DH91" s="774"/>
      <c r="DI91" s="774"/>
      <c r="DJ91" s="774"/>
      <c r="DK91" s="774"/>
      <c r="DL91" s="774"/>
      <c r="DM91" s="774"/>
      <c r="DN91" s="774"/>
      <c r="DO91" s="774"/>
      <c r="DP91" s="774"/>
      <c r="DQ91" s="774"/>
      <c r="DR91" s="168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3"/>
      <c r="DH93" s="773"/>
      <c r="DI93" s="773"/>
      <c r="DJ93" s="773"/>
      <c r="DK93" s="773"/>
      <c r="DL93" s="773"/>
      <c r="DM93" s="773"/>
      <c r="DN93" s="773"/>
      <c r="DO93" s="773"/>
      <c r="DP93" s="773"/>
      <c r="DQ93" s="773"/>
      <c r="DR93" s="167"/>
      <c r="DS93" s="773"/>
      <c r="DT93" s="773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3"/>
      <c r="DH94" s="773"/>
      <c r="DI94" s="773"/>
      <c r="DJ94" s="773"/>
      <c r="DK94" s="773"/>
      <c r="DL94" s="773"/>
      <c r="DM94" s="773"/>
      <c r="DN94" s="773"/>
      <c r="DO94" s="773"/>
      <c r="DP94" s="773"/>
      <c r="DQ94" s="773"/>
      <c r="DR94" s="167"/>
      <c r="DS94" s="773"/>
      <c r="DT94" s="773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3"/>
      <c r="DH95" s="773"/>
      <c r="DI95" s="773"/>
      <c r="DJ95" s="773"/>
      <c r="DK95" s="773"/>
      <c r="DL95" s="773"/>
      <c r="DM95" s="773"/>
      <c r="DN95" s="773"/>
      <c r="DO95" s="773"/>
      <c r="DP95" s="773"/>
      <c r="DQ95" s="773"/>
      <c r="DR95" s="167"/>
      <c r="DS95" s="773"/>
      <c r="DT95" s="773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3"/>
      <c r="DH96" s="773"/>
      <c r="DI96" s="773"/>
      <c r="DJ96" s="773"/>
      <c r="DK96" s="773"/>
      <c r="DL96" s="773"/>
      <c r="DM96" s="773"/>
      <c r="DN96" s="773"/>
      <c r="DO96" s="773"/>
      <c r="DP96" s="773"/>
      <c r="DQ96" s="773"/>
      <c r="DR96" s="167"/>
      <c r="DS96" s="773"/>
      <c r="DT96" s="773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3"/>
      <c r="DH97" s="773"/>
      <c r="DI97" s="773"/>
      <c r="DJ97" s="773"/>
      <c r="DK97" s="773"/>
      <c r="DL97" s="773"/>
      <c r="DM97" s="773"/>
      <c r="DN97" s="773"/>
      <c r="DO97" s="773"/>
      <c r="DP97" s="773"/>
      <c r="DQ97" s="773"/>
      <c r="DR97" s="167"/>
      <c r="DS97" s="773"/>
      <c r="DT97" s="773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3"/>
      <c r="DH98" s="773"/>
      <c r="DI98" s="773"/>
      <c r="DJ98" s="773"/>
      <c r="DK98" s="773"/>
      <c r="DL98" s="773"/>
      <c r="DM98" s="773"/>
      <c r="DN98" s="773"/>
      <c r="DO98" s="773"/>
      <c r="DP98" s="773"/>
      <c r="DQ98" s="773"/>
      <c r="DR98" s="167"/>
      <c r="DS98" s="773"/>
      <c r="DT98" s="773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3"/>
      <c r="DH99" s="773"/>
      <c r="DI99" s="773"/>
      <c r="DJ99" s="773"/>
      <c r="DK99" s="773"/>
      <c r="DL99" s="773"/>
      <c r="DM99" s="773"/>
      <c r="DN99" s="773"/>
      <c r="DO99" s="773"/>
      <c r="DP99" s="773"/>
      <c r="DQ99" s="773"/>
      <c r="DR99" s="167"/>
      <c r="DS99" s="773"/>
      <c r="DT99" s="773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3"/>
      <c r="DH100" s="773"/>
      <c r="DI100" s="773"/>
      <c r="DJ100" s="773"/>
      <c r="DK100" s="773"/>
      <c r="DL100" s="773"/>
      <c r="DM100" s="773"/>
      <c r="DN100" s="773"/>
      <c r="DO100" s="773"/>
      <c r="DP100" s="773"/>
      <c r="DQ100" s="773"/>
      <c r="DR100" s="167"/>
      <c r="DS100" s="773"/>
      <c r="DT100" s="773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3"/>
      <c r="DH101" s="773"/>
      <c r="DI101" s="773"/>
      <c r="DJ101" s="773"/>
      <c r="DK101" s="773"/>
      <c r="DL101" s="773"/>
      <c r="DM101" s="773"/>
      <c r="DN101" s="773"/>
      <c r="DO101" s="773"/>
      <c r="DP101" s="773"/>
      <c r="DQ101" s="773"/>
      <c r="DR101" s="167"/>
      <c r="DS101" s="773"/>
      <c r="DT101" s="773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2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2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2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2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2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2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2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  <c r="DR172" s="2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4"/>
      <c r="DH180" s="754"/>
      <c r="DI180" s="833"/>
      <c r="DJ180" s="833"/>
      <c r="DK180" s="833"/>
      <c r="DL180" s="833"/>
      <c r="DM180" s="833"/>
      <c r="DN180" s="833"/>
      <c r="DO180" s="833"/>
      <c r="DP180" s="833"/>
      <c r="DQ180" s="833"/>
      <c r="DR180" s="2"/>
      <c r="DS180" s="833"/>
      <c r="DT180" s="833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4"/>
      <c r="DH181" s="754"/>
      <c r="DI181" s="833"/>
      <c r="DJ181" s="833"/>
      <c r="DK181" s="833"/>
      <c r="DL181" s="833"/>
      <c r="DM181" s="833"/>
      <c r="DN181" s="833"/>
      <c r="DO181" s="833"/>
      <c r="DP181" s="833"/>
      <c r="DQ181" s="833"/>
      <c r="DR181" s="2"/>
      <c r="DS181" s="833"/>
      <c r="DT181" s="833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4"/>
      <c r="DH182" s="754"/>
      <c r="DI182" s="833"/>
      <c r="DJ182" s="833"/>
      <c r="DK182" s="833"/>
      <c r="DL182" s="833"/>
      <c r="DM182" s="833"/>
      <c r="DN182" s="833"/>
      <c r="DO182" s="833"/>
      <c r="DP182" s="833"/>
      <c r="DQ182" s="833"/>
      <c r="DR182" s="2"/>
      <c r="DS182" s="833"/>
      <c r="DT182" s="833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4"/>
      <c r="DH183" s="754"/>
      <c r="DI183" s="833"/>
      <c r="DJ183" s="833"/>
      <c r="DK183" s="833"/>
      <c r="DL183" s="833"/>
      <c r="DM183" s="833"/>
      <c r="DN183" s="833"/>
      <c r="DO183" s="833"/>
      <c r="DP183" s="833"/>
      <c r="DQ183" s="833"/>
      <c r="DR183" s="2"/>
      <c r="DS183" s="833"/>
      <c r="DT183" s="833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4"/>
      <c r="DH184" s="754"/>
      <c r="DI184" s="833"/>
      <c r="DJ184" s="833"/>
      <c r="DK184" s="833"/>
      <c r="DL184" s="833"/>
      <c r="DM184" s="833"/>
      <c r="DN184" s="833"/>
      <c r="DO184" s="833"/>
      <c r="DP184" s="833"/>
      <c r="DQ184" s="833"/>
      <c r="DR184" s="2"/>
      <c r="DS184" s="833"/>
      <c r="DT184" s="833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4"/>
      <c r="DH185" s="754"/>
      <c r="DI185" s="833"/>
      <c r="DJ185" s="833"/>
      <c r="DK185" s="833"/>
      <c r="DL185" s="833"/>
      <c r="DM185" s="833"/>
      <c r="DN185" s="833"/>
      <c r="DO185" s="833"/>
      <c r="DP185" s="833"/>
      <c r="DQ185" s="833"/>
      <c r="DR185" s="2"/>
      <c r="DS185" s="833"/>
      <c r="DT185" s="833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4"/>
      <c r="DH186" s="754"/>
      <c r="DI186" s="833"/>
      <c r="DJ186" s="833"/>
      <c r="DK186" s="833"/>
      <c r="DL186" s="833"/>
      <c r="DM186" s="833"/>
      <c r="DN186" s="833"/>
      <c r="DO186" s="833"/>
      <c r="DP186" s="833"/>
      <c r="DQ186" s="833"/>
      <c r="DR186" s="2"/>
      <c r="DS186" s="833"/>
      <c r="DT186" s="833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4"/>
      <c r="DH187" s="754"/>
      <c r="DI187" s="833"/>
      <c r="DJ187" s="833"/>
      <c r="DK187" s="833"/>
      <c r="DL187" s="833"/>
      <c r="DM187" s="833"/>
      <c r="DN187" s="833"/>
      <c r="DO187" s="833"/>
      <c r="DP187" s="833"/>
      <c r="DQ187" s="833"/>
      <c r="DR187" s="2"/>
      <c r="DS187" s="833"/>
      <c r="DT187" s="833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4"/>
      <c r="DH188" s="754"/>
      <c r="DI188" s="833"/>
      <c r="DJ188" s="833"/>
      <c r="DK188" s="833"/>
      <c r="DL188" s="833"/>
      <c r="DM188" s="833"/>
      <c r="DN188" s="833"/>
      <c r="DO188" s="833"/>
      <c r="DP188" s="833"/>
      <c r="DQ188" s="833"/>
      <c r="DR188" s="2"/>
      <c r="DS188" s="833"/>
      <c r="DT188" s="833"/>
    </row>
  </sheetData>
  <mergeCells count="118">
    <mergeCell ref="V3:V4"/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O3:DO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3" customWidth="1"/>
    <col min="113" max="121" width="8" style="832" customWidth="1"/>
    <col min="122" max="122" width="8.42578125" bestFit="1" customWidth="1"/>
    <col min="123" max="124" width="8.42578125" style="832" customWidth="1"/>
    <col min="125" max="134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9"/>
      <c r="DH2" s="779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thickBot="1" x14ac:dyDescent="0.25">
      <c r="C3" s="150"/>
      <c r="D3" s="1070" t="str">
        <f>+entero!D3</f>
        <v>V   A   R   I   A   B   L   E   S     b/</v>
      </c>
      <c r="E3" s="1068" t="str">
        <f>+entero!E3</f>
        <v>2008                          A  fines de Dic*</v>
      </c>
      <c r="F3" s="1068" t="str">
        <f>+entero!F3</f>
        <v>2009                          A  fines de Ene*</v>
      </c>
      <c r="G3" s="1068" t="str">
        <f>+entero!G3</f>
        <v>2009                          A  fines de Feb*</v>
      </c>
      <c r="H3" s="1068" t="str">
        <f>+entero!H3</f>
        <v>2009                          A  fines de Mar*</v>
      </c>
      <c r="I3" s="1068" t="str">
        <f>+entero!I3</f>
        <v>2009                          A  fines de adr*</v>
      </c>
      <c r="J3" s="1068" t="str">
        <f>+entero!J3</f>
        <v>2009                          A  fines de May*</v>
      </c>
      <c r="K3" s="1068" t="str">
        <f>+entero!K3</f>
        <v>2009                          A  fines de Jun*</v>
      </c>
      <c r="L3" s="1068" t="str">
        <f>+entero!L3</f>
        <v>2009                          A  fines de Jul*</v>
      </c>
      <c r="M3" s="1068" t="str">
        <f>+entero!M3</f>
        <v>2009                          A  fines de Ago*</v>
      </c>
      <c r="N3" s="1068" t="str">
        <f>+entero!N3</f>
        <v>2009                          A  fines de Sep*</v>
      </c>
      <c r="O3" s="1068" t="str">
        <f>+entero!O3</f>
        <v>2009                          A  fines de Oct*</v>
      </c>
      <c r="P3" s="1068" t="str">
        <f>+entero!P3</f>
        <v>2009                          A  fines de Nov*</v>
      </c>
      <c r="Q3" s="1068" t="str">
        <f>+entero!Q3</f>
        <v>2009                          A  fines de Dic*</v>
      </c>
      <c r="R3" s="1068" t="str">
        <f>+entero!R3</f>
        <v>2010                          A  fines de Ene*</v>
      </c>
      <c r="S3" s="1068" t="str">
        <f>+entero!S3</f>
        <v>2010                          A  fines de Feb*</v>
      </c>
      <c r="T3" s="1068" t="str">
        <f>+entero!T3</f>
        <v>2010                          A  fines de Mar*</v>
      </c>
      <c r="U3" s="1068" t="str">
        <f>+entero!U3</f>
        <v>2010                          A  fines de adr*</v>
      </c>
      <c r="V3" s="1068" t="str">
        <f>+entero!V3</f>
        <v>2010                          A  fines de May*</v>
      </c>
      <c r="W3" s="1068" t="str">
        <f>+entero!W3</f>
        <v>2010                          A  fines de Jun*</v>
      </c>
      <c r="X3" s="1068" t="str">
        <f>+entero!X3</f>
        <v>2010                          A  fines de Jul*</v>
      </c>
      <c r="Y3" s="1068" t="str">
        <f>+entero!Y3</f>
        <v>2010                          A  fines de Ago*</v>
      </c>
      <c r="Z3" s="1068" t="str">
        <f>+entero!Z3</f>
        <v>2010                          A  fines de Sep*</v>
      </c>
      <c r="AA3" s="1068" t="str">
        <f>+entero!AA3</f>
        <v>2010                          A  fines de Oct*</v>
      </c>
      <c r="AB3" s="1068" t="str">
        <f>+entero!AB3</f>
        <v>2010                          A  fines de Nov*</v>
      </c>
      <c r="AC3" s="1068" t="str">
        <f>+entero!AC3</f>
        <v>2010                          A  fines de Dic*</v>
      </c>
      <c r="AD3" s="1068" t="str">
        <f>+entero!AD3</f>
        <v>2011                          A  fines de Ene*</v>
      </c>
      <c r="AE3" s="1068" t="str">
        <f>+entero!AE3</f>
        <v>2011                          A  fines de Feb*</v>
      </c>
      <c r="AF3" s="1068" t="str">
        <f>+entero!AF3</f>
        <v>2011                          A  fines de Mar*</v>
      </c>
      <c r="AG3" s="1068" t="str">
        <f>+entero!AG3</f>
        <v>2011                          A  fines de adr*</v>
      </c>
      <c r="AH3" s="1068" t="str">
        <f>+entero!AH3</f>
        <v>2011                          A  fines de May*</v>
      </c>
      <c r="AI3" s="1068" t="str">
        <f>+entero!AI3</f>
        <v>2011                          A  fines de Jun*</v>
      </c>
      <c r="AJ3" s="1068" t="str">
        <f>+entero!AJ3</f>
        <v>2011                          A  fines de Jul*</v>
      </c>
      <c r="AK3" s="1068" t="str">
        <f>+entero!AK3</f>
        <v>2011                          A  fines de Ago*</v>
      </c>
      <c r="AL3" s="1068" t="str">
        <f>+entero!AL3</f>
        <v>2011                          A  fines de Sep*</v>
      </c>
      <c r="AM3" s="1068" t="str">
        <f>+entero!AM3</f>
        <v>2011                          A  fines de Oct*</v>
      </c>
      <c r="AN3" s="1068" t="str">
        <f>+entero!AN3</f>
        <v>2011                          A  fines de Nov*</v>
      </c>
      <c r="AO3" s="1068" t="str">
        <f>+entero!AO3</f>
        <v>2011                          A  fines de Dic*</v>
      </c>
      <c r="AP3" s="1068" t="str">
        <f>+entero!AP3</f>
        <v>2012                          A  fines de Ene*</v>
      </c>
      <c r="AQ3" s="1068" t="str">
        <f>+entero!AQ3</f>
        <v>2012                          A  fines de Feb*</v>
      </c>
      <c r="AR3" s="1068" t="str">
        <f>+entero!AR3</f>
        <v>2012                          A  fines de Mar*</v>
      </c>
      <c r="AS3" s="1068" t="str">
        <f>+entero!AS3</f>
        <v>2012                          A  fines de adr*</v>
      </c>
      <c r="AT3" s="1068" t="str">
        <f>+entero!AT3</f>
        <v>2012                          A  fines de May*</v>
      </c>
      <c r="AU3" s="1068" t="str">
        <f>+entero!AU3</f>
        <v>2012                          A  fines de Jun*</v>
      </c>
      <c r="AV3" s="1068" t="str">
        <f>+entero!AV3</f>
        <v>2012                          A  fines de Jul*</v>
      </c>
      <c r="AW3" s="1068" t="str">
        <f>+entero!AW3</f>
        <v>2012                          A  fines de Ago*</v>
      </c>
      <c r="AX3" s="1068" t="str">
        <f>+entero!AX3</f>
        <v>2012                          A  fines de Sep*</v>
      </c>
      <c r="AY3" s="1068" t="str">
        <f>+entero!AY3</f>
        <v>2012                          A  fines de Oct*</v>
      </c>
      <c r="AZ3" s="1068" t="str">
        <f>+entero!AZ3</f>
        <v>2012                          A  fines de Nov*</v>
      </c>
      <c r="BA3" s="1068" t="str">
        <f>+entero!BA3</f>
        <v>2012                          A  fines de Dic*</v>
      </c>
      <c r="BB3" s="1068" t="str">
        <f>+entero!BB3</f>
        <v>2013                          A  fines de Ene*</v>
      </c>
      <c r="BC3" s="1068" t="str">
        <f>+entero!BC3</f>
        <v>2013                          A  fines de Feb*</v>
      </c>
      <c r="BD3" s="1068" t="str">
        <f>+entero!BD3</f>
        <v>2013                          A  fines de Mar*</v>
      </c>
      <c r="BE3" s="1068" t="str">
        <f>+entero!BE3</f>
        <v>2013                          A  fines de adr*</v>
      </c>
      <c r="BF3" s="1068" t="str">
        <f>+entero!BF3</f>
        <v>2013                          A  fines de May*</v>
      </c>
      <c r="BG3" s="1068" t="str">
        <f>+entero!BG3</f>
        <v>2013                          A  fines de Jun*</v>
      </c>
      <c r="BH3" s="1068" t="str">
        <f>+entero!BH3</f>
        <v>2013                          A  fines de Jul*</v>
      </c>
      <c r="BI3" s="1068" t="str">
        <f>+entero!BI3</f>
        <v>2013                          A  fines de Ago*</v>
      </c>
      <c r="BJ3" s="1068" t="str">
        <f>+entero!BJ3</f>
        <v>2013                          A  fines de Sep*</v>
      </c>
      <c r="BK3" s="1068" t="str">
        <f>+entero!BK3</f>
        <v>2013                          A  fines de Oct*</v>
      </c>
      <c r="BL3" s="1068" t="str">
        <f>+entero!BL3</f>
        <v>2013                          A  fines de Nov*</v>
      </c>
      <c r="BM3" s="1068" t="str">
        <f>+entero!BM3</f>
        <v>2013                          A  fines de Dic*</v>
      </c>
      <c r="BN3" s="1068" t="str">
        <f>+entero!BN3</f>
        <v>2014                          A  fines de Ene*</v>
      </c>
      <c r="BO3" s="1068" t="str">
        <f>+entero!BO3</f>
        <v>2014                          A  fines de Feb*</v>
      </c>
      <c r="BP3" s="1068" t="str">
        <f>+entero!BP3</f>
        <v>2014                          A  fines de Mar*</v>
      </c>
      <c r="BQ3" s="1068" t="str">
        <f>+entero!BQ3</f>
        <v>2014                          A  fines de adr*</v>
      </c>
      <c r="BR3" s="1068" t="str">
        <f>+entero!BR3</f>
        <v>2014                          A  fines de May*</v>
      </c>
      <c r="BS3" s="1068" t="str">
        <f>+entero!BS3</f>
        <v>2014                          A  fines de Jun*</v>
      </c>
      <c r="BT3" s="1068" t="str">
        <f>+entero!BT3</f>
        <v>2014                          A  fines de Jul*</v>
      </c>
      <c r="BU3" s="1068" t="str">
        <f>+entero!BU3</f>
        <v>2014                          A  fines de Ago*</v>
      </c>
      <c r="BV3" s="1068" t="str">
        <f>+entero!BV3</f>
        <v>2014                          A  fines de Sep*</v>
      </c>
      <c r="BW3" s="1068" t="str">
        <f>+entero!BW3</f>
        <v>2014                          A  fines de Oct*</v>
      </c>
      <c r="BX3" s="1068" t="str">
        <f>+entero!BX3</f>
        <v>2014                          A  fines de Nov*</v>
      </c>
      <c r="BY3" s="1068" t="str">
        <f>+entero!BY3</f>
        <v>2014                          A  fines de Dic*</v>
      </c>
      <c r="BZ3" s="1068" t="str">
        <f>+entero!BZ3</f>
        <v>2015                         A  fines de Ene*</v>
      </c>
      <c r="CA3" s="1068" t="str">
        <f>+entero!CA3</f>
        <v>2015                         A  fines de Feb*</v>
      </c>
      <c r="CB3" s="1068" t="str">
        <f>+entero!CB3</f>
        <v>2015                         A  fines de Mar*</v>
      </c>
      <c r="CC3" s="1068" t="str">
        <f>+entero!CC3</f>
        <v xml:space="preserve">2015                         A  fines de adr* </v>
      </c>
      <c r="CD3" s="1068" t="str">
        <f>+entero!CD3</f>
        <v xml:space="preserve">2015                         A  fines de May* </v>
      </c>
      <c r="CE3" s="1068" t="str">
        <f>+entero!CE3</f>
        <v xml:space="preserve">2015                         A  fines de Jun* </v>
      </c>
      <c r="CF3" s="1068" t="str">
        <f>+entero!CF3</f>
        <v xml:space="preserve">2015                         A  fines de Jul* </v>
      </c>
      <c r="CG3" s="1068" t="str">
        <f>+entero!CG3</f>
        <v xml:space="preserve">2015                         A  fines de Ago* </v>
      </c>
      <c r="CH3" s="1068" t="str">
        <f>+entero!CH3</f>
        <v xml:space="preserve">2015                         A  fines de Sep* </v>
      </c>
      <c r="CI3" s="1068" t="str">
        <f>+entero!CI3</f>
        <v xml:space="preserve">2015                         A  fines de Oct* </v>
      </c>
      <c r="CJ3" s="1068" t="str">
        <f>+entero!CJ3</f>
        <v xml:space="preserve">2015                         A  fines de Nov* </v>
      </c>
      <c r="CK3" s="1068" t="str">
        <f>+entero!CK3</f>
        <v xml:space="preserve">2015                         A  fines de Dic* </v>
      </c>
      <c r="CL3" s="1068" t="str">
        <f>+entero!CL3</f>
        <v xml:space="preserve">2016                         A  fines de Ene* </v>
      </c>
      <c r="CM3" s="1068" t="str">
        <f>+entero!CM3</f>
        <v xml:space="preserve">2016                         A  fines de Feb* </v>
      </c>
      <c r="CN3" s="1068" t="str">
        <f>+entero!CN3</f>
        <v xml:space="preserve">2016                         A  fines de Mar* </v>
      </c>
      <c r="CO3" s="1068" t="str">
        <f>+entero!CO3</f>
        <v xml:space="preserve">2016                         A  fines de adr* </v>
      </c>
      <c r="CP3" s="1068" t="str">
        <f>+entero!CP3</f>
        <v xml:space="preserve">2016                         A  fines de May* </v>
      </c>
      <c r="CQ3" s="1068" t="str">
        <f>+entero!CQ3</f>
        <v xml:space="preserve">2016                         A  fines de Jun* </v>
      </c>
      <c r="CR3" s="1068" t="str">
        <f>+entero!CR3</f>
        <v xml:space="preserve">2016                         A  fines de Jul* </v>
      </c>
      <c r="CS3" s="1068" t="str">
        <f>+entero!CS3</f>
        <v xml:space="preserve">2016                         A  fines de Ago* </v>
      </c>
      <c r="CT3" s="1068" t="str">
        <f>+entero!CT3</f>
        <v xml:space="preserve">2016                         A  fines de Sep* </v>
      </c>
      <c r="CU3" s="1068" t="str">
        <f>+entero!CU3</f>
        <v xml:space="preserve">2016                         A  fines de Oct* </v>
      </c>
      <c r="CV3" s="1068" t="str">
        <f>+entero!CV3</f>
        <v xml:space="preserve">2016                         A  fines de Nov* </v>
      </c>
      <c r="CW3" s="1068" t="str">
        <f>+entero!CW3</f>
        <v>2016                         A  fines de Dic* 15</v>
      </c>
      <c r="CX3" s="1068" t="str">
        <f>+entero!CX3</f>
        <v xml:space="preserve">2017                         A  fines de Ene* </v>
      </c>
      <c r="CY3" s="1068" t="str">
        <f>+entero!CY3</f>
        <v xml:space="preserve">2017                         A  fines de Feb* </v>
      </c>
      <c r="CZ3" s="1068" t="str">
        <f>+entero!CZ3</f>
        <v xml:space="preserve">2017                         A  fines de Mar* </v>
      </c>
      <c r="DA3" s="1068" t="str">
        <f>+entero!DA3</f>
        <v xml:space="preserve">2017                         A  fines de Abr* </v>
      </c>
      <c r="DB3" s="1068" t="str">
        <f>+entero!DB3</f>
        <v xml:space="preserve">2017                         A  fines de May* </v>
      </c>
      <c r="DC3" s="1068" t="str">
        <f>+entero!DC3</f>
        <v xml:space="preserve">2017                         A  fines de Jun* </v>
      </c>
      <c r="DD3" s="1068" t="str">
        <f>+entero!DD3</f>
        <v xml:space="preserve">2017                         A  fines de Jul* </v>
      </c>
      <c r="DE3" s="1068" t="str">
        <f>+entero!DE3</f>
        <v xml:space="preserve">2017                         A  fines de Ago* </v>
      </c>
      <c r="DF3" s="1068" t="str">
        <f>+entero!DF3</f>
        <v xml:space="preserve">2017                         A  fines de Sep* </v>
      </c>
      <c r="DG3" s="1068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71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9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9"/>
      <c r="BM4" s="1069"/>
      <c r="BN4" s="1069"/>
      <c r="BO4" s="1069"/>
      <c r="BP4" s="1069"/>
      <c r="BQ4" s="1069"/>
      <c r="BR4" s="1069"/>
      <c r="BS4" s="1069"/>
      <c r="BT4" s="1069"/>
      <c r="BU4" s="1069"/>
      <c r="BV4" s="1069"/>
      <c r="BW4" s="1069"/>
      <c r="BX4" s="1069"/>
      <c r="BY4" s="1069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31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956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8"/>
      <c r="DH5" s="768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857">
        <v>7.5</v>
      </c>
      <c r="DP5" s="902">
        <v>7.5</v>
      </c>
      <c r="DQ5" s="952">
        <v>7.5</v>
      </c>
      <c r="DR5" s="952">
        <v>7.5</v>
      </c>
      <c r="DS5" s="952">
        <v>7.5</v>
      </c>
      <c r="DT5" s="952">
        <v>7.5</v>
      </c>
      <c r="DU5" s="902">
        <v>7.5</v>
      </c>
      <c r="DV5" s="96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4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5">
        <f>+entero!DG88</f>
        <v>6.96</v>
      </c>
      <c r="DH6" s="765">
        <f>+entero!DH88</f>
        <v>6.96</v>
      </c>
      <c r="DI6" s="765">
        <f>+entero!DI88</f>
        <v>6.96</v>
      </c>
      <c r="DJ6" s="765">
        <f>+entero!DJ88</f>
        <v>6.96</v>
      </c>
      <c r="DK6" s="765">
        <f>+entero!DK88</f>
        <v>6.96</v>
      </c>
      <c r="DL6" s="765">
        <f>+entero!DL88</f>
        <v>6.96</v>
      </c>
      <c r="DM6" s="765">
        <f>+entero!DM88</f>
        <v>6.96</v>
      </c>
      <c r="DN6" s="765">
        <f>+entero!DN88</f>
        <v>6.96</v>
      </c>
      <c r="DO6" s="765">
        <f>+entero!DO88</f>
        <v>6.96</v>
      </c>
      <c r="DP6" s="903">
        <f>+entero!DP88</f>
        <v>6.96</v>
      </c>
      <c r="DQ6" s="953">
        <f>+entero!DQ88</f>
        <v>6.96</v>
      </c>
      <c r="DR6" s="953">
        <f>+entero!DR88</f>
        <v>6.96</v>
      </c>
      <c r="DS6" s="953">
        <f>+entero!DS88</f>
        <v>6.96</v>
      </c>
      <c r="DT6" s="953">
        <f>+entero!DT88</f>
        <v>6.96</v>
      </c>
      <c r="DU6" s="903">
        <f>+entero!DU88</f>
        <v>0</v>
      </c>
      <c r="DV6" s="954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4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5">
        <f>+entero!DG89</f>
        <v>6.86</v>
      </c>
      <c r="DH7" s="765">
        <f>+entero!DH89</f>
        <v>6.86</v>
      </c>
      <c r="DI7" s="765">
        <f>+entero!DI89</f>
        <v>6.86</v>
      </c>
      <c r="DJ7" s="765">
        <f>+entero!DJ89</f>
        <v>6.86</v>
      </c>
      <c r="DK7" s="765">
        <f>+entero!DK89</f>
        <v>6.86</v>
      </c>
      <c r="DL7" s="765">
        <f>+entero!DL89</f>
        <v>6.86</v>
      </c>
      <c r="DM7" s="765">
        <f>+entero!DM89</f>
        <v>6.86</v>
      </c>
      <c r="DN7" s="765">
        <f>+entero!DN89</f>
        <v>6.86</v>
      </c>
      <c r="DO7" s="765">
        <f>+entero!DO89</f>
        <v>6.86</v>
      </c>
      <c r="DP7" s="903">
        <f>+entero!DP89</f>
        <v>6.86</v>
      </c>
      <c r="DQ7" s="953">
        <f>+entero!DQ89</f>
        <v>6.86</v>
      </c>
      <c r="DR7" s="953">
        <f>+entero!DR89</f>
        <v>6.86</v>
      </c>
      <c r="DS7" s="953">
        <f>+entero!DS89</f>
        <v>6.86</v>
      </c>
      <c r="DT7" s="953">
        <f>+entero!DT89</f>
        <v>6.86</v>
      </c>
      <c r="DU7" s="903">
        <f>+entero!DU89</f>
        <v>0</v>
      </c>
      <c r="DV7" s="954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4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9">
        <f>+entero!DG90</f>
        <v>6.9700874105103772</v>
      </c>
      <c r="DH8" s="769">
        <f>+entero!DH90</f>
        <v>6.9795989885282026</v>
      </c>
      <c r="DI8" s="769">
        <f>+entero!DI90</f>
        <v>6.9309922951728309</v>
      </c>
      <c r="DJ8" s="769">
        <f>+entero!DJ90</f>
        <v>6.9608844582499874</v>
      </c>
      <c r="DK8" s="769">
        <f>+entero!DK90</f>
        <v>6.9570535539722602</v>
      </c>
      <c r="DL8" s="769">
        <f>+entero!DL90</f>
        <v>6.9414416815121101</v>
      </c>
      <c r="DM8" s="769">
        <f>+entero!DM90</f>
        <v>6.9694660524529803</v>
      </c>
      <c r="DN8" s="769">
        <f>+entero!DN90</f>
        <v>6.9696334463700715</v>
      </c>
      <c r="DO8" s="769">
        <f>+entero!DO90</f>
        <v>6.9531782197264995</v>
      </c>
      <c r="DP8" s="856">
        <f>+entero!DP90</f>
        <v>6.9710898705241444</v>
      </c>
      <c r="DQ8" s="468">
        <f>+entero!DQ90</f>
        <v>6.9752490360650157</v>
      </c>
      <c r="DR8" s="468">
        <f>+entero!DR90</f>
        <v>6.9615050121000976</v>
      </c>
      <c r="DS8" s="468">
        <f>+entero!DS90</f>
        <v>6.9758067733479159</v>
      </c>
      <c r="DT8" s="468">
        <f>+entero!DT90</f>
        <v>6.9570664844672034</v>
      </c>
      <c r="DU8" s="856">
        <f>+entero!DU90</f>
        <v>3.8882647407039173E-3</v>
      </c>
      <c r="DV8" s="955">
        <f>+entero!DV90</f>
        <v>5.5920682856558379E-2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4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9">
        <f>+entero!DG91</f>
        <v>63.703309847393342</v>
      </c>
      <c r="DH9" s="769">
        <f>+entero!DH91</f>
        <v>64.644184996083496</v>
      </c>
      <c r="DI9" s="769">
        <f>+entero!DI91</f>
        <v>64.62075164598005</v>
      </c>
      <c r="DJ9" s="769">
        <f>+entero!DJ91</f>
        <v>66.055557693106181</v>
      </c>
      <c r="DK9" s="769">
        <f>+entero!DK91</f>
        <v>65.490085900401382</v>
      </c>
      <c r="DL9" s="769">
        <f>+entero!DL91</f>
        <v>65.66101840035158</v>
      </c>
      <c r="DM9" s="769">
        <f>+entero!DM91</f>
        <v>0</v>
      </c>
      <c r="DN9" s="769">
        <f>+entero!DN91</f>
        <v>0</v>
      </c>
      <c r="DO9" s="769">
        <f>+entero!DO91</f>
        <v>0</v>
      </c>
      <c r="DP9" s="844"/>
      <c r="DQ9" s="270"/>
      <c r="DR9" s="270"/>
      <c r="DS9" s="270"/>
      <c r="DT9" s="270"/>
      <c r="DU9" s="844"/>
      <c r="DV9" s="835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4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5">
        <f>+entero!DG92</f>
        <v>2.2259799999999998</v>
      </c>
      <c r="DH10" s="765">
        <f>+entero!DH92</f>
        <v>2.2317800000000001</v>
      </c>
      <c r="DI10" s="765">
        <f>+entero!DI92</f>
        <v>2.2366199999999998</v>
      </c>
      <c r="DJ10" s="765">
        <f>+entero!DJ92</f>
        <v>2.2418999999999998</v>
      </c>
      <c r="DK10" s="765">
        <f>+entero!DK92</f>
        <v>2.2471199999999998</v>
      </c>
      <c r="DL10" s="765">
        <f>+entero!DL92</f>
        <v>2.2520500000000001</v>
      </c>
      <c r="DM10" s="765">
        <f>+entero!DM92</f>
        <v>2.2534700000000001</v>
      </c>
      <c r="DN10" s="765">
        <f>+entero!DN92</f>
        <v>2.2547000000000001</v>
      </c>
      <c r="DO10" s="765">
        <f>+entero!DO92</f>
        <v>2.25589</v>
      </c>
      <c r="DP10" s="903">
        <f>+entero!DP92</f>
        <v>2.2564000000000002</v>
      </c>
      <c r="DQ10" s="953">
        <f>+entero!DQ92</f>
        <v>2.25657</v>
      </c>
      <c r="DR10" s="953">
        <f>+entero!DR92</f>
        <v>2.2567400000000002</v>
      </c>
      <c r="DS10" s="953">
        <f>+entero!DS92</f>
        <v>2.25691</v>
      </c>
      <c r="DT10" s="953">
        <f>+entero!DT92</f>
        <v>2.2570800000000002</v>
      </c>
      <c r="DU10" s="903">
        <f>+entero!DU92</f>
        <v>1.1900000000002464E-3</v>
      </c>
      <c r="DV10" s="954">
        <f>+entero!DV92</f>
        <v>5.2750799019474215E-2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5" t="str">
        <f>+entero!D93</f>
        <v>UFV (Bs/UFV último día del mes)</v>
      </c>
      <c r="E11" s="526">
        <f>+entero!E93</f>
        <v>1.4689700000000001</v>
      </c>
      <c r="F11" s="526">
        <f>+entero!F93</f>
        <v>1.4827999999999999</v>
      </c>
      <c r="G11" s="526">
        <f>+entero!G93</f>
        <v>1.4961100000000001</v>
      </c>
      <c r="H11" s="526">
        <f>+entero!H93</f>
        <v>1.5070300000000001</v>
      </c>
      <c r="I11" s="526">
        <f>+entero!I93</f>
        <v>1.51573</v>
      </c>
      <c r="J11" s="526">
        <f>+entero!J93</f>
        <v>1.52274</v>
      </c>
      <c r="K11" s="526">
        <f>+entero!K93</f>
        <v>1.5275399999999999</v>
      </c>
      <c r="L11" s="526">
        <f>+entero!L93</f>
        <v>1.5307299999999999</v>
      </c>
      <c r="M11" s="526">
        <f>+entero!M93</f>
        <v>1.5328900000000001</v>
      </c>
      <c r="N11" s="526">
        <f>+entero!N93</f>
        <v>1.5346900000000001</v>
      </c>
      <c r="O11" s="526">
        <f>+entero!O93</f>
        <v>1.53592</v>
      </c>
      <c r="P11" s="526">
        <f>+entero!P93</f>
        <v>1.5375399999999999</v>
      </c>
      <c r="Q11" s="526">
        <f>+entero!Q93</f>
        <v>1.5375399999999999</v>
      </c>
      <c r="R11" s="526">
        <f>+entero!R93</f>
        <v>1.5379499999999999</v>
      </c>
      <c r="S11" s="526">
        <f>+entero!S93</f>
        <v>1.5380499999999999</v>
      </c>
      <c r="T11" s="526">
        <f>+entero!T93</f>
        <v>1.53826</v>
      </c>
      <c r="U11" s="526">
        <f>+entero!U93</f>
        <v>1.5389600000000001</v>
      </c>
      <c r="V11" s="526">
        <f>+entero!V93</f>
        <v>1.5403100000000001</v>
      </c>
      <c r="W11" s="526">
        <f>+entero!W93</f>
        <v>1.5420100000000001</v>
      </c>
      <c r="X11" s="526">
        <f>+entero!X93</f>
        <v>1.54366</v>
      </c>
      <c r="Y11" s="526">
        <f>+entero!Y93</f>
        <v>1.5460499999999999</v>
      </c>
      <c r="Z11" s="526">
        <f>+entero!Z93</f>
        <v>1.54915</v>
      </c>
      <c r="AA11" s="526">
        <f>+entero!AA93</f>
        <v>1.55298</v>
      </c>
      <c r="AB11" s="526">
        <f>+entero!AB93</f>
        <v>1.5579799999999999</v>
      </c>
      <c r="AC11" s="526">
        <f>+entero!AC93</f>
        <v>1.5645100000000001</v>
      </c>
      <c r="AD11" s="526">
        <f>+entero!AD93</f>
        <v>1.5729</v>
      </c>
      <c r="AE11" s="526">
        <f>+entero!AE93</f>
        <v>1.5829800000000001</v>
      </c>
      <c r="AF11" s="526">
        <f>+entero!AF93</f>
        <v>1.5949899999999999</v>
      </c>
      <c r="AG11" s="526">
        <f>+entero!AG93</f>
        <v>1.60859</v>
      </c>
      <c r="AH11" s="526">
        <f>+entero!AH93</f>
        <v>1.6227499999999999</v>
      </c>
      <c r="AI11" s="526">
        <f>+entero!AI93</f>
        <v>1.6371</v>
      </c>
      <c r="AJ11" s="526">
        <f>+entero!AJ93</f>
        <v>1.65167</v>
      </c>
      <c r="AK11" s="526">
        <f>+entero!AK93</f>
        <v>1.66629</v>
      </c>
      <c r="AL11" s="526">
        <f>+entero!AL93</f>
        <v>1.6803900000000001</v>
      </c>
      <c r="AM11" s="526">
        <f>+entero!AM93</f>
        <v>1.6939200000000001</v>
      </c>
      <c r="AN11" s="526">
        <f>+entero!AN93</f>
        <v>1.70662</v>
      </c>
      <c r="AO11" s="526">
        <f>+entero!AO93</f>
        <v>1.7183900000000001</v>
      </c>
      <c r="AP11" s="526">
        <f>+entero!AP93</f>
        <v>1.7285999999999999</v>
      </c>
      <c r="AQ11" s="526">
        <f>+entero!AQ93</f>
        <v>1.73722</v>
      </c>
      <c r="AR11" s="526">
        <f>+entero!AR93</f>
        <v>1.7443299999999999</v>
      </c>
      <c r="AS11" s="526">
        <f>+entero!AS93</f>
        <v>1.7503299999999999</v>
      </c>
      <c r="AT11" s="526">
        <f>+entero!AT93</f>
        <v>1.7562199999999999</v>
      </c>
      <c r="AU11" s="526">
        <f>+entero!AU93</f>
        <v>1.7624200000000001</v>
      </c>
      <c r="AV11" s="526">
        <f>+entero!AV93</f>
        <v>1.7689299999999999</v>
      </c>
      <c r="AW11" s="526">
        <f>+entero!AW93</f>
        <v>1.7752600000000001</v>
      </c>
      <c r="AX11" s="526">
        <f>+entero!AX93</f>
        <v>1.78156</v>
      </c>
      <c r="AY11" s="526">
        <f>+entero!AY93</f>
        <v>1.7879700000000001</v>
      </c>
      <c r="AZ11" s="526">
        <f>+entero!AZ93</f>
        <v>1.79437</v>
      </c>
      <c r="BA11" s="526">
        <f>+entero!BA93</f>
        <v>1.80078</v>
      </c>
      <c r="BB11" s="526">
        <f>+entero!BB93</f>
        <v>1.8075000000000001</v>
      </c>
      <c r="BC11" s="526">
        <f>+entero!BC93</f>
        <v>1.8145800000000001</v>
      </c>
      <c r="BD11" s="526">
        <f>+entero!BD93</f>
        <v>1.82192</v>
      </c>
      <c r="BE11" s="526">
        <f>+entero!BE93</f>
        <v>1.82942</v>
      </c>
      <c r="BF11" s="526">
        <f>+entero!BF93</f>
        <v>1.8368599999999999</v>
      </c>
      <c r="BG11" s="526">
        <f>+entero!BG93</f>
        <v>1.84416</v>
      </c>
      <c r="BH11" s="526">
        <f>+entero!BH93</f>
        <v>1.8512900000000001</v>
      </c>
      <c r="BI11" s="526">
        <f>+entero!BI93</f>
        <v>1.85884</v>
      </c>
      <c r="BJ11" s="526">
        <f>+entero!BJ93</f>
        <v>1.86754</v>
      </c>
      <c r="BK11" s="526">
        <f>+entero!BK93</f>
        <v>1.8778900000000001</v>
      </c>
      <c r="BL11" s="526">
        <f>+entero!BL93</f>
        <v>1.8890899999999999</v>
      </c>
      <c r="BM11" s="526">
        <f>+entero!BM93</f>
        <v>1.8999299999999999</v>
      </c>
      <c r="BN11" s="526">
        <f>+entero!BN93</f>
        <v>1.91005</v>
      </c>
      <c r="BO11" s="526">
        <f>+entero!BO93</f>
        <v>1.91974</v>
      </c>
      <c r="BP11" s="526">
        <f>+entero!BP93</f>
        <v>1.9292499999999999</v>
      </c>
      <c r="BQ11" s="526">
        <f>+entero!BQ93</f>
        <v>1.93885</v>
      </c>
      <c r="BR11" s="526">
        <f>+entero!BR93</f>
        <v>1.9486699999999999</v>
      </c>
      <c r="BS11" s="526">
        <f>+entero!BS93</f>
        <v>1.9587699999999999</v>
      </c>
      <c r="BT11" s="526">
        <f>+entero!BT93</f>
        <v>1.96984</v>
      </c>
      <c r="BU11" s="526">
        <f>+entero!BU93</f>
        <v>1.9815799999999999</v>
      </c>
      <c r="BV11" s="526">
        <f>+entero!BV93</f>
        <v>1.9921800000000001</v>
      </c>
      <c r="BW11" s="526">
        <f>+entero!BW93</f>
        <v>2.00021</v>
      </c>
      <c r="BX11" s="526">
        <f>+entero!BX93</f>
        <v>2.00651</v>
      </c>
      <c r="BY11" s="526">
        <f>+entero!BY93</f>
        <v>2.0132400000000001</v>
      </c>
      <c r="BZ11" s="526">
        <f>+entero!BZ93</f>
        <v>2.0213000000000001</v>
      </c>
      <c r="CA11" s="526">
        <f>+entero!CA93</f>
        <v>2.0306600000000001</v>
      </c>
      <c r="CB11" s="526">
        <f>+entero!CB93</f>
        <v>2.03986</v>
      </c>
      <c r="CC11" s="526">
        <f>+entero!CC93</f>
        <v>2.04806</v>
      </c>
      <c r="CD11" s="526">
        <f>+entero!CD93</f>
        <v>2.0552800000000002</v>
      </c>
      <c r="CE11" s="526">
        <f>+entero!CE93</f>
        <v>2.0621800000000001</v>
      </c>
      <c r="CF11" s="526">
        <f>+entero!CF93</f>
        <v>2.0679500000000002</v>
      </c>
      <c r="CG11" s="526">
        <f>+entero!CG93</f>
        <v>2.0732599999999999</v>
      </c>
      <c r="CH11" s="526">
        <f>+entero!CH93</f>
        <v>2.07856</v>
      </c>
      <c r="CI11" s="526">
        <f>+entero!CI93</f>
        <v>2.0847600000000002</v>
      </c>
      <c r="CJ11" s="526">
        <f>+entero!CJ93</f>
        <v>2.0922800000000001</v>
      </c>
      <c r="CK11" s="526">
        <f>+entero!CK93</f>
        <v>2.0922800000000001</v>
      </c>
      <c r="CL11" s="526">
        <f>+entero!CL93</f>
        <v>2.1042399999999999</v>
      </c>
      <c r="CM11" s="526">
        <f>+entero!CM93</f>
        <v>2.1086999999999998</v>
      </c>
      <c r="CN11" s="526">
        <f>+entero!CN93</f>
        <v>2.1109290322580647</v>
      </c>
      <c r="CO11" s="526">
        <f>+entero!CO93</f>
        <v>2.1157550000000005</v>
      </c>
      <c r="CP11" s="526">
        <f>+entero!CP93</f>
        <v>2.1250800000000001</v>
      </c>
      <c r="CQ11" s="526">
        <f>+entero!CQ93</f>
        <v>2.1332800000000001</v>
      </c>
      <c r="CR11" s="526">
        <f>+entero!CR93</f>
        <v>2.1409099999999999</v>
      </c>
      <c r="CS11" s="526">
        <f>+entero!CS93</f>
        <v>2.1474099999999998</v>
      </c>
      <c r="CT11" s="526">
        <f>+entero!CT93</f>
        <v>2.1535700000000002</v>
      </c>
      <c r="CU11" s="526">
        <f>+entero!CU93</f>
        <v>2.15977</v>
      </c>
      <c r="CV11" s="526">
        <f>+entero!CV93</f>
        <v>2.1659700000000002</v>
      </c>
      <c r="CW11" s="526">
        <f>+entero!CW93</f>
        <v>2.17259</v>
      </c>
      <c r="CX11" s="526">
        <f>+entero!CX93</f>
        <v>2.1796199999999999</v>
      </c>
      <c r="CY11" s="526">
        <f>+entero!CY93</f>
        <v>2.1862599999999999</v>
      </c>
      <c r="CZ11" s="526">
        <f>+entero!CZ93</f>
        <v>2.1925599999999998</v>
      </c>
      <c r="DA11" s="526">
        <f>+entero!DA93</f>
        <v>2.1986599999999998</v>
      </c>
      <c r="DB11" s="526">
        <f>+entero!DB93</f>
        <v>2.2037100000000001</v>
      </c>
      <c r="DC11" s="526">
        <f>+entero!DC93</f>
        <v>2.2068099999999999</v>
      </c>
      <c r="DD11" s="526">
        <f>+entero!DD93</f>
        <v>2.2098200000000001</v>
      </c>
      <c r="DE11" s="526">
        <f>+entero!DE93</f>
        <v>2.21407</v>
      </c>
      <c r="DF11" s="526">
        <f>+entero!DF93</f>
        <v>2.2196699999999998</v>
      </c>
      <c r="DG11" s="526">
        <f>+entero!DG93</f>
        <v>2.2259799999999998</v>
      </c>
      <c r="DH11" s="526">
        <f>+entero!DH93</f>
        <v>2.2317800000000001</v>
      </c>
      <c r="DI11" s="526">
        <f>+entero!DI93</f>
        <v>2.2366199999999998</v>
      </c>
      <c r="DJ11" s="526">
        <f>+entero!DJ93</f>
        <v>2.2418999999999998</v>
      </c>
      <c r="DK11" s="526">
        <f>+entero!DK93</f>
        <v>2.2471199999999998</v>
      </c>
      <c r="DL11" s="526">
        <f>+entero!DL93</f>
        <v>2.2523900000000001</v>
      </c>
      <c r="DM11" s="526">
        <f>+entero!DM93</f>
        <v>0</v>
      </c>
      <c r="DN11" s="526">
        <f>+entero!DN93</f>
        <v>0</v>
      </c>
      <c r="DO11" s="526">
        <f>+entero!DO93</f>
        <v>0</v>
      </c>
      <c r="DP11" s="844"/>
      <c r="DQ11" s="270"/>
      <c r="DR11" s="270"/>
      <c r="DS11" s="270"/>
      <c r="DT11" s="270"/>
      <c r="DU11" s="844"/>
      <c r="DV11" s="835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5"/>
      <c r="DH12" s="75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5"/>
      <c r="DH13" s="75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5"/>
      <c r="DH14" s="75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5"/>
      <c r="DH15" s="75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5"/>
      <c r="DH16" s="75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7"/>
      <c r="DH17" s="757"/>
      <c r="DI17" s="757"/>
      <c r="DJ17" s="757"/>
      <c r="DK17" s="757"/>
      <c r="DL17" s="757"/>
      <c r="DM17" s="757"/>
      <c r="DN17" s="757"/>
      <c r="DO17" s="757"/>
      <c r="DP17" s="757"/>
      <c r="DQ17" s="75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7"/>
      <c r="DH18" s="757"/>
      <c r="DI18" s="757"/>
      <c r="DJ18" s="757"/>
      <c r="DK18" s="757"/>
      <c r="DL18" s="757"/>
      <c r="DM18" s="757"/>
      <c r="DN18" s="757"/>
      <c r="DO18" s="757"/>
      <c r="DP18" s="757"/>
      <c r="DQ18" s="75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75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  <c r="DR20" s="168"/>
      <c r="DS20" s="774"/>
      <c r="DT20" s="77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4"/>
      <c r="DH21" s="774"/>
      <c r="DI21" s="774"/>
      <c r="DJ21" s="774"/>
      <c r="DK21" s="774"/>
      <c r="DL21" s="774"/>
      <c r="DM21" s="774"/>
      <c r="DN21" s="774"/>
      <c r="DO21" s="774"/>
      <c r="DP21" s="774"/>
      <c r="DQ21" s="774"/>
      <c r="DR21" s="168"/>
      <c r="DS21" s="774"/>
      <c r="DT21" s="77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168"/>
      <c r="DS22" s="774"/>
      <c r="DT22" s="774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4"/>
      <c r="DH23" s="774"/>
      <c r="DI23" s="774"/>
      <c r="DJ23" s="774"/>
      <c r="DK23" s="774"/>
      <c r="DL23" s="774"/>
      <c r="DM23" s="774"/>
      <c r="DN23" s="774"/>
      <c r="DO23" s="774"/>
      <c r="DP23" s="774"/>
      <c r="DQ23" s="774"/>
      <c r="DR23" s="168"/>
      <c r="DS23" s="774"/>
      <c r="DT23" s="774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4"/>
      <c r="DH24" s="774"/>
      <c r="DI24" s="774"/>
      <c r="DJ24" s="774"/>
      <c r="DK24" s="774"/>
      <c r="DL24" s="774"/>
      <c r="DM24" s="774"/>
      <c r="DN24" s="774"/>
      <c r="DO24" s="774"/>
      <c r="DP24" s="774"/>
      <c r="DQ24" s="774"/>
      <c r="DR24" s="168"/>
      <c r="DS24" s="774"/>
      <c r="DT24" s="77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4"/>
      <c r="DH25" s="774"/>
      <c r="DI25" s="774"/>
      <c r="DJ25" s="774"/>
      <c r="DK25" s="774"/>
      <c r="DL25" s="774"/>
      <c r="DM25" s="774"/>
      <c r="DN25" s="774"/>
      <c r="DO25" s="774"/>
      <c r="DP25" s="774"/>
      <c r="DQ25" s="774"/>
      <c r="DR25" s="168"/>
      <c r="DS25" s="774"/>
      <c r="DT25" s="77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4"/>
      <c r="DH26" s="774"/>
      <c r="DI26" s="774"/>
      <c r="DJ26" s="774"/>
      <c r="DK26" s="774"/>
      <c r="DL26" s="774"/>
      <c r="DM26" s="774"/>
      <c r="DN26" s="774"/>
      <c r="DO26" s="774"/>
      <c r="DP26" s="774"/>
      <c r="DQ26" s="774"/>
      <c r="DR26" s="168"/>
      <c r="DS26" s="774"/>
      <c r="DT26" s="77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4"/>
      <c r="DH27" s="774"/>
      <c r="DI27" s="774"/>
      <c r="DJ27" s="774"/>
      <c r="DK27" s="774"/>
      <c r="DL27" s="774"/>
      <c r="DM27" s="774"/>
      <c r="DN27" s="774"/>
      <c r="DO27" s="774"/>
      <c r="DP27" s="774"/>
      <c r="DQ27" s="774"/>
      <c r="DR27" s="168"/>
      <c r="DS27" s="774"/>
      <c r="DT27" s="77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3"/>
      <c r="DH66" s="773"/>
      <c r="DI66" s="773"/>
      <c r="DJ66" s="773"/>
      <c r="DK66" s="773"/>
      <c r="DL66" s="773"/>
      <c r="DM66" s="773"/>
      <c r="DN66" s="773"/>
      <c r="DO66" s="773"/>
      <c r="DP66" s="773"/>
      <c r="DQ66" s="773"/>
      <c r="DR66" s="167"/>
      <c r="DS66" s="773"/>
      <c r="DT66" s="773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3"/>
      <c r="DH67" s="773"/>
      <c r="DI67" s="773"/>
      <c r="DJ67" s="773"/>
      <c r="DK67" s="773"/>
      <c r="DL67" s="773"/>
      <c r="DM67" s="773"/>
      <c r="DN67" s="773"/>
      <c r="DO67" s="773"/>
      <c r="DP67" s="773"/>
      <c r="DQ67" s="773"/>
      <c r="DR67" s="167"/>
      <c r="DS67" s="773"/>
      <c r="DT67" s="773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3"/>
      <c r="DH68" s="773"/>
      <c r="DI68" s="773"/>
      <c r="DJ68" s="773"/>
      <c r="DK68" s="773"/>
      <c r="DL68" s="773"/>
      <c r="DM68" s="773"/>
      <c r="DN68" s="773"/>
      <c r="DO68" s="773"/>
      <c r="DP68" s="773"/>
      <c r="DQ68" s="773"/>
      <c r="DR68" s="167"/>
      <c r="DS68" s="773"/>
      <c r="DT68" s="773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3"/>
      <c r="DH69" s="773"/>
      <c r="DI69" s="773"/>
      <c r="DJ69" s="773"/>
      <c r="DK69" s="773"/>
      <c r="DL69" s="773"/>
      <c r="DM69" s="773"/>
      <c r="DN69" s="773"/>
      <c r="DO69" s="773"/>
      <c r="DP69" s="773"/>
      <c r="DQ69" s="773"/>
      <c r="DR69" s="167"/>
      <c r="DS69" s="773"/>
      <c r="DT69" s="773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3"/>
      <c r="DH70" s="773"/>
      <c r="DI70" s="773"/>
      <c r="DJ70" s="773"/>
      <c r="DK70" s="773"/>
      <c r="DL70" s="773"/>
      <c r="DM70" s="773"/>
      <c r="DN70" s="773"/>
      <c r="DO70" s="773"/>
      <c r="DP70" s="773"/>
      <c r="DQ70" s="773"/>
      <c r="DR70" s="167"/>
      <c r="DS70" s="773"/>
      <c r="DT70" s="773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3"/>
      <c r="DH71" s="773"/>
      <c r="DI71" s="773"/>
      <c r="DJ71" s="773"/>
      <c r="DK71" s="773"/>
      <c r="DL71" s="773"/>
      <c r="DM71" s="773"/>
      <c r="DN71" s="773"/>
      <c r="DO71" s="773"/>
      <c r="DP71" s="773"/>
      <c r="DQ71" s="773"/>
      <c r="DR71" s="167"/>
      <c r="DS71" s="773"/>
      <c r="DT71" s="773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3"/>
      <c r="DH72" s="773"/>
      <c r="DI72" s="773"/>
      <c r="DJ72" s="773"/>
      <c r="DK72" s="773"/>
      <c r="DL72" s="773"/>
      <c r="DM72" s="773"/>
      <c r="DN72" s="773"/>
      <c r="DO72" s="773"/>
      <c r="DP72" s="773"/>
      <c r="DQ72" s="773"/>
      <c r="DR72" s="167"/>
      <c r="DS72" s="773"/>
      <c r="DT72" s="773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3"/>
      <c r="DH73" s="773"/>
      <c r="DI73" s="773"/>
      <c r="DJ73" s="773"/>
      <c r="DK73" s="773"/>
      <c r="DL73" s="773"/>
      <c r="DM73" s="773"/>
      <c r="DN73" s="773"/>
      <c r="DO73" s="773"/>
      <c r="DP73" s="773"/>
      <c r="DQ73" s="773"/>
      <c r="DR73" s="167"/>
      <c r="DS73" s="773"/>
      <c r="DT73" s="773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3"/>
      <c r="DH74" s="773"/>
      <c r="DI74" s="773"/>
      <c r="DJ74" s="773"/>
      <c r="DK74" s="773"/>
      <c r="DL74" s="773"/>
      <c r="DM74" s="773"/>
      <c r="DN74" s="773"/>
      <c r="DO74" s="773"/>
      <c r="DP74" s="773"/>
      <c r="DQ74" s="773"/>
      <c r="DR74" s="167"/>
      <c r="DS74" s="773"/>
      <c r="DT74" s="773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3"/>
      <c r="DH75" s="773"/>
      <c r="DI75" s="773"/>
      <c r="DJ75" s="773"/>
      <c r="DK75" s="773"/>
      <c r="DL75" s="773"/>
      <c r="DM75" s="773"/>
      <c r="DN75" s="773"/>
      <c r="DO75" s="773"/>
      <c r="DP75" s="773"/>
      <c r="DQ75" s="773"/>
      <c r="DR75" s="167"/>
      <c r="DS75" s="773"/>
      <c r="DT75" s="773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70"/>
      <c r="DS76" s="775"/>
      <c r="DT76" s="775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70"/>
      <c r="DS77" s="775"/>
      <c r="DT77" s="775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70"/>
      <c r="DS78" s="775"/>
      <c r="DT78" s="775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70"/>
      <c r="DS79" s="775"/>
      <c r="DT79" s="775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70"/>
      <c r="DS80" s="775"/>
      <c r="DT80" s="775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70"/>
      <c r="DS81" s="775"/>
      <c r="DT81" s="775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70"/>
      <c r="DS82" s="775"/>
      <c r="DT82" s="775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70"/>
      <c r="DS83" s="775"/>
      <c r="DT83" s="775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70"/>
      <c r="DS84" s="775"/>
      <c r="DT84" s="775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4"/>
      <c r="DH102" s="754"/>
      <c r="DI102" s="833"/>
      <c r="DJ102" s="833"/>
      <c r="DK102" s="833"/>
      <c r="DL102" s="833"/>
      <c r="DM102" s="833"/>
      <c r="DN102" s="833"/>
      <c r="DO102" s="833"/>
      <c r="DP102" s="833"/>
      <c r="DQ102" s="833"/>
      <c r="DR102" s="2"/>
      <c r="DS102" s="833"/>
      <c r="DT102" s="833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4"/>
      <c r="DH103" s="754"/>
      <c r="DI103" s="833"/>
      <c r="DJ103" s="833"/>
      <c r="DK103" s="833"/>
      <c r="DL103" s="833"/>
      <c r="DM103" s="833"/>
      <c r="DN103" s="833"/>
      <c r="DO103" s="833"/>
      <c r="DP103" s="833"/>
      <c r="DQ103" s="833"/>
      <c r="DR103" s="2"/>
      <c r="DS103" s="833"/>
      <c r="DT103" s="833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4"/>
      <c r="DH104" s="754"/>
      <c r="DI104" s="833"/>
      <c r="DJ104" s="833"/>
      <c r="DK104" s="833"/>
      <c r="DL104" s="833"/>
      <c r="DM104" s="833"/>
      <c r="DN104" s="833"/>
      <c r="DO104" s="833"/>
      <c r="DP104" s="833"/>
      <c r="DQ104" s="833"/>
      <c r="DR104" s="2"/>
      <c r="DS104" s="833"/>
      <c r="DT104" s="833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4"/>
      <c r="DH105" s="754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2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4"/>
      <c r="DH106" s="754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2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4"/>
      <c r="DH107" s="754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2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4"/>
      <c r="DH108" s="754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2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4"/>
      <c r="DH109" s="754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2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4"/>
      <c r="DH110" s="754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2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4"/>
      <c r="DH111" s="754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2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4"/>
      <c r="DH112" s="754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2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4"/>
      <c r="DH113" s="754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2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4"/>
      <c r="DH114" s="754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2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4"/>
      <c r="DH115" s="754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2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4"/>
      <c r="DH116" s="754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2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4"/>
      <c r="DH117" s="754"/>
      <c r="DI117" s="833"/>
      <c r="DJ117" s="833"/>
      <c r="DK117" s="833"/>
      <c r="DL117" s="833"/>
      <c r="DM117" s="833"/>
      <c r="DN117" s="833"/>
      <c r="DO117" s="833"/>
      <c r="DP117" s="833"/>
      <c r="DQ117" s="833"/>
      <c r="DR117" s="2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4"/>
      <c r="DH118" s="754"/>
      <c r="DI118" s="833"/>
      <c r="DJ118" s="833"/>
      <c r="DK118" s="833"/>
      <c r="DL118" s="833"/>
      <c r="DM118" s="833"/>
      <c r="DN118" s="833"/>
      <c r="DO118" s="833"/>
      <c r="DP118" s="833"/>
      <c r="DQ118" s="833"/>
      <c r="DR118" s="2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4"/>
      <c r="DH119" s="754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2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4"/>
      <c r="DH120" s="754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2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4"/>
      <c r="DH121" s="754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2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</sheetData>
  <mergeCells count="118">
    <mergeCell ref="DN3:DN4"/>
    <mergeCell ref="CJ3:CJ4"/>
    <mergeCell ref="CP3:CP4"/>
    <mergeCell ref="CD3:CD4"/>
    <mergeCell ref="CL3:CL4"/>
    <mergeCell ref="CQ3:CQ4"/>
    <mergeCell ref="CE3:CE4"/>
    <mergeCell ref="CF3:CF4"/>
    <mergeCell ref="CM3:CM4"/>
    <mergeCell ref="DA3:DA4"/>
    <mergeCell ref="CZ3:CZ4"/>
    <mergeCell ref="DB3:DB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M3:DM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A3:BA4"/>
    <mergeCell ref="AK3:AK4"/>
    <mergeCell ref="CT3:CT4"/>
    <mergeCell ref="DO3:DO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D3:BD4"/>
    <mergeCell ref="BJ3:BJ4"/>
    <mergeCell ref="CN3:CN4"/>
    <mergeCell ref="CO3:CO4"/>
    <mergeCell ref="DE3:DE4"/>
    <mergeCell ref="BM3:BM4"/>
    <mergeCell ref="BF3:BF4"/>
    <mergeCell ref="DK3:DK4"/>
    <mergeCell ref="CR3:CR4"/>
    <mergeCell ref="BT3:BT4"/>
    <mergeCell ref="CV3:CV4"/>
    <mergeCell ref="BW3:BW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2" sqref="D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3" customWidth="1"/>
    <col min="113" max="121" width="7.7109375" style="832" customWidth="1"/>
    <col min="122" max="122" width="8.140625" customWidth="1"/>
    <col min="123" max="124" width="8.140625" style="832" customWidth="1"/>
    <col min="125" max="125" width="9.28515625" style="169" customWidth="1"/>
    <col min="126" max="139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 t="str">
        <f>entero!CT3</f>
        <v xml:space="preserve">2016                         A  fines de Sep* </v>
      </c>
      <c r="CU4" s="1053" t="str">
        <f>entero!CU3</f>
        <v xml:space="preserve">2016                         A  fines de Oct* </v>
      </c>
      <c r="CV4" s="1053" t="str">
        <f>entero!CV3</f>
        <v xml:space="preserve">2016                         A  fines de Nov* </v>
      </c>
      <c r="CW4" s="1053" t="str">
        <f>entero!CW3</f>
        <v>2016                         A  fines de Dic* 15</v>
      </c>
      <c r="CX4" s="1053" t="str">
        <f>entero!CX3</f>
        <v xml:space="preserve">2017                         A  fines de Ene* </v>
      </c>
      <c r="CY4" s="1053" t="str">
        <f>entero!CY3</f>
        <v xml:space="preserve">2017                         A  fines de Feb* </v>
      </c>
      <c r="CZ4" s="1053" t="str">
        <f>entero!CZ3</f>
        <v xml:space="preserve">2017                         A  fines de Mar* </v>
      </c>
      <c r="DA4" s="1053" t="str">
        <f>entero!DA3</f>
        <v xml:space="preserve">2017                         A  fines de Abr* </v>
      </c>
      <c r="DB4" s="1053" t="str">
        <f>entero!DB3</f>
        <v xml:space="preserve">2017                         A  fines de May* </v>
      </c>
      <c r="DC4" s="1053" t="str">
        <f>entero!DC3</f>
        <v xml:space="preserve">2017                         A  fines de Jun* </v>
      </c>
      <c r="DD4" s="1053" t="str">
        <f>entero!DD3</f>
        <v xml:space="preserve">2017                         A  fines de Jul* </v>
      </c>
      <c r="DE4" s="1053" t="str">
        <f>entero!DE3</f>
        <v xml:space="preserve">2017                         A  fines de Ago* </v>
      </c>
      <c r="DF4" s="1053" t="str">
        <f>entero!DF3</f>
        <v xml:space="preserve">2017                         A  fines de Sep* </v>
      </c>
      <c r="DG4" s="1053" t="str">
        <f>entero!DG3</f>
        <v xml:space="preserve">2017                         A  fines de Oct* </v>
      </c>
      <c r="DH4" s="1031"/>
      <c r="DI4" s="1031"/>
      <c r="DJ4" s="1031"/>
      <c r="DK4" s="1031"/>
      <c r="DL4" s="1031"/>
      <c r="DM4" s="1052"/>
      <c r="DN4" s="1052"/>
      <c r="DO4" s="1052"/>
      <c r="DP4" s="1001">
        <f>+entero!DP4</f>
        <v>43213</v>
      </c>
      <c r="DQ4" s="836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950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8"/>
      <c r="DH5" s="778"/>
      <c r="DI5" s="778"/>
      <c r="DJ5" s="778"/>
      <c r="DK5" s="778"/>
      <c r="DL5" s="778"/>
      <c r="DM5" s="778"/>
      <c r="DN5" s="778"/>
      <c r="DO5" s="778"/>
      <c r="DP5" s="778"/>
      <c r="DQ5" s="778"/>
      <c r="DR5" s="778"/>
      <c r="DS5" s="778"/>
      <c r="DT5" s="778"/>
      <c r="DU5" s="778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6"/>
      <c r="DH6" s="766"/>
      <c r="DI6" s="766" t="e">
        <f>+entero!#REF!</f>
        <v>#REF!</v>
      </c>
      <c r="DJ6" s="766" t="e">
        <f>+entero!#REF!</f>
        <v>#REF!</v>
      </c>
      <c r="DK6" s="766" t="e">
        <f>+entero!#REF!</f>
        <v>#REF!</v>
      </c>
      <c r="DL6" s="766" t="e">
        <f>+entero!#REF!</f>
        <v>#REF!</v>
      </c>
      <c r="DM6" s="766" t="e">
        <f>+entero!#REF!</f>
        <v>#REF!</v>
      </c>
      <c r="DN6" s="766" t="e">
        <f>+entero!#REF!</f>
        <v>#REF!</v>
      </c>
      <c r="DO6" s="766" t="e">
        <f>+entero!#REF!</f>
        <v>#REF!</v>
      </c>
      <c r="DP6" s="766" t="e">
        <f>+entero!#REF!</f>
        <v>#REF!</v>
      </c>
      <c r="DQ6" s="766" t="e">
        <f>+entero!#REF!</f>
        <v>#REF!</v>
      </c>
      <c r="DR6" s="766" t="e">
        <f>+entero!#REF!</f>
        <v>#REF!</v>
      </c>
      <c r="DS6" s="766" t="e">
        <f>+entero!#REF!</f>
        <v>#REF!</v>
      </c>
      <c r="DT6" s="766" t="e">
        <f>+entero!#REF!</f>
        <v>#REF!</v>
      </c>
      <c r="DU6" s="766" t="e">
        <f>+entero!#REF!</f>
        <v>#REF!</v>
      </c>
      <c r="DV6" s="931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6"/>
      <c r="DH7" s="766"/>
      <c r="DI7" s="766" t="e">
        <f>+entero!#REF!</f>
        <v>#REF!</v>
      </c>
      <c r="DJ7" s="766" t="e">
        <f>+entero!#REF!</f>
        <v>#REF!</v>
      </c>
      <c r="DK7" s="766" t="e">
        <f>+entero!#REF!</f>
        <v>#REF!</v>
      </c>
      <c r="DL7" s="766" t="e">
        <f>+entero!#REF!</f>
        <v>#REF!</v>
      </c>
      <c r="DM7" s="766" t="e">
        <f>+entero!#REF!</f>
        <v>#REF!</v>
      </c>
      <c r="DN7" s="766" t="e">
        <f>+entero!#REF!</f>
        <v>#REF!</v>
      </c>
      <c r="DO7" s="766" t="e">
        <f>+entero!#REF!</f>
        <v>#REF!</v>
      </c>
      <c r="DP7" s="766" t="e">
        <f>+entero!#REF!</f>
        <v>#REF!</v>
      </c>
      <c r="DQ7" s="766" t="e">
        <f>+entero!#REF!</f>
        <v>#REF!</v>
      </c>
      <c r="DR7" s="766" t="e">
        <f>+entero!#REF!</f>
        <v>#REF!</v>
      </c>
      <c r="DS7" s="766" t="e">
        <f>+entero!#REF!</f>
        <v>#REF!</v>
      </c>
      <c r="DT7" s="766" t="e">
        <f>+entero!#REF!</f>
        <v>#REF!</v>
      </c>
      <c r="DU7" s="766" t="e">
        <f>+entero!#REF!</f>
        <v>#REF!</v>
      </c>
      <c r="DV7" s="931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6"/>
      <c r="DH8" s="766"/>
      <c r="DI8" s="766" t="e">
        <f>+entero!#REF!</f>
        <v>#REF!</v>
      </c>
      <c r="DJ8" s="766" t="e">
        <f>+entero!#REF!</f>
        <v>#REF!</v>
      </c>
      <c r="DK8" s="766" t="e">
        <f>+entero!#REF!</f>
        <v>#REF!</v>
      </c>
      <c r="DL8" s="766" t="e">
        <f>+entero!#REF!</f>
        <v>#REF!</v>
      </c>
      <c r="DM8" s="766" t="e">
        <f>+entero!#REF!</f>
        <v>#REF!</v>
      </c>
      <c r="DN8" s="766" t="e">
        <f>+entero!#REF!</f>
        <v>#REF!</v>
      </c>
      <c r="DO8" s="766" t="e">
        <f>+entero!#REF!</f>
        <v>#REF!</v>
      </c>
      <c r="DP8" s="766" t="e">
        <f>+entero!#REF!</f>
        <v>#REF!</v>
      </c>
      <c r="DQ8" s="766" t="e">
        <f>+entero!#REF!</f>
        <v>#REF!</v>
      </c>
      <c r="DR8" s="766" t="e">
        <f>+entero!#REF!</f>
        <v>#REF!</v>
      </c>
      <c r="DS8" s="766" t="e">
        <f>+entero!#REF!</f>
        <v>#REF!</v>
      </c>
      <c r="DT8" s="766" t="e">
        <f>+entero!#REF!</f>
        <v>#REF!</v>
      </c>
      <c r="DU8" s="766" t="e">
        <f>+entero!#REF!</f>
        <v>#REF!</v>
      </c>
      <c r="DV8" s="931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6"/>
      <c r="DH9" s="766"/>
      <c r="DI9" s="766" t="e">
        <f>+entero!#REF!</f>
        <v>#REF!</v>
      </c>
      <c r="DJ9" s="766" t="e">
        <f>+entero!#REF!</f>
        <v>#REF!</v>
      </c>
      <c r="DK9" s="766" t="e">
        <f>+entero!#REF!</f>
        <v>#REF!</v>
      </c>
      <c r="DL9" s="766" t="e">
        <f>+entero!#REF!</f>
        <v>#REF!</v>
      </c>
      <c r="DM9" s="766" t="e">
        <f>+entero!#REF!</f>
        <v>#REF!</v>
      </c>
      <c r="DN9" s="766" t="e">
        <f>+entero!#REF!</f>
        <v>#REF!</v>
      </c>
      <c r="DO9" s="766" t="e">
        <f>+entero!#REF!</f>
        <v>#REF!</v>
      </c>
      <c r="DP9" s="766" t="e">
        <f>+entero!#REF!</f>
        <v>#REF!</v>
      </c>
      <c r="DQ9" s="766" t="e">
        <f>+entero!#REF!</f>
        <v>#REF!</v>
      </c>
      <c r="DR9" s="766" t="e">
        <f>+entero!#REF!</f>
        <v>#REF!</v>
      </c>
      <c r="DS9" s="766" t="e">
        <f>+entero!#REF!</f>
        <v>#REF!</v>
      </c>
      <c r="DT9" s="766" t="e">
        <f>+entero!#REF!</f>
        <v>#REF!</v>
      </c>
      <c r="DU9" s="766" t="e">
        <f>+entero!#REF!</f>
        <v>#REF!</v>
      </c>
      <c r="DV9" s="931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7" t="s">
        <v>176</v>
      </c>
      <c r="E10" s="528">
        <f>+entero!E95</f>
        <v>2482.953430381323</v>
      </c>
      <c r="F10" s="528">
        <f>+entero!F95</f>
        <v>2548.6349917624193</v>
      </c>
      <c r="G10" s="528">
        <f>+entero!G95</f>
        <v>2509.705276468826</v>
      </c>
      <c r="H10" s="528">
        <f>+entero!H95</f>
        <v>2558.1463740032618</v>
      </c>
      <c r="I10" s="528">
        <f>+entero!I95</f>
        <v>2479.0590093891697</v>
      </c>
      <c r="J10" s="528">
        <f>+entero!J95</f>
        <v>2376.9725875267127</v>
      </c>
      <c r="K10" s="528">
        <f>+entero!K95</f>
        <v>2299.1151790593099</v>
      </c>
      <c r="L10" s="528">
        <f>+entero!L95</f>
        <v>2159.5156906652655</v>
      </c>
      <c r="M10" s="528">
        <f>+entero!M95</f>
        <v>2086.082214380267</v>
      </c>
      <c r="N10" s="528">
        <f>+entero!N95</f>
        <v>1953.1680176519765</v>
      </c>
      <c r="O10" s="528">
        <f>+entero!O95</f>
        <v>1748.4610303310999</v>
      </c>
      <c r="P10" s="528">
        <f>+entero!P95</f>
        <v>1795.5399041089497</v>
      </c>
      <c r="Q10" s="528">
        <f>+entero!Q95</f>
        <v>1758.34635407171</v>
      </c>
      <c r="R10" s="528">
        <f>+entero!R95</f>
        <v>1523.5922008000584</v>
      </c>
      <c r="S10" s="528">
        <f>+entero!S95</f>
        <v>1426.4871783246299</v>
      </c>
      <c r="T10" s="528">
        <f>+entero!T95</f>
        <v>1313.5691317478099</v>
      </c>
      <c r="U10" s="528">
        <f>+entero!U95</f>
        <v>1217.6286487852731</v>
      </c>
      <c r="V10" s="528">
        <f>+entero!V95</f>
        <v>1200.6609293973634</v>
      </c>
      <c r="W10" s="528">
        <f>+entero!W95</f>
        <v>1174.13426852981</v>
      </c>
      <c r="X10" s="528">
        <f>+entero!X95</f>
        <v>1160.0123212733804</v>
      </c>
      <c r="Y10" s="528">
        <f>+entero!Y95</f>
        <v>1139.2728568514099</v>
      </c>
      <c r="Z10" s="528">
        <f>+entero!Z95</f>
        <v>1171.4985403413771</v>
      </c>
      <c r="AA10" s="528">
        <f>+entero!AA95</f>
        <v>1240.9675422822088</v>
      </c>
      <c r="AB10" s="528">
        <f>+entero!AB95</f>
        <v>1285.3398867708572</v>
      </c>
      <c r="AC10" s="528">
        <f>+entero!AC95</f>
        <v>1376.8596072671232</v>
      </c>
      <c r="AD10" s="528">
        <f>+entero!AD95</f>
        <v>1433.97361712058</v>
      </c>
      <c r="AE10" s="528">
        <f>+entero!AE95</f>
        <v>1557.9603883862101</v>
      </c>
      <c r="AF10" s="528">
        <f>+entero!AF95</f>
        <v>1664.7113082131852</v>
      </c>
      <c r="AG10" s="528">
        <f>+entero!AG95</f>
        <v>1743.4819432487</v>
      </c>
      <c r="AH10" s="528">
        <f>+entero!AH95</f>
        <v>1773.46176688174</v>
      </c>
      <c r="AI10" s="528">
        <f>+entero!AI95</f>
        <v>1725.1057158631743</v>
      </c>
      <c r="AJ10" s="528">
        <f>+entero!AJ95</f>
        <v>1708.0777684164207</v>
      </c>
      <c r="AK10" s="528">
        <f>+entero!AK95</f>
        <v>1680.153236596776</v>
      </c>
      <c r="AL10" s="528">
        <f>+entero!AL95</f>
        <v>1613.5253172162631</v>
      </c>
      <c r="AM10" s="528">
        <f>+entero!AM95</f>
        <v>1636.2345867558206</v>
      </c>
      <c r="AN10" s="528">
        <f>+entero!AN95</f>
        <v>1746.0190578484542</v>
      </c>
      <c r="AO10" s="528">
        <f>+entero!AO95</f>
        <v>1753.5098226287823</v>
      </c>
      <c r="AP10" s="528">
        <f>+entero!AP95</f>
        <v>1777.9204116783114</v>
      </c>
      <c r="AQ10" s="528">
        <f>+entero!AQ95</f>
        <v>1831.238894862362</v>
      </c>
      <c r="AR10" s="528">
        <f>+entero!AR95</f>
        <v>1945.4783475067163</v>
      </c>
      <c r="AS10" s="528">
        <f>+entero!AS95</f>
        <v>1958.0558461299781</v>
      </c>
      <c r="AT10" s="528">
        <f>+entero!AT95</f>
        <v>2055.1927572301629</v>
      </c>
      <c r="AU10" s="528">
        <f>+entero!AU95</f>
        <v>2040.3033494047559</v>
      </c>
      <c r="AV10" s="528">
        <f>+entero!AV95</f>
        <v>2040.3060935943388</v>
      </c>
      <c r="AW10" s="528">
        <f>+entero!AW95</f>
        <v>1905.9188932787445</v>
      </c>
      <c r="AX10" s="528">
        <f>+entero!AX95</f>
        <v>1895.6577737063367</v>
      </c>
      <c r="AY10" s="528">
        <f>+entero!AY95</f>
        <v>1853.6909301522635</v>
      </c>
      <c r="AZ10" s="528">
        <f>+entero!AZ95</f>
        <v>1740.9250719045256</v>
      </c>
      <c r="BA10" s="528">
        <f>+entero!BA95</f>
        <v>1667.3870032862183</v>
      </c>
      <c r="BB10" s="528">
        <f>+entero!BB95</f>
        <v>1694.3722699202838</v>
      </c>
      <c r="BC10" s="528">
        <f>+entero!BC95</f>
        <v>1809.1685199271519</v>
      </c>
      <c r="BD10" s="528">
        <f>+entero!BD95</f>
        <v>1995.0576966770086</v>
      </c>
      <c r="BE10" s="528">
        <f>+entero!BE95</f>
        <v>2062.8285905382131</v>
      </c>
      <c r="BF10" s="528">
        <f>+entero!BF95</f>
        <v>2030.7471590379007</v>
      </c>
      <c r="BG10" s="528">
        <f>+entero!BG95</f>
        <v>2204.654570230352</v>
      </c>
      <c r="BH10" s="528">
        <f>+entero!BH95</f>
        <v>2143.8695767494987</v>
      </c>
      <c r="BI10" s="528">
        <f>+entero!BI95</f>
        <v>2055.04378799182</v>
      </c>
      <c r="BJ10" s="528">
        <f>+entero!BJ95</f>
        <v>2096.6119053940301</v>
      </c>
      <c r="BK10" s="528">
        <f>+entero!BK95</f>
        <v>2263.5610102510245</v>
      </c>
      <c r="BL10" s="528">
        <f>+entero!BL95</f>
        <v>2510.0158087947898</v>
      </c>
      <c r="BM10" s="528">
        <f>+entero!BM95</f>
        <v>2638.2092113692756</v>
      </c>
      <c r="BN10" s="528">
        <f>+entero!BN95</f>
        <v>3255.7414227474778</v>
      </c>
      <c r="BO10" s="528">
        <f>+entero!BO95</f>
        <v>3306.3978934470597</v>
      </c>
      <c r="BP10" s="528">
        <f>+entero!BP95</f>
        <v>3288.8991062319092</v>
      </c>
      <c r="BQ10" s="528">
        <f>+entero!BQ95</f>
        <v>3310.337264067382</v>
      </c>
      <c r="BR10" s="528">
        <f>+entero!BR95</f>
        <v>3279.8307972008965</v>
      </c>
      <c r="BS10" s="528">
        <f>+entero!BS95</f>
        <v>3385.728294253629</v>
      </c>
      <c r="BT10" s="528">
        <f>+entero!BT95</f>
        <v>3412.3509669397331</v>
      </c>
      <c r="BU10" s="528">
        <f>+entero!BU95</f>
        <v>3349.7966418280535</v>
      </c>
      <c r="BV10" s="528">
        <f>+entero!BV95</f>
        <v>3482.037261773613</v>
      </c>
      <c r="BW10" s="528">
        <f>+entero!BW95</f>
        <v>3428.9148582693047</v>
      </c>
      <c r="BX10" s="528">
        <f>+entero!BX95</f>
        <v>3488.3473691823833</v>
      </c>
      <c r="BY10" s="528">
        <f>+entero!BY95</f>
        <v>3610.8205850042559</v>
      </c>
      <c r="BZ10" s="528">
        <f>+entero!BZ95</f>
        <v>3754.8269309359052</v>
      </c>
      <c r="CA10" s="528">
        <f>+entero!CA95</f>
        <v>4092.5682331852768</v>
      </c>
      <c r="CB10" s="528">
        <f>+entero!CB95</f>
        <v>4525.9777327649381</v>
      </c>
      <c r="CC10" s="528">
        <f>+entero!CC95</f>
        <v>4191.259509779884</v>
      </c>
      <c r="CD10" s="528">
        <f>+entero!CD95</f>
        <v>3967.7301203454813</v>
      </c>
      <c r="CE10" s="528">
        <f>+entero!CE95</f>
        <v>3651.102672793003</v>
      </c>
      <c r="CF10" s="528">
        <f>+entero!CF95</f>
        <v>3255.4499777128281</v>
      </c>
      <c r="CG10" s="528">
        <f>+entero!CG95</f>
        <v>2936.1560396851305</v>
      </c>
      <c r="CH10" s="528">
        <f>+entero!CH95</f>
        <v>2496.231981214286</v>
      </c>
      <c r="CI10" s="528">
        <f>+entero!CI95</f>
        <v>2232.481405132653</v>
      </c>
      <c r="CJ10" s="528">
        <f>+entero!CJ95</f>
        <v>1974.48059843586</v>
      </c>
      <c r="CK10" s="528">
        <f>+entero!CK95</f>
        <v>2105.7754171734696</v>
      </c>
      <c r="CL10" s="528">
        <f>+entero!CL95</f>
        <v>1922.6725021763846</v>
      </c>
      <c r="CM10" s="528">
        <f>+entero!CM95</f>
        <v>2132.0103277288626</v>
      </c>
      <c r="CN10" s="528">
        <f>+entero!CN95</f>
        <v>2279.93837003207</v>
      </c>
      <c r="CO10" s="528">
        <f>+entero!CO95</f>
        <v>2215.0520155247814</v>
      </c>
      <c r="CP10" s="528">
        <f>+entero!CP95</f>
        <v>2052.3189872521862</v>
      </c>
      <c r="CQ10" s="528">
        <f>+entero!CQ95</f>
        <v>2082.9988126239068</v>
      </c>
      <c r="CR10" s="528">
        <f>+entero!CR95</f>
        <v>1729.7286034110787</v>
      </c>
      <c r="CS10" s="528">
        <f>+entero!CS95</f>
        <v>1635.7504012259476</v>
      </c>
      <c r="CT10" s="528">
        <f>+entero!CT95</f>
        <v>1461.3539239766765</v>
      </c>
      <c r="CU10" s="528">
        <f>+entero!CU95</f>
        <v>1532.86762846793</v>
      </c>
      <c r="CV10" s="528">
        <f>+entero!CV95</f>
        <v>1654.1983506151603</v>
      </c>
      <c r="CW10" s="528">
        <f>+entero!CW95</f>
        <v>1630.0918793236151</v>
      </c>
      <c r="CX10" s="528">
        <f>+entero!CX95</f>
        <v>1743.4768551995933</v>
      </c>
      <c r="CY10" s="528">
        <f>+entero!CY95</f>
        <v>1757.3066597370566</v>
      </c>
      <c r="CZ10" s="528">
        <f>+entero!CZ95</f>
        <v>1675.8152442170626</v>
      </c>
      <c r="DA10" s="528">
        <f>+entero!DA95</f>
        <v>1662.2347816004676</v>
      </c>
      <c r="DB10" s="528">
        <f>+entero!DB95</f>
        <v>1351.5887669826529</v>
      </c>
      <c r="DC10" s="528">
        <f>+entero!DC95</f>
        <v>1211.6122636365451</v>
      </c>
      <c r="DD10" s="528">
        <f>+entero!DD95</f>
        <v>1152.4621778297333</v>
      </c>
      <c r="DE10" s="528">
        <f>+entero!DE95</f>
        <v>1083.2151444587359</v>
      </c>
      <c r="DF10" s="528">
        <f>+entero!DF95</f>
        <v>1120.1232801412843</v>
      </c>
      <c r="DG10" s="792">
        <f>+entero!DG95</f>
        <v>1084.7431516281645</v>
      </c>
      <c r="DH10" s="792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858">
        <f>+entero!DM95</f>
        <v>963.69666560046949</v>
      </c>
      <c r="DN10" s="858">
        <f>+entero!DN95</f>
        <v>958.43546808443432</v>
      </c>
      <c r="DO10" s="858">
        <f>+entero!DO95</f>
        <v>935.3769106821012</v>
      </c>
      <c r="DP10" s="858">
        <f>+entero!DP95</f>
        <v>935.3769106821012</v>
      </c>
      <c r="DQ10" s="1000">
        <f>+entero!DQ95</f>
        <v>935.3769106821012</v>
      </c>
      <c r="DR10" s="1000">
        <f>+entero!DR95</f>
        <v>935.3769106821012</v>
      </c>
      <c r="DS10" s="1000">
        <f>+entero!DS95</f>
        <v>935.3769106821012</v>
      </c>
      <c r="DT10" s="1000">
        <f>+entero!DT95</f>
        <v>932.33109747656192</v>
      </c>
      <c r="DU10" s="908">
        <f>+entero!DU95</f>
        <v>-3.0458132055392753</v>
      </c>
      <c r="DV10" s="957">
        <f>+entero!DV95</f>
        <v>-0.32562415971100211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5"/>
      <c r="DH11" s="75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7"/>
      <c r="DH12" s="757"/>
      <c r="DI12" s="757"/>
      <c r="DJ12" s="757"/>
      <c r="DK12" s="757"/>
      <c r="DL12" s="757"/>
      <c r="DM12" s="757"/>
      <c r="DN12" s="757"/>
      <c r="DO12" s="757"/>
      <c r="DP12" s="757"/>
      <c r="DQ12" s="75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7"/>
      <c r="DH13" s="757"/>
      <c r="DI13" s="757"/>
      <c r="DJ13" s="757"/>
      <c r="DK13" s="757"/>
      <c r="DL13" s="757"/>
      <c r="DM13" s="757"/>
      <c r="DN13" s="757"/>
      <c r="DO13" s="757"/>
      <c r="DP13" s="757"/>
      <c r="DQ13" s="75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7"/>
      <c r="DH14" s="757"/>
      <c r="DI14" s="757"/>
      <c r="DJ14" s="757"/>
      <c r="DK14" s="757"/>
      <c r="DL14" s="757"/>
      <c r="DM14" s="757"/>
      <c r="DN14" s="757"/>
      <c r="DO14" s="757"/>
      <c r="DP14" s="757"/>
      <c r="DQ14" s="75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173"/>
      <c r="DS15" s="776"/>
      <c r="DT15" s="776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6"/>
      <c r="DH16" s="776"/>
      <c r="DI16" s="776"/>
      <c r="DJ16" s="776"/>
      <c r="DK16" s="776"/>
      <c r="DL16" s="776"/>
      <c r="DM16" s="776"/>
      <c r="DN16" s="776"/>
      <c r="DO16" s="776"/>
      <c r="DP16" s="776"/>
      <c r="DQ16" s="776"/>
      <c r="DR16" s="173"/>
      <c r="DS16" s="776"/>
      <c r="DT16" s="776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4"/>
      <c r="DH17" s="774"/>
      <c r="DI17" s="774"/>
      <c r="DJ17" s="774"/>
      <c r="DK17" s="774"/>
      <c r="DL17" s="774"/>
      <c r="DM17" s="774"/>
      <c r="DN17" s="774"/>
      <c r="DO17" s="774"/>
      <c r="DP17" s="774"/>
      <c r="DQ17" s="774"/>
      <c r="DR17" s="168"/>
      <c r="DS17" s="774"/>
      <c r="DT17" s="774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4"/>
      <c r="DH18" s="774"/>
      <c r="DI18" s="774"/>
      <c r="DJ18" s="774"/>
      <c r="DK18" s="774"/>
      <c r="DL18" s="774"/>
      <c r="DM18" s="774"/>
      <c r="DN18" s="774"/>
      <c r="DO18" s="774"/>
      <c r="DP18" s="774"/>
      <c r="DQ18" s="774"/>
      <c r="DR18" s="168"/>
      <c r="DS18" s="774"/>
      <c r="DT18" s="774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4"/>
      <c r="DH19" s="774"/>
      <c r="DI19" s="774"/>
      <c r="DJ19" s="774"/>
      <c r="DK19" s="774"/>
      <c r="DL19" s="774"/>
      <c r="DM19" s="774"/>
      <c r="DN19" s="774"/>
      <c r="DO19" s="774"/>
      <c r="DP19" s="774"/>
      <c r="DQ19" s="774"/>
      <c r="DR19" s="168"/>
      <c r="DS19" s="774"/>
      <c r="DT19" s="77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  <c r="DR20" s="168"/>
      <c r="DS20" s="774"/>
      <c r="DT20" s="77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4"/>
      <c r="DH21" s="774"/>
      <c r="DI21" s="774"/>
      <c r="DJ21" s="774"/>
      <c r="DK21" s="774"/>
      <c r="DL21" s="774"/>
      <c r="DM21" s="774"/>
      <c r="DN21" s="774"/>
      <c r="DO21" s="774"/>
      <c r="DP21" s="774"/>
      <c r="DQ21" s="774"/>
      <c r="DR21" s="168"/>
      <c r="DS21" s="774"/>
      <c r="DT21" s="77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168"/>
      <c r="DS22" s="774"/>
      <c r="DT22" s="774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4"/>
      <c r="DH23" s="774"/>
      <c r="DI23" s="774"/>
      <c r="DJ23" s="774"/>
      <c r="DK23" s="774"/>
      <c r="DL23" s="774"/>
      <c r="DM23" s="774"/>
      <c r="DN23" s="774"/>
      <c r="DO23" s="774"/>
      <c r="DP23" s="774"/>
      <c r="DQ23" s="774"/>
      <c r="DR23" s="168"/>
      <c r="DS23" s="774"/>
      <c r="DT23" s="774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4"/>
      <c r="DH24" s="774"/>
      <c r="DI24" s="774"/>
      <c r="DJ24" s="774"/>
      <c r="DK24" s="774"/>
      <c r="DL24" s="774"/>
      <c r="DM24" s="774"/>
      <c r="DN24" s="774"/>
      <c r="DO24" s="774"/>
      <c r="DP24" s="774"/>
      <c r="DQ24" s="774"/>
      <c r="DR24" s="168"/>
      <c r="DS24" s="774"/>
      <c r="DT24" s="77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4"/>
      <c r="DH25" s="774"/>
      <c r="DI25" s="774"/>
      <c r="DJ25" s="774"/>
      <c r="DK25" s="774"/>
      <c r="DL25" s="774"/>
      <c r="DM25" s="774"/>
      <c r="DN25" s="774"/>
      <c r="DO25" s="774"/>
      <c r="DP25" s="774"/>
      <c r="DQ25" s="774"/>
      <c r="DR25" s="168"/>
      <c r="DS25" s="774"/>
      <c r="DT25" s="77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4"/>
      <c r="DH26" s="774"/>
      <c r="DI26" s="774"/>
      <c r="DJ26" s="774"/>
      <c r="DK26" s="774"/>
      <c r="DL26" s="774"/>
      <c r="DM26" s="774"/>
      <c r="DN26" s="774"/>
      <c r="DO26" s="774"/>
      <c r="DP26" s="774"/>
      <c r="DQ26" s="774"/>
      <c r="DR26" s="168"/>
      <c r="DS26" s="774"/>
      <c r="DT26" s="77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4"/>
      <c r="DH27" s="774"/>
      <c r="DI27" s="774"/>
      <c r="DJ27" s="774"/>
      <c r="DK27" s="774"/>
      <c r="DL27" s="774"/>
      <c r="DM27" s="774"/>
      <c r="DN27" s="774"/>
      <c r="DO27" s="774"/>
      <c r="DP27" s="774"/>
      <c r="DQ27" s="774"/>
      <c r="DR27" s="168"/>
      <c r="DS27" s="774"/>
      <c r="DT27" s="77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3"/>
      <c r="DH64" s="773"/>
      <c r="DI64" s="773"/>
      <c r="DJ64" s="773"/>
      <c r="DK64" s="773"/>
      <c r="DL64" s="773"/>
      <c r="DM64" s="773"/>
      <c r="DN64" s="773"/>
      <c r="DO64" s="773"/>
      <c r="DP64" s="773"/>
      <c r="DQ64" s="773"/>
      <c r="DR64" s="167"/>
      <c r="DS64" s="773"/>
      <c r="DT64" s="773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3"/>
      <c r="DH65" s="773"/>
      <c r="DI65" s="773"/>
      <c r="DJ65" s="773"/>
      <c r="DK65" s="773"/>
      <c r="DL65" s="773"/>
      <c r="DM65" s="773"/>
      <c r="DN65" s="773"/>
      <c r="DO65" s="773"/>
      <c r="DP65" s="773"/>
      <c r="DQ65" s="773"/>
      <c r="DR65" s="167"/>
      <c r="DS65" s="773"/>
      <c r="DT65" s="773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3"/>
      <c r="DH66" s="773"/>
      <c r="DI66" s="773"/>
      <c r="DJ66" s="773"/>
      <c r="DK66" s="773"/>
      <c r="DL66" s="773"/>
      <c r="DM66" s="773"/>
      <c r="DN66" s="773"/>
      <c r="DO66" s="773"/>
      <c r="DP66" s="773"/>
      <c r="DQ66" s="773"/>
      <c r="DR66" s="167"/>
      <c r="DS66" s="773"/>
      <c r="DT66" s="773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3"/>
      <c r="DH67" s="773"/>
      <c r="DI67" s="773"/>
      <c r="DJ67" s="773"/>
      <c r="DK67" s="773"/>
      <c r="DL67" s="773"/>
      <c r="DM67" s="773"/>
      <c r="DN67" s="773"/>
      <c r="DO67" s="773"/>
      <c r="DP67" s="773"/>
      <c r="DQ67" s="773"/>
      <c r="DR67" s="167"/>
      <c r="DS67" s="773"/>
      <c r="DT67" s="773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3"/>
      <c r="DH68" s="773"/>
      <c r="DI68" s="773"/>
      <c r="DJ68" s="773"/>
      <c r="DK68" s="773"/>
      <c r="DL68" s="773"/>
      <c r="DM68" s="773"/>
      <c r="DN68" s="773"/>
      <c r="DO68" s="773"/>
      <c r="DP68" s="773"/>
      <c r="DQ68" s="773"/>
      <c r="DR68" s="167"/>
      <c r="DS68" s="773"/>
      <c r="DT68" s="773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3"/>
      <c r="DH69" s="773"/>
      <c r="DI69" s="773"/>
      <c r="DJ69" s="773"/>
      <c r="DK69" s="773"/>
      <c r="DL69" s="773"/>
      <c r="DM69" s="773"/>
      <c r="DN69" s="773"/>
      <c r="DO69" s="773"/>
      <c r="DP69" s="773"/>
      <c r="DQ69" s="773"/>
      <c r="DR69" s="167"/>
      <c r="DS69" s="773"/>
      <c r="DT69" s="773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3"/>
      <c r="DH70" s="773"/>
      <c r="DI70" s="773"/>
      <c r="DJ70" s="773"/>
      <c r="DK70" s="773"/>
      <c r="DL70" s="773"/>
      <c r="DM70" s="773"/>
      <c r="DN70" s="773"/>
      <c r="DO70" s="773"/>
      <c r="DP70" s="773"/>
      <c r="DQ70" s="773"/>
      <c r="DR70" s="167"/>
      <c r="DS70" s="773"/>
      <c r="DT70" s="773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3"/>
      <c r="DH71" s="773"/>
      <c r="DI71" s="773"/>
      <c r="DJ71" s="773"/>
      <c r="DK71" s="773"/>
      <c r="DL71" s="773"/>
      <c r="DM71" s="773"/>
      <c r="DN71" s="773"/>
      <c r="DO71" s="773"/>
      <c r="DP71" s="773"/>
      <c r="DQ71" s="773"/>
      <c r="DR71" s="167"/>
      <c r="DS71" s="773"/>
      <c r="DT71" s="773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3"/>
      <c r="DH72" s="773"/>
      <c r="DI72" s="773"/>
      <c r="DJ72" s="773"/>
      <c r="DK72" s="773"/>
      <c r="DL72" s="773"/>
      <c r="DM72" s="773"/>
      <c r="DN72" s="773"/>
      <c r="DO72" s="773"/>
      <c r="DP72" s="773"/>
      <c r="DQ72" s="773"/>
      <c r="DR72" s="167"/>
      <c r="DS72" s="773"/>
      <c r="DT72" s="773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3"/>
      <c r="DH73" s="773"/>
      <c r="DI73" s="773"/>
      <c r="DJ73" s="773"/>
      <c r="DK73" s="773"/>
      <c r="DL73" s="773"/>
      <c r="DM73" s="773"/>
      <c r="DN73" s="773"/>
      <c r="DO73" s="773"/>
      <c r="DP73" s="773"/>
      <c r="DQ73" s="773"/>
      <c r="DR73" s="167"/>
      <c r="DS73" s="773"/>
      <c r="DT73" s="773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775"/>
      <c r="DR74" s="170"/>
      <c r="DS74" s="775"/>
      <c r="DT74" s="775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70"/>
      <c r="DS75" s="775"/>
      <c r="DT75" s="775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70"/>
      <c r="DS76" s="775"/>
      <c r="DT76" s="775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70"/>
      <c r="DS77" s="775"/>
      <c r="DT77" s="775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70"/>
      <c r="DS78" s="775"/>
      <c r="DT78" s="775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70"/>
      <c r="DS79" s="775"/>
      <c r="DT79" s="775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70"/>
      <c r="DS80" s="775"/>
      <c r="DT80" s="775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70"/>
      <c r="DS81" s="775"/>
      <c r="DT81" s="775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70"/>
      <c r="DS82" s="775"/>
      <c r="DT82" s="775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70"/>
      <c r="DS83" s="775"/>
      <c r="DT83" s="775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70"/>
      <c r="DS84" s="775"/>
      <c r="DT84" s="775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</sheetData>
  <mergeCells count="118">
    <mergeCell ref="DN3:DN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I3:AI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DO3:DO4"/>
    <mergeCell ref="DL3:DL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3" customWidth="1"/>
    <col min="113" max="121" width="7.7109375" style="832" customWidth="1"/>
    <col min="122" max="122" width="8" customWidth="1"/>
    <col min="123" max="124" width="8" style="832" customWidth="1"/>
    <col min="125" max="132" width="11.42578125" style="169"/>
  </cols>
  <sheetData>
    <row r="1" spans="1:13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780"/>
      <c r="DJ1" s="780"/>
      <c r="DK1" s="780"/>
      <c r="DL1" s="780"/>
      <c r="DM1" s="780"/>
      <c r="DN1" s="780"/>
      <c r="DO1" s="780"/>
      <c r="DP1" s="780"/>
      <c r="DQ1" s="780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45"/>
      <c r="DH4" s="1031"/>
      <c r="DI4" s="1031"/>
      <c r="DJ4" s="1031"/>
      <c r="DK4" s="1031"/>
      <c r="DL4" s="1031"/>
      <c r="DM4" s="1052"/>
      <c r="DN4" s="1052"/>
      <c r="DO4" s="1052"/>
      <c r="DP4" s="1004">
        <f>+entero!DP4</f>
        <v>43213</v>
      </c>
      <c r="DQ4" s="949">
        <f>+entero!DQ4</f>
        <v>43214</v>
      </c>
      <c r="DR4" s="884">
        <f>+entero!DR4</f>
        <v>43215</v>
      </c>
      <c r="DS4" s="884">
        <f>+entero!DS4</f>
        <v>43216</v>
      </c>
      <c r="DT4" s="877">
        <f>+entero!DT4</f>
        <v>43217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1"/>
      <c r="DH5" s="861"/>
      <c r="DI5" s="11"/>
      <c r="DJ5" s="11"/>
      <c r="DK5" s="11"/>
      <c r="DL5" s="11"/>
      <c r="DM5" s="11"/>
      <c r="DN5" s="11"/>
      <c r="DO5" s="11"/>
      <c r="DP5" s="11"/>
      <c r="DQ5" s="959"/>
      <c r="DR5" s="959"/>
      <c r="DS5" s="959"/>
      <c r="DT5" s="958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39"/>
      <c r="C6" s="13"/>
      <c r="D6" s="529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859"/>
      <c r="DQ6" s="960"/>
      <c r="DR6" s="960"/>
      <c r="DS6" s="960"/>
      <c r="DT6" s="1007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39"/>
      <c r="C7" s="13"/>
      <c r="D7" s="530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9">
        <f>+entero!DG98</f>
        <v>-0.21422961184162093</v>
      </c>
      <c r="DH7" s="769">
        <f>+entero!DH98</f>
        <v>7.7759331634053019E-2</v>
      </c>
      <c r="DI7" s="769">
        <f>+entero!DI98</f>
        <v>0.3369056147454641</v>
      </c>
      <c r="DJ7" s="769">
        <f>+entero!DJ98</f>
        <v>0.30475384848263065</v>
      </c>
      <c r="DK7" s="769">
        <f>+entero!DK98</f>
        <v>0.31916234375608532</v>
      </c>
      <c r="DL7" s="769">
        <f>+entero!DL98</f>
        <v>-0.12767242128135514</v>
      </c>
      <c r="DM7" s="859"/>
      <c r="DN7" s="859"/>
      <c r="DO7" s="859"/>
      <c r="DP7" s="859"/>
      <c r="DQ7" s="960"/>
      <c r="DR7" s="960"/>
      <c r="DS7" s="960"/>
      <c r="DT7" s="1007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39"/>
      <c r="C8" s="13"/>
      <c r="D8" s="530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9">
        <f>+entero!DG99</f>
        <v>2.2902386038060163</v>
      </c>
      <c r="DH8" s="769">
        <f>+entero!DH99</f>
        <v>2.3697788096712191</v>
      </c>
      <c r="DI8" s="769">
        <f>+entero!DI99</f>
        <v>2.7146683422835105</v>
      </c>
      <c r="DJ8" s="769">
        <f>+entero!DJ99</f>
        <v>0.30475384848263065</v>
      </c>
      <c r="DK8" s="769">
        <f>+entero!DK99</f>
        <v>0.62488885176421594</v>
      </c>
      <c r="DL8" s="769">
        <f>+entero!DL99</f>
        <v>0.49641861975548984</v>
      </c>
      <c r="DM8" s="859"/>
      <c r="DN8" s="859"/>
      <c r="DO8" s="859"/>
      <c r="DP8" s="859"/>
      <c r="DQ8" s="960"/>
      <c r="DR8" s="960"/>
      <c r="DS8" s="960"/>
      <c r="DT8" s="1007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39"/>
      <c r="C9" s="13"/>
      <c r="D9" s="530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9">
        <f>+entero!DG100</f>
        <v>3.0118281211627629</v>
      </c>
      <c r="DH9" s="769">
        <f>+entero!DH100</f>
        <v>2.665328167462655</v>
      </c>
      <c r="DI9" s="769">
        <f>+entero!DI100</f>
        <v>2.7146683422835105</v>
      </c>
      <c r="DJ9" s="769">
        <f>+entero!DJ100</f>
        <v>2.9280718035576525</v>
      </c>
      <c r="DK9" s="769">
        <f>+entero!DK100</f>
        <v>2.8702155472603907</v>
      </c>
      <c r="DL9" s="769">
        <f>+entero!DL100</f>
        <v>2.7280740860542663</v>
      </c>
      <c r="DM9" s="859"/>
      <c r="DN9" s="859"/>
      <c r="DO9" s="859"/>
      <c r="DP9" s="859"/>
      <c r="DQ9" s="960"/>
      <c r="DR9" s="960"/>
      <c r="DS9" s="960"/>
      <c r="DT9" s="1007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39"/>
      <c r="C10" s="13" t="s">
        <v>3</v>
      </c>
      <c r="D10" s="529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859"/>
      <c r="DN10" s="859"/>
      <c r="DO10" s="859"/>
      <c r="DP10" s="859"/>
      <c r="DQ10" s="960"/>
      <c r="DR10" s="960"/>
      <c r="DS10" s="960"/>
      <c r="DT10" s="1007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39"/>
      <c r="C11" s="13"/>
      <c r="D11" s="530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9">
        <f>+entero!DG102</f>
        <v>6.4333329385264731E-2</v>
      </c>
      <c r="DH11" s="769">
        <f>+entero!DH102</f>
        <v>9.698532660993131E-2</v>
      </c>
      <c r="DI11" s="769">
        <f>+entero!DI102</f>
        <v>0.35420193507286069</v>
      </c>
      <c r="DJ11" s="769">
        <f>+entero!DJ102</f>
        <v>0.2132488439875774</v>
      </c>
      <c r="DK11" s="769">
        <f>+entero!DK102</f>
        <v>0.34541414463229936</v>
      </c>
      <c r="DL11" s="769">
        <f>+entero!DL102</f>
        <v>-0.12754046640800942</v>
      </c>
      <c r="DM11" s="859"/>
      <c r="DN11" s="859"/>
      <c r="DO11" s="859"/>
      <c r="DP11" s="859"/>
      <c r="DQ11" s="960"/>
      <c r="DR11" s="960"/>
      <c r="DS11" s="960"/>
      <c r="DT11" s="1007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39"/>
      <c r="C12" s="13"/>
      <c r="D12" s="530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9">
        <f>+entero!DG103</f>
        <v>0.90582527167111238</v>
      </c>
      <c r="DH12" s="769">
        <f>+entero!DH103</f>
        <v>1.0036891158792915</v>
      </c>
      <c r="DI12" s="769">
        <f>+entero!DI103</f>
        <v>1.3614461372227105</v>
      </c>
      <c r="DJ12" s="769">
        <f>+entero!DJ103</f>
        <v>0.21324884398756794</v>
      </c>
      <c r="DK12" s="769">
        <f>+entero!DK103</f>
        <v>0.55939958029027625</v>
      </c>
      <c r="DL12" s="769">
        <f>+entero!DL103</f>
        <v>0.4311456530484703</v>
      </c>
      <c r="DM12" s="859"/>
      <c r="DN12" s="859"/>
      <c r="DO12" s="859"/>
      <c r="DP12" s="859"/>
      <c r="DQ12" s="960"/>
      <c r="DR12" s="960"/>
      <c r="DS12" s="960"/>
      <c r="DT12" s="1007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39"/>
      <c r="C13" s="13"/>
      <c r="D13" s="530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9">
        <f>+entero!DG104</f>
        <v>1.2643166765828218</v>
      </c>
      <c r="DH13" s="769">
        <f>+entero!DH104</f>
        <v>1.2760781446075731</v>
      </c>
      <c r="DI13" s="769">
        <f>+entero!DI104</f>
        <v>1.3614461372227105</v>
      </c>
      <c r="DJ13" s="769">
        <f>+entero!DJ104</f>
        <v>1.2771931131561054</v>
      </c>
      <c r="DK13" s="769">
        <f>+entero!DK104</f>
        <v>1.5154308372079317</v>
      </c>
      <c r="DL13" s="769">
        <f>+entero!DL104</f>
        <v>1.4551004529747669</v>
      </c>
      <c r="DM13" s="859"/>
      <c r="DN13" s="859"/>
      <c r="DO13" s="859"/>
      <c r="DP13" s="859"/>
      <c r="DQ13" s="960"/>
      <c r="DR13" s="960"/>
      <c r="DS13" s="960"/>
      <c r="DT13" s="1007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9">
        <f>+entero!DF105</f>
        <v>4.12801658974917E-2</v>
      </c>
      <c r="DG14" s="769">
        <f>+entero!DG105</f>
        <v>4.48079426569769E-2</v>
      </c>
      <c r="DH14" s="769">
        <f>+entero!DH105</f>
        <v>3.8998881692392504E-2</v>
      </c>
      <c r="DI14" s="769">
        <f>+entero!DI105</f>
        <v>4.0480780127323923E-2</v>
      </c>
      <c r="DJ14" s="769">
        <f>+entero!DJ105</f>
        <v>3.2305878658164297E-2</v>
      </c>
      <c r="DK14" s="769">
        <f>+entero!DK105</f>
        <v>0.47398617176823998</v>
      </c>
      <c r="DL14" s="769">
        <f>+entero!DL105</f>
        <v>8.3417545718957403E-2</v>
      </c>
      <c r="DM14" s="859"/>
      <c r="DN14" s="859"/>
      <c r="DO14" s="859"/>
      <c r="DP14" s="859"/>
      <c r="DQ14" s="960"/>
      <c r="DR14" s="960"/>
      <c r="DS14" s="960"/>
      <c r="DT14" s="1007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9">
        <f>+entero!DF106</f>
        <v>-1.0309492243065099</v>
      </c>
      <c r="DG15" s="769">
        <f>+entero!DG106</f>
        <v>-0.76280646201982705</v>
      </c>
      <c r="DH15" s="769">
        <f>+entero!DH106</f>
        <v>2.3884189545370083</v>
      </c>
      <c r="DI15" s="769">
        <f>+entero!DI106</f>
        <v>0.67906579981027448</v>
      </c>
      <c r="DJ15" s="769">
        <f>+entero!DJ106</f>
        <v>1.0268392318931501</v>
      </c>
      <c r="DK15" s="769">
        <f>+entero!DK106</f>
        <v>-0.68294428907140803</v>
      </c>
      <c r="DL15" s="769">
        <f>+entero!DL106</f>
        <v>1.72755918097045</v>
      </c>
      <c r="DM15" s="859"/>
      <c r="DN15" s="859"/>
      <c r="DO15" s="859"/>
      <c r="DP15" s="859"/>
      <c r="DQ15" s="960"/>
      <c r="DR15" s="960"/>
      <c r="DS15" s="960"/>
      <c r="DT15" s="1007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9">
        <f>+entero!DF107</f>
        <v>0.41174830886684999</v>
      </c>
      <c r="DG16" s="769">
        <f>+entero!DG107</f>
        <v>0.68379985777580898</v>
      </c>
      <c r="DH16" s="769">
        <f>+entero!DH107</f>
        <v>3.8809615048946844</v>
      </c>
      <c r="DI16" s="769">
        <f>+entero!DI107</f>
        <v>2.1466906656967311</v>
      </c>
      <c r="DJ16" s="769">
        <f>+entero!DJ107</f>
        <v>2.4995336813376698</v>
      </c>
      <c r="DK16" s="769">
        <f>+entero!DK107</f>
        <v>0.76482620234155396</v>
      </c>
      <c r="DL16" s="769">
        <f>+entero!DL107</f>
        <v>3.2104682069321102</v>
      </c>
      <c r="DM16" s="859"/>
      <c r="DN16" s="859"/>
      <c r="DO16" s="859"/>
      <c r="DP16" s="859"/>
      <c r="DQ16" s="960"/>
      <c r="DR16" s="960"/>
      <c r="DS16" s="960"/>
      <c r="DT16" s="1007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9">
        <f>+entero!DF108</f>
        <v>-1.39609454912978</v>
      </c>
      <c r="DG17" s="784">
        <f>+entero!DG108</f>
        <v>-1.39261745881798</v>
      </c>
      <c r="DH17" s="784">
        <f>+entero!DH108</f>
        <v>-1.3983430562629517</v>
      </c>
      <c r="DI17" s="784">
        <f>+entero!DI108</f>
        <v>-1.3968824494722032</v>
      </c>
      <c r="DJ17" s="784">
        <f>+entero!DJ108</f>
        <v>-1.4049398954604799</v>
      </c>
      <c r="DK17" s="784">
        <f>+entero!DK108</f>
        <v>-0.96962758736219801</v>
      </c>
      <c r="DL17" s="784">
        <f>+entero!DL108</f>
        <v>-1.35456259143216</v>
      </c>
      <c r="DM17" s="860"/>
      <c r="DN17" s="860"/>
      <c r="DO17" s="860"/>
      <c r="DP17" s="860"/>
      <c r="DQ17" s="1002"/>
      <c r="DR17" s="1002"/>
      <c r="DS17" s="1013"/>
      <c r="DT17" s="1015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4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9"/>
      <c r="DH18" s="769"/>
      <c r="DI18" s="769"/>
      <c r="DJ18" s="769"/>
      <c r="DK18" s="769"/>
      <c r="DL18" s="769"/>
      <c r="DM18" s="769"/>
      <c r="DN18" s="769"/>
      <c r="DO18" s="769"/>
      <c r="DP18" s="856"/>
      <c r="DQ18" s="468"/>
      <c r="DR18" s="468"/>
      <c r="DS18" s="468"/>
      <c r="DT18" s="955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1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9">
        <f>+entero!DG110</f>
        <v>2.5</v>
      </c>
      <c r="DH19" s="769">
        <f>+entero!DH110</f>
        <v>2.5</v>
      </c>
      <c r="DI19" s="769">
        <f>+entero!DI110</f>
        <v>2.5</v>
      </c>
      <c r="DJ19" s="769">
        <f>+entero!DJ110</f>
        <v>2.5</v>
      </c>
      <c r="DK19" s="769">
        <f>+entero!DK110</f>
        <v>2.5</v>
      </c>
      <c r="DL19" s="769">
        <f>+entero!DL110</f>
        <v>2.5</v>
      </c>
      <c r="DM19" s="769">
        <f>+entero!DM110</f>
        <v>2.5</v>
      </c>
      <c r="DN19" s="769">
        <f>+entero!DN110</f>
        <v>2.5</v>
      </c>
      <c r="DO19" s="769">
        <f>+entero!DO110</f>
        <v>2.5</v>
      </c>
      <c r="DP19" s="856">
        <f>+entero!DP110</f>
        <v>2.5</v>
      </c>
      <c r="DQ19" s="468">
        <f>+entero!DQ110</f>
        <v>2.5</v>
      </c>
      <c r="DR19" s="468">
        <f>+entero!DR110</f>
        <v>2.5</v>
      </c>
      <c r="DS19" s="468">
        <f>+entero!DS110</f>
        <v>1.5</v>
      </c>
      <c r="DT19" s="955">
        <f>+entero!DT110</f>
        <v>1.5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2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4">
        <f>+entero!DG111</f>
        <v>4</v>
      </c>
      <c r="DH20" s="784">
        <f>+entero!DH111</f>
        <v>4</v>
      </c>
      <c r="DI20" s="784">
        <f>+entero!DI111</f>
        <v>4</v>
      </c>
      <c r="DJ20" s="784">
        <f>+entero!DJ111</f>
        <v>4</v>
      </c>
      <c r="DK20" s="784">
        <f>+entero!DK111</f>
        <v>4</v>
      </c>
      <c r="DL20" s="784">
        <f>+entero!DL111</f>
        <v>4</v>
      </c>
      <c r="DM20" s="784">
        <f>+entero!DM111</f>
        <v>4</v>
      </c>
      <c r="DN20" s="784">
        <f>+entero!DN111</f>
        <v>4</v>
      </c>
      <c r="DO20" s="784">
        <f>+entero!DO111</f>
        <v>4</v>
      </c>
      <c r="DP20" s="1005">
        <f>+entero!DP111</f>
        <v>4</v>
      </c>
      <c r="DQ20" s="1003">
        <f>+entero!DQ111</f>
        <v>4</v>
      </c>
      <c r="DR20" s="1003">
        <f>+entero!DR111</f>
        <v>4</v>
      </c>
      <c r="DS20" s="1014">
        <f>+entero!DS111</f>
        <v>4</v>
      </c>
      <c r="DT20" s="1016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5"/>
      <c r="DH21" s="755"/>
      <c r="DI21" s="4"/>
      <c r="DJ21" s="4"/>
      <c r="DK21" s="4"/>
      <c r="DL21" s="4"/>
      <c r="DM21" s="4"/>
      <c r="DN21" s="4"/>
      <c r="DO21" s="4"/>
      <c r="DP21" s="4"/>
      <c r="DQ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5"/>
      <c r="DH22" s="755"/>
      <c r="DI22" s="4"/>
      <c r="DJ22" s="4"/>
      <c r="DK22" s="4"/>
      <c r="DL22" s="4"/>
      <c r="DM22" s="4"/>
      <c r="DN22" s="4"/>
      <c r="DO22" s="4"/>
      <c r="DP22" s="4"/>
      <c r="DQ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5"/>
      <c r="DH23" s="755"/>
      <c r="DI23" s="4"/>
      <c r="DJ23" s="4"/>
      <c r="DK23" s="4"/>
      <c r="DL23" s="4"/>
      <c r="DM23" s="4"/>
      <c r="DN23" s="4"/>
      <c r="DO23" s="4"/>
      <c r="DP23" s="4"/>
      <c r="DQ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5"/>
      <c r="DH24" s="755"/>
      <c r="DI24" s="4"/>
      <c r="DJ24" s="4"/>
      <c r="DK24" s="4"/>
      <c r="DL24" s="4"/>
      <c r="DM24" s="4"/>
      <c r="DN24" s="4"/>
      <c r="DO24" s="4"/>
      <c r="DP24" s="4"/>
      <c r="DQ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4"/>
      <c r="DJ25" s="4"/>
      <c r="DK25" s="4"/>
      <c r="DL25" s="4"/>
      <c r="DM25" s="4"/>
      <c r="DN25" s="4"/>
      <c r="DO25" s="4"/>
      <c r="DP25" s="4"/>
      <c r="DQ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6"/>
      <c r="DS31" s="820"/>
      <c r="DT31" s="820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6"/>
      <c r="DS32" s="820"/>
      <c r="DT32" s="820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6"/>
      <c r="DS33" s="820"/>
      <c r="DT33" s="820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6"/>
      <c r="DS34" s="820"/>
      <c r="DT34" s="820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6"/>
      <c r="DS35" s="820"/>
      <c r="DT35" s="820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6"/>
      <c r="DS36" s="820"/>
      <c r="DT36" s="820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6"/>
      <c r="DS37" s="820"/>
      <c r="DT37" s="820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6"/>
      <c r="DS38" s="820"/>
      <c r="DT38" s="820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6"/>
      <c r="DS39" s="820"/>
      <c r="DT39" s="820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6"/>
      <c r="DS40" s="820"/>
      <c r="DT40" s="820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6"/>
      <c r="DS41" s="820"/>
      <c r="DT41" s="820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6"/>
      <c r="DS42" s="820"/>
      <c r="DT42" s="820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6"/>
      <c r="DS43" s="820"/>
      <c r="DT43" s="820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6"/>
      <c r="DS44" s="820"/>
      <c r="DT44" s="820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6"/>
      <c r="DS45" s="820"/>
      <c r="DT45" s="820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6"/>
      <c r="DS46" s="820"/>
      <c r="DT46" s="820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6"/>
      <c r="DS47" s="820"/>
      <c r="DT47" s="820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6"/>
      <c r="DS48" s="820"/>
      <c r="DT48" s="820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6"/>
      <c r="DS49" s="820"/>
      <c r="DT49" s="820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6"/>
      <c r="DS50" s="820"/>
      <c r="DT50" s="820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6"/>
      <c r="DS51" s="820"/>
      <c r="DT51" s="820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6"/>
      <c r="DS52" s="820"/>
      <c r="DT52" s="820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6"/>
      <c r="DS53" s="820"/>
      <c r="DT53" s="820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6"/>
      <c r="DS54" s="820"/>
      <c r="DT54" s="820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6"/>
      <c r="DS55" s="820"/>
      <c r="DT55" s="820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6"/>
      <c r="DS56" s="820"/>
      <c r="DT56" s="820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6"/>
      <c r="DS57" s="820"/>
      <c r="DT57" s="820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6"/>
      <c r="DS58" s="820"/>
      <c r="DT58" s="820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6"/>
      <c r="DS59" s="820"/>
      <c r="DT59" s="820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6"/>
      <c r="DS60" s="820"/>
      <c r="DT60" s="820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6"/>
      <c r="DS61" s="820"/>
      <c r="DT61" s="820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6"/>
      <c r="DS62" s="820"/>
      <c r="DT62" s="820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6"/>
      <c r="DS63" s="820"/>
      <c r="DT63" s="820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6"/>
      <c r="DS64" s="820"/>
      <c r="DT64" s="820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6"/>
      <c r="DS65" s="820"/>
      <c r="DT65" s="820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6"/>
      <c r="DS66" s="820"/>
      <c r="DT66" s="820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6"/>
      <c r="DS67" s="820"/>
      <c r="DT67" s="820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6"/>
      <c r="DS68" s="820"/>
      <c r="DT68" s="820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6"/>
      <c r="DS69" s="820"/>
      <c r="DT69" s="820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6"/>
      <c r="DS70" s="820"/>
      <c r="DT70" s="820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6"/>
      <c r="DS71" s="820"/>
      <c r="DT71" s="820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6"/>
      <c r="DS72" s="820"/>
      <c r="DT72" s="820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6"/>
      <c r="DS73" s="820"/>
      <c r="DT73" s="820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6"/>
      <c r="DS74" s="820"/>
      <c r="DT74" s="820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6"/>
      <c r="DS75" s="820"/>
      <c r="DT75" s="820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6"/>
      <c r="DS76" s="820"/>
      <c r="DT76" s="820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6"/>
      <c r="DS77" s="820"/>
      <c r="DT77" s="820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3"/>
      <c r="DH78" s="773"/>
      <c r="DI78" s="773"/>
      <c r="DJ78" s="773"/>
      <c r="DK78" s="773"/>
      <c r="DL78" s="773"/>
      <c r="DM78" s="773"/>
      <c r="DN78" s="773"/>
      <c r="DO78" s="773"/>
      <c r="DP78" s="773"/>
      <c r="DQ78" s="773"/>
      <c r="DR78" s="166"/>
      <c r="DS78" s="820"/>
      <c r="DT78" s="820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3"/>
      <c r="DH79" s="773"/>
      <c r="DI79" s="773"/>
      <c r="DJ79" s="773"/>
      <c r="DK79" s="773"/>
      <c r="DL79" s="773"/>
      <c r="DM79" s="773"/>
      <c r="DN79" s="773"/>
      <c r="DO79" s="773"/>
      <c r="DP79" s="773"/>
      <c r="DQ79" s="773"/>
      <c r="DR79" s="166"/>
      <c r="DS79" s="820"/>
      <c r="DT79" s="820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3"/>
      <c r="DH80" s="773"/>
      <c r="DI80" s="773"/>
      <c r="DJ80" s="773"/>
      <c r="DK80" s="773"/>
      <c r="DL80" s="773"/>
      <c r="DM80" s="773"/>
      <c r="DN80" s="773"/>
      <c r="DO80" s="773"/>
      <c r="DP80" s="773"/>
      <c r="DQ80" s="773"/>
      <c r="DR80" s="166"/>
      <c r="DS80" s="820"/>
      <c r="DT80" s="820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3"/>
      <c r="DH81" s="773"/>
      <c r="DI81" s="773"/>
      <c r="DJ81" s="773"/>
      <c r="DK81" s="773"/>
      <c r="DL81" s="773"/>
      <c r="DM81" s="773"/>
      <c r="DN81" s="773"/>
      <c r="DO81" s="773"/>
      <c r="DP81" s="773"/>
      <c r="DQ81" s="773"/>
      <c r="DR81" s="166"/>
      <c r="DS81" s="820"/>
      <c r="DT81" s="820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3"/>
      <c r="DH82" s="773"/>
      <c r="DI82" s="773"/>
      <c r="DJ82" s="773"/>
      <c r="DK82" s="773"/>
      <c r="DL82" s="773"/>
      <c r="DM82" s="773"/>
      <c r="DN82" s="773"/>
      <c r="DO82" s="773"/>
      <c r="DP82" s="773"/>
      <c r="DQ82" s="773"/>
      <c r="DR82" s="166"/>
      <c r="DS82" s="820"/>
      <c r="DT82" s="820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6"/>
      <c r="DS83" s="820"/>
      <c r="DT83" s="820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6"/>
      <c r="DS84" s="820"/>
      <c r="DT84" s="820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6"/>
      <c r="DS85" s="820"/>
      <c r="DT85" s="820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6"/>
      <c r="DS86" s="820"/>
      <c r="DT86" s="820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6"/>
      <c r="DS87" s="820"/>
      <c r="DT87" s="820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S88" s="821"/>
      <c r="DT88" s="821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S89" s="821"/>
      <c r="DT89" s="821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S90" s="821"/>
      <c r="DT90" s="821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S91" s="821"/>
      <c r="DT91" s="821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S92" s="821"/>
      <c r="DT92" s="821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S93" s="821"/>
      <c r="DT93" s="821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S94" s="821"/>
      <c r="DT94" s="821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S95" s="821"/>
      <c r="DT95" s="821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S96" s="821"/>
      <c r="DT96" s="82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S97" s="821"/>
      <c r="DT97" s="82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S98" s="821"/>
      <c r="DT98" s="82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S99" s="821"/>
      <c r="DT99" s="82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S100" s="821"/>
      <c r="DT100" s="82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S101" s="821"/>
      <c r="DT101" s="82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S102" s="821"/>
      <c r="DT102" s="82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S103" s="821"/>
      <c r="DT103" s="82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S104" s="821"/>
      <c r="DT104" s="82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S105" s="821"/>
      <c r="DT105" s="82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S106" s="821"/>
      <c r="DT106" s="82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S107" s="821"/>
      <c r="DT107" s="82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S108" s="821"/>
      <c r="DT108" s="82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S109" s="821"/>
      <c r="DT109" s="82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S110" s="821"/>
      <c r="DT110" s="82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S111" s="821"/>
      <c r="DT111" s="82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S112" s="821"/>
      <c r="DT112" s="82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S113" s="821"/>
      <c r="DT113" s="82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S114" s="821"/>
      <c r="DT114" s="82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S115" s="821"/>
      <c r="DT115" s="82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S116" s="821"/>
      <c r="DT116" s="82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S117" s="821"/>
      <c r="DT117" s="82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S118" s="821"/>
      <c r="DT118" s="82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S119" s="821"/>
      <c r="DT119" s="82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S120" s="821"/>
      <c r="DT120" s="82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S121" s="821"/>
      <c r="DT121" s="82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S122" s="821"/>
      <c r="DT122" s="82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S123" s="821"/>
      <c r="DT123" s="82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S124" s="821"/>
      <c r="DT124" s="82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S125" s="821"/>
      <c r="DT125" s="82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S126" s="821"/>
      <c r="DT126" s="82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S127" s="821"/>
      <c r="DT127" s="82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S128" s="821"/>
      <c r="DT128" s="82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S129" s="821"/>
      <c r="DT129" s="82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S130" s="821"/>
      <c r="DT130" s="82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S131" s="821"/>
      <c r="DT131" s="82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S132" s="821"/>
      <c r="DT132" s="82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S133" s="821"/>
      <c r="DT133" s="82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S134" s="821"/>
      <c r="DT134" s="82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S135" s="821"/>
      <c r="DT135" s="82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S136" s="821"/>
      <c r="DT136" s="82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S137" s="821"/>
      <c r="DT137" s="82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S138" s="821"/>
      <c r="DT138" s="82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S139" s="821"/>
      <c r="DT139" s="82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S140" s="821"/>
      <c r="DT140" s="82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S141" s="821"/>
      <c r="DT141" s="82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S142" s="821"/>
      <c r="DT142" s="82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S143" s="821"/>
      <c r="DT143" s="82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S144" s="821"/>
      <c r="DT144" s="82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S145" s="821"/>
      <c r="DT145" s="82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S146" s="821"/>
      <c r="DT146" s="82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S147" s="821"/>
      <c r="DT147" s="82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S148" s="821"/>
      <c r="DT148" s="82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S149" s="821"/>
      <c r="DT149" s="82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S150" s="821"/>
      <c r="DT150" s="82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S151" s="821"/>
      <c r="DT151" s="82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S152" s="821"/>
      <c r="DT152" s="82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S153" s="821"/>
      <c r="DT153" s="82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S154" s="821"/>
      <c r="DT154" s="82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S155" s="821"/>
      <c r="DT155" s="82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S156" s="821"/>
      <c r="DT156" s="821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</row>
  </sheetData>
  <mergeCells count="118"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F3:AF4"/>
    <mergeCell ref="AH3:AH4"/>
    <mergeCell ref="AW3:AW4"/>
    <mergeCell ref="BN3:BN4"/>
    <mergeCell ref="BL3:BL4"/>
    <mergeCell ref="DN3:DN4"/>
    <mergeCell ref="X3:X4"/>
    <mergeCell ref="AB3:AB4"/>
    <mergeCell ref="AE3:AE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V3:V4"/>
    <mergeCell ref="Z3:Z4"/>
    <mergeCell ref="AQ3:AQ4"/>
    <mergeCell ref="AJ3:AJ4"/>
    <mergeCell ref="Y3:Y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R3:BR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DO3:DO4"/>
    <mergeCell ref="BS3:BS4"/>
    <mergeCell ref="BV3:BV4"/>
    <mergeCell ref="BQ3:BQ4"/>
    <mergeCell ref="DL3:DL4"/>
    <mergeCell ref="DP3:DT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2018-05-03T21:19:04Z</cp:lastPrinted>
  <dcterms:created xsi:type="dcterms:W3CDTF">2002-08-27T17:11:09Z</dcterms:created>
  <dcterms:modified xsi:type="dcterms:W3CDTF">2018-05-03T21:19:35Z</dcterms:modified>
</cp:coreProperties>
</file>