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128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8" i="9" l="1"/>
  <c r="FL23" i="6"/>
  <c r="FL28" i="6"/>
  <c r="FL14" i="9"/>
  <c r="FC14" i="7"/>
  <c r="FL14" i="7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F3" i="4"/>
  <c r="FH3" i="10"/>
  <c r="FJ10" i="10"/>
  <c r="FI10" i="10"/>
  <c r="FH10" i="10"/>
  <c r="FF3" i="10"/>
  <c r="FH3" i="5"/>
  <c r="FJ10" i="5"/>
  <c r="FI10" i="5"/>
  <c r="FH10" i="5"/>
  <c r="FJ8" i="5"/>
  <c r="FI8" i="5"/>
  <c r="FH8" i="5"/>
  <c r="FJ7" i="5"/>
  <c r="FI7" i="5"/>
  <c r="FH7" i="5"/>
  <c r="FF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F3" i="6"/>
  <c r="FH3" i="7"/>
  <c r="FF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F3" i="8"/>
  <c r="FH4" i="9"/>
  <c r="FF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<sst xmlns="http://schemas.openxmlformats.org/spreadsheetml/2006/main" count="468" uniqueCount="306">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</sst>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21" activePane="bottomRight" state="frozen"/>
      <selection activeCell="B1" sqref="B1"/>
      <selection pane="topRight" activeCell="DU1" sqref="DU1"/>
      <selection pane="bottomLeft" activeCell="B6" sqref="B6"/>
      <selection pane="bottomRight" activeCell="FL7" sqref="F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140625" style="148" customWidth="1"/>
    <col min="126" max="134" width="7.85546875" style="148" hidden="1" customWidth="1"/>
    <col min="135" max="136" width="7.7109375" style="148" hidden="1" customWidth="1"/>
    <col min="137" max="137" width="8.140625" style="148" customWidth="1"/>
    <col min="138" max="148" width="7.5703125" style="148" hidden="1" customWidth="1"/>
    <col min="149" max="151" width="8" style="148" customWidth="1"/>
    <col min="152" max="152" width="7.85546875" style="148" customWidth="1"/>
    <col min="153" max="153" width="8" style="148" customWidth="1"/>
    <col min="154" max="159" width="8.140625" style="148" customWidth="1"/>
    <col min="160" max="162" width="7.85546875" style="148" customWidth="1"/>
    <col min="163" max="163" width="8.28515625" style="148" customWidth="1"/>
    <col min="164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2" t="s">
        <v>85</v>
      </c>
      <c r="M3" s="1197" t="s">
        <v>86</v>
      </c>
      <c r="N3" s="1192" t="s">
        <v>87</v>
      </c>
      <c r="O3" s="1192" t="s">
        <v>88</v>
      </c>
      <c r="P3" s="1197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7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7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11" t="s">
        <v>155</v>
      </c>
      <c r="BT3" s="1211" t="s">
        <v>156</v>
      </c>
      <c r="BU3" s="1209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92" t="s">
        <v>299</v>
      </c>
      <c r="FA3" s="1192" t="s">
        <v>301</v>
      </c>
      <c r="FB3" s="1192" t="s">
        <v>302</v>
      </c>
      <c r="FC3" s="1192" t="s">
        <v>303</v>
      </c>
      <c r="FD3" s="1192" t="s">
        <v>304</v>
      </c>
      <c r="FE3" s="1192" t="s">
        <v>305</v>
      </c>
      <c r="FF3" s="1146" t="s">
        <v>284</v>
      </c>
      <c r="FG3" s="1187" t="s">
        <v>288</v>
      </c>
      <c r="FH3" s="1194" t="s">
        <v>300</v>
      </c>
      <c r="FI3" s="1195"/>
      <c r="FJ3" s="1195"/>
      <c r="FK3" s="1195"/>
      <c r="FL3" s="1196"/>
      <c r="FM3" s="1199" t="s">
        <v>286</v>
      </c>
      <c r="FN3" s="1200"/>
    </row>
    <row r="4" spans="1:17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3"/>
      <c r="M4" s="1198"/>
      <c r="N4" s="1193"/>
      <c r="O4" s="1193"/>
      <c r="P4" s="1198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8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8"/>
      <c r="BM4" s="1193"/>
      <c r="BN4" s="1193"/>
      <c r="BO4" s="1193"/>
      <c r="BP4" s="1193"/>
      <c r="BQ4" s="1193"/>
      <c r="BR4" s="1193"/>
      <c r="BS4" s="1212"/>
      <c r="BT4" s="1212"/>
      <c r="BU4" s="1210"/>
      <c r="BV4" s="1193"/>
      <c r="BW4" s="1193"/>
      <c r="BX4" s="1193"/>
      <c r="BY4" s="1193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8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193"/>
      <c r="FE4" s="1193"/>
      <c r="FF4" s="1100">
        <v>44568</v>
      </c>
      <c r="FG4" s="1100">
        <v>44575</v>
      </c>
      <c r="FH4" s="1162">
        <v>44578</v>
      </c>
      <c r="FI4" s="1161">
        <v>44579</v>
      </c>
      <c r="FJ4" s="788">
        <v>44580</v>
      </c>
      <c r="FK4" s="1161">
        <v>44581</v>
      </c>
      <c r="FL4" s="1163">
        <v>44582</v>
      </c>
      <c r="FM4" s="869" t="s">
        <v>225</v>
      </c>
      <c r="FN4" s="1106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78"/>
      <c r="FI5" s="1079"/>
      <c r="FJ5" s="1079"/>
      <c r="FK5" s="1079"/>
      <c r="FL5" s="1107"/>
      <c r="FM5" s="1078"/>
      <c r="FN5" s="1107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887"/>
      <c r="FI6" s="789"/>
      <c r="FJ6" s="789"/>
      <c r="FK6" s="789"/>
      <c r="FL6" s="950"/>
      <c r="FM6" s="812"/>
      <c r="FN6" s="110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791">
        <v>4728.8599002000001</v>
      </c>
      <c r="FI7" s="357">
        <v>4784.3742765500001</v>
      </c>
      <c r="FJ7" s="357">
        <v>4770.627747640001</v>
      </c>
      <c r="FK7" s="357">
        <v>4799.4207418899996</v>
      </c>
      <c r="FL7" s="540">
        <v>4714.4506533899994</v>
      </c>
      <c r="FM7" s="285">
        <v>-65.281965789999958</v>
      </c>
      <c r="FN7" s="1115">
        <v>-1.3658079016394769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791">
        <v>1619.5683192199999</v>
      </c>
      <c r="FI8" s="357">
        <v>1672.60269279</v>
      </c>
      <c r="FJ8" s="357">
        <v>1664.94592343</v>
      </c>
      <c r="FK8" s="357">
        <v>1658.3112053300001</v>
      </c>
      <c r="FL8" s="540">
        <v>1573.8046425399998</v>
      </c>
      <c r="FM8" s="285">
        <v>-91.348212120000198</v>
      </c>
      <c r="FN8" s="1115">
        <v>-5.4858754776991434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791">
        <v>561.67012924999995</v>
      </c>
      <c r="FI9" s="357">
        <v>561.67012924999995</v>
      </c>
      <c r="FJ9" s="357">
        <v>559.95467960000008</v>
      </c>
      <c r="FK9" s="357">
        <v>559.40812935999998</v>
      </c>
      <c r="FL9" s="540">
        <v>559.47196005000001</v>
      </c>
      <c r="FM9" s="285">
        <v>-1.9947088899999699</v>
      </c>
      <c r="FN9" s="1116">
        <v>-0.35526755199303389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791">
        <v>2510.9786916999997</v>
      </c>
      <c r="FI10" s="357">
        <v>2513.4586944799998</v>
      </c>
      <c r="FJ10" s="357">
        <v>2509.1962986799999</v>
      </c>
      <c r="FK10" s="357">
        <v>2545.2062176199997</v>
      </c>
      <c r="FL10" s="540">
        <v>2544.6746969800001</v>
      </c>
      <c r="FM10" s="285">
        <v>28.191087900000184</v>
      </c>
      <c r="FN10" s="1115">
        <v>1.1202571635388696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791">
        <v>36.642760029999998</v>
      </c>
      <c r="FI11" s="357">
        <v>36.642760029999998</v>
      </c>
      <c r="FJ11" s="357">
        <v>36.530845930000005</v>
      </c>
      <c r="FK11" s="357">
        <v>36.495189580000002</v>
      </c>
      <c r="FL11" s="540">
        <v>36.499353819999996</v>
      </c>
      <c r="FM11" s="797">
        <v>-0.13013268000000267</v>
      </c>
      <c r="FN11" s="1116">
        <v>-0.35526755200350041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791">
        <v>4728.85871821</v>
      </c>
      <c r="FI12" s="357">
        <v>4784.37309456</v>
      </c>
      <c r="FJ12" s="357">
        <v>4770.62656565</v>
      </c>
      <c r="FK12" s="357">
        <v>4799.4195598999986</v>
      </c>
      <c r="FL12" s="540">
        <v>4714.4494713999993</v>
      </c>
      <c r="FM12" s="285">
        <v>-65.281965789999958</v>
      </c>
      <c r="FN12" s="1115">
        <v>-1.3658082393930313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1319.571045221574</v>
      </c>
      <c r="FH13" s="791">
        <v>1313.3280500204078</v>
      </c>
      <c r="FI13" s="357">
        <v>1289.6787640685129</v>
      </c>
      <c r="FJ13" s="357">
        <v>1288.5624511428571</v>
      </c>
      <c r="FK13" s="357">
        <v>1312.1134646545188</v>
      </c>
      <c r="FL13" s="540">
        <v>1294.4453299475217</v>
      </c>
      <c r="FM13" s="285">
        <v>-25.125715274052254</v>
      </c>
      <c r="FN13" s="1115">
        <v>-1.9040820397687115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791">
        <v>463.42667215</v>
      </c>
      <c r="FI14" s="357">
        <v>421.05960226000002</v>
      </c>
      <c r="FJ14" s="357">
        <v>421.05086010000008</v>
      </c>
      <c r="FK14" s="357">
        <v>421.05429448000001</v>
      </c>
      <c r="FL14" s="540">
        <v>421.0517966999999</v>
      </c>
      <c r="FM14" s="285">
        <v>-42.379342850000228</v>
      </c>
      <c r="FN14" s="1115">
        <v>-9.1446903829447717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791">
        <v>0</v>
      </c>
      <c r="FI15" s="357">
        <v>0</v>
      </c>
      <c r="FJ15" s="357">
        <v>0</v>
      </c>
      <c r="FK15" s="357">
        <v>0</v>
      </c>
      <c r="FL15" s="540">
        <v>0</v>
      </c>
      <c r="FM15" s="948"/>
      <c r="FN15" s="1109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791">
        <v>15.995009899999999</v>
      </c>
      <c r="FI16" s="357">
        <v>21.555620489999999</v>
      </c>
      <c r="FJ16" s="357">
        <v>21.55555141</v>
      </c>
      <c r="FK16" s="357">
        <v>21.553941369999997</v>
      </c>
      <c r="FL16" s="540">
        <v>21.553232660000003</v>
      </c>
      <c r="FM16" s="919"/>
      <c r="FN16" s="987"/>
    </row>
    <row r="17" spans="1:17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791">
        <v>0</v>
      </c>
      <c r="FI17" s="357">
        <v>0</v>
      </c>
      <c r="FJ17" s="357">
        <v>0</v>
      </c>
      <c r="FK17" s="357">
        <v>0</v>
      </c>
      <c r="FL17" s="540">
        <v>0</v>
      </c>
      <c r="FM17" s="909"/>
      <c r="FN17" s="1110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6115.2972218415725</v>
      </c>
      <c r="FH18" s="791">
        <v>6058.1817781304071</v>
      </c>
      <c r="FI18" s="357">
        <v>6095.6074791185129</v>
      </c>
      <c r="FJ18" s="357">
        <v>6080.7445682028565</v>
      </c>
      <c r="FK18" s="357">
        <v>6133.0869659245172</v>
      </c>
      <c r="FL18" s="540">
        <v>6030.4480340075206</v>
      </c>
      <c r="FM18" s="285">
        <v>-84.849187834051918</v>
      </c>
      <c r="FN18" s="1115">
        <v>-1.3874908243380568</v>
      </c>
    </row>
    <row r="19" spans="1:17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791">
        <v>0</v>
      </c>
      <c r="FI19" s="357">
        <v>1.5</v>
      </c>
      <c r="FJ19" s="357">
        <v>0</v>
      </c>
      <c r="FK19" s="357">
        <v>0</v>
      </c>
      <c r="FL19" s="540">
        <v>0</v>
      </c>
      <c r="FM19" s="797"/>
      <c r="FN19" s="1129"/>
    </row>
    <row r="20" spans="1:17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791">
        <v>0</v>
      </c>
      <c r="FI20" s="357">
        <v>0</v>
      </c>
      <c r="FJ20" s="357">
        <v>0</v>
      </c>
      <c r="FK20" s="357">
        <v>0</v>
      </c>
      <c r="FL20" s="540">
        <v>0</v>
      </c>
      <c r="FM20" s="909"/>
      <c r="FN20" s="987"/>
    </row>
    <row r="21" spans="1:17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791">
        <v>0</v>
      </c>
      <c r="FI21" s="357">
        <v>11</v>
      </c>
      <c r="FJ21" s="357">
        <v>1.5</v>
      </c>
      <c r="FK21" s="357">
        <v>13</v>
      </c>
      <c r="FL21" s="540">
        <v>12.5</v>
      </c>
      <c r="FM21" s="285"/>
      <c r="FN21" s="1072"/>
    </row>
    <row r="22" spans="1:17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791">
        <v>0</v>
      </c>
      <c r="FI22" s="357">
        <v>0</v>
      </c>
      <c r="FJ22" s="749">
        <v>0.3</v>
      </c>
      <c r="FK22" s="357">
        <v>0.8</v>
      </c>
      <c r="FL22" s="540">
        <v>0</v>
      </c>
      <c r="FM22" s="916"/>
      <c r="FN22" s="1020"/>
    </row>
    <row r="23" spans="1:17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791">
        <v>0</v>
      </c>
      <c r="FI23" s="357">
        <v>0</v>
      </c>
      <c r="FJ23" s="357">
        <v>0</v>
      </c>
      <c r="FK23" s="357">
        <v>0</v>
      </c>
      <c r="FL23" s="540">
        <v>0</v>
      </c>
      <c r="FM23" s="985"/>
      <c r="FN23" s="980"/>
    </row>
    <row r="24" spans="1:17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791">
        <v>0</v>
      </c>
      <c r="FI24" s="357">
        <v>0</v>
      </c>
      <c r="FJ24" s="357">
        <v>0</v>
      </c>
      <c r="FK24" s="357">
        <v>0</v>
      </c>
      <c r="FL24" s="540">
        <v>0</v>
      </c>
      <c r="FM24" s="962"/>
      <c r="FN24" s="980"/>
    </row>
    <row r="25" spans="1:17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791">
        <v>0</v>
      </c>
      <c r="FI25" s="357">
        <v>40</v>
      </c>
      <c r="FJ25" s="357">
        <v>9</v>
      </c>
      <c r="FK25" s="357">
        <v>1</v>
      </c>
      <c r="FL25" s="540">
        <v>1</v>
      </c>
      <c r="FM25" s="285">
        <v>-4.2481250000000017</v>
      </c>
      <c r="FN25" s="1184">
        <v>-7.6891749720013109</v>
      </c>
    </row>
    <row r="26" spans="1:17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1164">
        <v>0</v>
      </c>
      <c r="FI26" s="982">
        <v>24</v>
      </c>
      <c r="FJ26" s="982">
        <v>5</v>
      </c>
      <c r="FK26" s="982">
        <v>0</v>
      </c>
      <c r="FL26" s="1130">
        <v>18.111136640000002</v>
      </c>
      <c r="FM26" s="1102">
        <v>17.417530659999997</v>
      </c>
      <c r="FN26" s="1184">
        <v>58.657512569310377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1165"/>
      <c r="FI27" s="1101"/>
      <c r="FJ27" s="1101"/>
      <c r="FK27" s="878"/>
      <c r="FL27" s="1131"/>
      <c r="FM27" s="1045"/>
      <c r="FN27" s="890"/>
    </row>
    <row r="28" spans="1:17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849">
        <v>100394.88248916063</v>
      </c>
      <c r="FI28" s="561">
        <v>100400.48385528228</v>
      </c>
      <c r="FJ28" s="561">
        <v>100070.63523903438</v>
      </c>
      <c r="FK28" s="561">
        <v>99393.198723539885</v>
      </c>
      <c r="FL28" s="536">
        <v>98517.241216998591</v>
      </c>
      <c r="FM28" s="285">
        <v>-3067.3463801340695</v>
      </c>
      <c r="FN28" s="1115">
        <v>-3.019499761419171</v>
      </c>
    </row>
    <row r="29" spans="1:17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849">
        <v>56555.279954199999</v>
      </c>
      <c r="FI29" s="561">
        <v>56495.8795914</v>
      </c>
      <c r="FJ29" s="561">
        <v>56439.2839847</v>
      </c>
      <c r="FK29" s="561">
        <v>56263.453549999998</v>
      </c>
      <c r="FL29" s="536">
        <v>56168.693708699997</v>
      </c>
      <c r="FM29" s="285">
        <v>-553.29919660000451</v>
      </c>
      <c r="FN29" s="1115">
        <v>-0.97545796305810906</v>
      </c>
    </row>
    <row r="30" spans="1:17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849">
        <v>24115.309147233267</v>
      </c>
      <c r="FI30" s="561">
        <v>23675.080162619564</v>
      </c>
      <c r="FJ30" s="561">
        <v>23712.785744259661</v>
      </c>
      <c r="FK30" s="561">
        <v>23339.435369006998</v>
      </c>
      <c r="FL30" s="536">
        <v>23827.570334779481</v>
      </c>
      <c r="FM30" s="285">
        <v>-105.46491126924229</v>
      </c>
      <c r="FN30" s="1116">
        <v>-0.44066667760686251</v>
      </c>
    </row>
    <row r="31" spans="1:17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849">
        <v>65170.263036738565</v>
      </c>
      <c r="FI31" s="561">
        <v>64573.023242201954</v>
      </c>
      <c r="FJ31" s="561">
        <v>64285.210420566364</v>
      </c>
      <c r="FK31" s="561">
        <v>64124.737241264789</v>
      </c>
      <c r="FL31" s="536">
        <v>63822.253268606772</v>
      </c>
      <c r="FM31" s="285">
        <v>-1635.8588187151618</v>
      </c>
      <c r="FN31" s="1115">
        <v>-2.4990925747032025</v>
      </c>
    </row>
    <row r="32" spans="1:170" s="785" customFormat="1" x14ac:dyDescent="0.2">
      <c r="A32" s="170"/>
      <c r="B32" s="120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849">
        <v>98631.363196114282</v>
      </c>
      <c r="FI32" s="561">
        <v>98631.36352450648</v>
      </c>
      <c r="FJ32" s="561">
        <v>98631.364465458668</v>
      </c>
      <c r="FK32" s="561">
        <v>98631.371709850879</v>
      </c>
      <c r="FL32" s="536">
        <v>98722.704908783082</v>
      </c>
      <c r="FM32" s="285">
        <v>86.516216955395066</v>
      </c>
      <c r="FN32" s="1116">
        <v>8.7712449257037445E-2</v>
      </c>
    </row>
    <row r="33" spans="1:170" s="785" customFormat="1" x14ac:dyDescent="0.2">
      <c r="A33" s="170"/>
      <c r="B33" s="120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849">
        <v>-33461.100159375732</v>
      </c>
      <c r="FI33" s="561">
        <v>-34058.340282304518</v>
      </c>
      <c r="FJ33" s="561">
        <v>-34346.154044892312</v>
      </c>
      <c r="FK33" s="561">
        <v>-34506.634468586104</v>
      </c>
      <c r="FL33" s="536">
        <v>-34900.451640176303</v>
      </c>
      <c r="FM33" s="285">
        <v>-1722.3750356705568</v>
      </c>
      <c r="FN33" s="1115">
        <v>-5.1913046563906295</v>
      </c>
    </row>
    <row r="34" spans="1:17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849">
        <v>22379.923597408597</v>
      </c>
      <c r="FI34" s="561">
        <v>22448.292121425598</v>
      </c>
      <c r="FJ34" s="561">
        <v>22448.231243521797</v>
      </c>
      <c r="FK34" s="561">
        <v>22121.630632269196</v>
      </c>
      <c r="FL34" s="536">
        <v>22053.006184326798</v>
      </c>
      <c r="FM34" s="285">
        <v>-491.59688462999839</v>
      </c>
      <c r="FN34" s="1115">
        <v>-2.1805524059410555</v>
      </c>
    </row>
    <row r="35" spans="1:17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852"/>
      <c r="FI35" s="533"/>
      <c r="FJ35" s="533"/>
      <c r="FK35" s="533"/>
      <c r="FL35" s="534"/>
      <c r="FM35" s="891"/>
      <c r="FN35" s="1111"/>
    </row>
    <row r="36" spans="1:17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86629.979024904096</v>
      </c>
      <c r="FH36" s="849">
        <v>86059.50639285412</v>
      </c>
      <c r="FI36" s="561">
        <v>85908.041829444119</v>
      </c>
      <c r="FJ36" s="561">
        <v>85760.369894154122</v>
      </c>
      <c r="FK36" s="561">
        <v>85736.910849464097</v>
      </c>
      <c r="FL36" s="536">
        <v>84844.3013773641</v>
      </c>
      <c r="FM36" s="285">
        <v>-1785.6776475399965</v>
      </c>
      <c r="FN36" s="1115">
        <v>-2.0612698602023856</v>
      </c>
    </row>
    <row r="37" spans="1:17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152571.98751818537</v>
      </c>
      <c r="FH37" s="849">
        <v>151300.36177444537</v>
      </c>
      <c r="FI37" s="561">
        <v>151118.4442370054</v>
      </c>
      <c r="FJ37" s="561">
        <v>150806.55334940538</v>
      </c>
      <c r="FK37" s="561">
        <v>150769.00021991538</v>
      </c>
      <c r="FL37" s="536">
        <v>149692.36097709538</v>
      </c>
      <c r="FM37" s="285">
        <v>-2879.6265410899941</v>
      </c>
      <c r="FN37" s="1115">
        <v>-1.887388758533912</v>
      </c>
    </row>
    <row r="38" spans="1:17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260937.31576859296</v>
      </c>
      <c r="FH38" s="849">
        <v>259558.1636441829</v>
      </c>
      <c r="FI38" s="561">
        <v>259425.43001231298</v>
      </c>
      <c r="FJ38" s="561">
        <v>259044.78638183296</v>
      </c>
      <c r="FK38" s="561">
        <v>259067.99272965293</v>
      </c>
      <c r="FL38" s="536">
        <v>258389.99079384297</v>
      </c>
      <c r="FM38" s="285">
        <v>-2547.324974749994</v>
      </c>
      <c r="FN38" s="1115">
        <v>-0.97622103885250289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66"/>
      <c r="FI39" s="1069"/>
      <c r="FJ39" s="1069"/>
      <c r="FK39" s="1069"/>
      <c r="FL39" s="1132"/>
      <c r="FM39" s="891"/>
      <c r="FN39" s="1112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89.683499892662894</v>
      </c>
      <c r="FH40" s="963">
        <v>89.6439302455953</v>
      </c>
      <c r="FI40" s="1022">
        <v>89.593774371602166</v>
      </c>
      <c r="FJ40" s="1022">
        <v>89.575007566146496</v>
      </c>
      <c r="FK40" s="1022">
        <v>89.497560250018466</v>
      </c>
      <c r="FL40" s="970">
        <v>89.439034532753041</v>
      </c>
      <c r="FM40" s="292">
        <v>-0.24446535990985296</v>
      </c>
      <c r="FN40" s="1185">
        <v>-0.27258677482752092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85.956184241239043</v>
      </c>
      <c r="FH41" s="963">
        <v>85.873625226900373</v>
      </c>
      <c r="FI41" s="1022">
        <v>85.842940356796717</v>
      </c>
      <c r="FJ41" s="1022">
        <v>85.816769816476906</v>
      </c>
      <c r="FK41" s="1022">
        <v>85.753241738001236</v>
      </c>
      <c r="FL41" s="970">
        <v>85.69999664184661</v>
      </c>
      <c r="FM41" s="292">
        <v>-0.25618759939243319</v>
      </c>
      <c r="FN41" s="1185">
        <v>-0.2980444067566258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88.393109300479992</v>
      </c>
      <c r="FH42" s="1167">
        <v>88.353955390337646</v>
      </c>
      <c r="FI42" s="639">
        <v>88.337247805665754</v>
      </c>
      <c r="FJ42" s="639">
        <v>88.325380728672755</v>
      </c>
      <c r="FK42" s="639">
        <v>88.292277943758393</v>
      </c>
      <c r="FL42" s="1133">
        <v>88.274560051219296</v>
      </c>
      <c r="FM42" s="1190">
        <v>-0.11854924926069543</v>
      </c>
      <c r="FN42" s="1191">
        <v>-0.13411593980442962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854"/>
      <c r="FI43" s="593"/>
      <c r="FJ43" s="593"/>
      <c r="FK43" s="593"/>
      <c r="FL43" s="671"/>
      <c r="FM43" s="892"/>
      <c r="FN43" s="1114"/>
    </row>
    <row r="44" spans="1:17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519">
        <v>5266.8817784256562</v>
      </c>
      <c r="FI44" s="520">
        <v>5266.8817784256562</v>
      </c>
      <c r="FJ44" s="520">
        <v>5266.8817784256562</v>
      </c>
      <c r="FK44" s="520">
        <v>5266.8817784256562</v>
      </c>
      <c r="FL44" s="1134">
        <v>5320.2931486880461</v>
      </c>
      <c r="FM44" s="285">
        <v>53.411370262389937</v>
      </c>
      <c r="FN44" s="1115">
        <v>1.0140985218459817</v>
      </c>
    </row>
    <row r="45" spans="1:17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519">
        <v>5228.5072886297385</v>
      </c>
      <c r="FI45" s="520">
        <v>5228.5072886297385</v>
      </c>
      <c r="FJ45" s="520">
        <v>5228.5072886297385</v>
      </c>
      <c r="FK45" s="520">
        <v>5228.5072886297385</v>
      </c>
      <c r="FL45" s="1134">
        <v>5279.5276967930031</v>
      </c>
      <c r="FM45" s="916"/>
      <c r="FN45" s="987"/>
    </row>
    <row r="46" spans="1:17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519">
        <v>35867.560000000005</v>
      </c>
      <c r="FI46" s="520">
        <v>35867.560000000005</v>
      </c>
      <c r="FJ46" s="520">
        <v>35867.560000000005</v>
      </c>
      <c r="FK46" s="520">
        <v>35867.560000000005</v>
      </c>
      <c r="FL46" s="1134">
        <v>36217.560000000005</v>
      </c>
      <c r="FM46" s="919"/>
      <c r="FN46" s="987"/>
    </row>
    <row r="47" spans="1:17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519">
        <v>0</v>
      </c>
      <c r="FI47" s="520">
        <v>0</v>
      </c>
      <c r="FJ47" s="520">
        <v>0</v>
      </c>
      <c r="FK47" s="520">
        <v>0</v>
      </c>
      <c r="FL47" s="1134">
        <v>0</v>
      </c>
      <c r="FM47" s="919"/>
      <c r="FN47" s="987"/>
    </row>
    <row r="48" spans="1:17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519">
        <v>38.374489795917583</v>
      </c>
      <c r="FI48" s="520">
        <v>38.374489795917583</v>
      </c>
      <c r="FJ48" s="520">
        <v>38.374489795917583</v>
      </c>
      <c r="FK48" s="520">
        <v>38.374489795917583</v>
      </c>
      <c r="FL48" s="1134">
        <v>40.765451895042951</v>
      </c>
      <c r="FM48" s="1186">
        <v>2.3909620991253675</v>
      </c>
      <c r="FN48" s="1115">
        <v>6.2306029652535653</v>
      </c>
    </row>
    <row r="49" spans="1:17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519">
        <v>263.24899999999462</v>
      </c>
      <c r="FI49" s="520">
        <v>263.24899999999462</v>
      </c>
      <c r="FJ49" s="520">
        <v>263.24899999999462</v>
      </c>
      <c r="FK49" s="520">
        <v>263.24899999999462</v>
      </c>
      <c r="FL49" s="1134">
        <v>279.65099999999467</v>
      </c>
      <c r="FM49" s="285">
        <v>16.402000000000044</v>
      </c>
      <c r="FN49" s="1115">
        <v>6.2306029652535733</v>
      </c>
    </row>
    <row r="50" spans="1:17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519">
        <v>223.32199999999997</v>
      </c>
      <c r="FI50" s="520">
        <v>223.32199999999997</v>
      </c>
      <c r="FJ50" s="520">
        <v>223.32199999999997</v>
      </c>
      <c r="FK50" s="520">
        <v>223.32199999999997</v>
      </c>
      <c r="FL50" s="1134">
        <v>239.72399999999999</v>
      </c>
      <c r="FM50" s="285">
        <v>16.402000000000015</v>
      </c>
      <c r="FN50" s="1115">
        <v>7.3445518130770893</v>
      </c>
    </row>
    <row r="51" spans="1:17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519">
        <v>0</v>
      </c>
      <c r="FI51" s="520">
        <v>0</v>
      </c>
      <c r="FJ51" s="520">
        <v>0</v>
      </c>
      <c r="FK51" s="520">
        <v>0</v>
      </c>
      <c r="FL51" s="1134">
        <v>0</v>
      </c>
      <c r="FM51" s="909"/>
      <c r="FN51" s="987"/>
    </row>
    <row r="52" spans="1:17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791">
        <v>0</v>
      </c>
      <c r="FI52" s="357">
        <v>0</v>
      </c>
      <c r="FJ52" s="357">
        <v>0</v>
      </c>
      <c r="FK52" s="357">
        <v>0</v>
      </c>
      <c r="FL52" s="540">
        <v>0</v>
      </c>
      <c r="FM52" s="366"/>
      <c r="FN52" s="987"/>
    </row>
    <row r="53" spans="1:17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791">
        <v>0</v>
      </c>
      <c r="FI53" s="357">
        <v>0</v>
      </c>
      <c r="FJ53" s="357">
        <v>0</v>
      </c>
      <c r="FK53" s="357">
        <v>0</v>
      </c>
      <c r="FL53" s="540">
        <v>0</v>
      </c>
      <c r="FM53" s="366"/>
      <c r="FN53" s="1115"/>
    </row>
    <row r="54" spans="1:17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791">
        <v>0</v>
      </c>
      <c r="FI54" s="357">
        <v>0</v>
      </c>
      <c r="FJ54" s="357">
        <v>0</v>
      </c>
      <c r="FK54" s="357">
        <v>0</v>
      </c>
      <c r="FL54" s="540">
        <v>0</v>
      </c>
      <c r="FM54" s="366"/>
      <c r="FN54" s="1115"/>
    </row>
    <row r="55" spans="1:17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791">
        <v>0</v>
      </c>
      <c r="FI55" s="357">
        <v>0</v>
      </c>
      <c r="FJ55" s="357">
        <v>0</v>
      </c>
      <c r="FK55" s="357">
        <v>0</v>
      </c>
      <c r="FL55" s="540">
        <v>0</v>
      </c>
      <c r="FM55" s="366"/>
      <c r="FN55" s="987"/>
    </row>
    <row r="56" spans="1:17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791">
        <v>0</v>
      </c>
      <c r="FI56" s="357">
        <v>0</v>
      </c>
      <c r="FJ56" s="357">
        <v>0</v>
      </c>
      <c r="FK56" s="357">
        <v>0</v>
      </c>
      <c r="FL56" s="540">
        <v>0</v>
      </c>
      <c r="FM56" s="366"/>
      <c r="FN56" s="987"/>
    </row>
    <row r="57" spans="1:17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791">
        <v>0</v>
      </c>
      <c r="FI57" s="357">
        <v>0</v>
      </c>
      <c r="FJ57" s="357">
        <v>0</v>
      </c>
      <c r="FK57" s="357">
        <v>0</v>
      </c>
      <c r="FL57" s="540">
        <v>0</v>
      </c>
      <c r="FM57" s="366"/>
      <c r="FN57" s="987"/>
    </row>
    <row r="58" spans="1:170" ht="12.75" customHeight="1" outlineLevel="1" thickBot="1" x14ac:dyDescent="0.25">
      <c r="A58" s="170"/>
      <c r="B58" s="120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64">
        <v>0</v>
      </c>
      <c r="FI58" s="982">
        <v>0</v>
      </c>
      <c r="FJ58" s="982">
        <v>0</v>
      </c>
      <c r="FK58" s="982">
        <v>0</v>
      </c>
      <c r="FL58" s="1130">
        <v>0</v>
      </c>
      <c r="FM58" s="1103"/>
      <c r="FN58" s="1113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294"/>
      <c r="FI59" s="139"/>
      <c r="FJ59" s="139"/>
      <c r="FK59" s="139"/>
      <c r="FL59" s="547"/>
      <c r="FM59" s="892"/>
      <c r="FN59" s="1114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30995.839581092983</v>
      </c>
      <c r="FH60" s="791">
        <v>30816.37783089764</v>
      </c>
      <c r="FI60" s="357">
        <v>30827.458139881604</v>
      </c>
      <c r="FJ60" s="357">
        <v>30778.378880279568</v>
      </c>
      <c r="FK60" s="357">
        <v>30804.570021964697</v>
      </c>
      <c r="FL60" s="540">
        <v>30719.36447371688</v>
      </c>
      <c r="FM60" s="285">
        <v>-276.47510737610355</v>
      </c>
      <c r="FN60" s="1115">
        <v>-0.89197489441373101</v>
      </c>
    </row>
    <row r="61" spans="1:17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85.38170560957343</v>
      </c>
      <c r="FB61" s="972">
        <v>85.396948445909288</v>
      </c>
      <c r="FC61" s="972">
        <v>85.433777534610101</v>
      </c>
      <c r="FD61" s="972">
        <v>85.579963816032389</v>
      </c>
      <c r="FE61" s="972">
        <v>85.888672322933729</v>
      </c>
      <c r="FF61" s="972">
        <v>85.924489321761428</v>
      </c>
      <c r="FG61" s="972">
        <v>85.843102164964165</v>
      </c>
      <c r="FH61" s="964">
        <v>85.799728462383186</v>
      </c>
      <c r="FI61" s="1023">
        <v>85.790096736655968</v>
      </c>
      <c r="FJ61" s="1023">
        <v>85.77673377811638</v>
      </c>
      <c r="FK61" s="1023">
        <v>85.737184802001195</v>
      </c>
      <c r="FL61" s="972">
        <v>85.708774723681984</v>
      </c>
      <c r="FM61" s="797">
        <v>-0.13432744128218133</v>
      </c>
      <c r="FN61" s="1115"/>
    </row>
    <row r="62" spans="1:170" ht="12.75" customHeight="1" x14ac:dyDescent="0.2">
      <c r="A62" s="170"/>
      <c r="B62" s="120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30899.068195656408</v>
      </c>
      <c r="FH62" s="791">
        <v>30719.606445461064</v>
      </c>
      <c r="FI62" s="357">
        <v>30730.686754445029</v>
      </c>
      <c r="FJ62" s="357">
        <v>30681.607494842992</v>
      </c>
      <c r="FK62" s="357">
        <v>30707.798636528121</v>
      </c>
      <c r="FL62" s="540">
        <v>30622.593088280304</v>
      </c>
      <c r="FM62" s="285">
        <v>-276.47510737610355</v>
      </c>
      <c r="FN62" s="1115">
        <v>-0.8947684299909362</v>
      </c>
    </row>
    <row r="63" spans="1:170" ht="12.75" customHeight="1" x14ac:dyDescent="0.2">
      <c r="A63" s="170"/>
      <c r="B63" s="120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85.794787580842225</v>
      </c>
      <c r="FH63" s="964">
        <v>85.751002184179896</v>
      </c>
      <c r="FI63" s="1023">
        <v>85.741348399197236</v>
      </c>
      <c r="FJ63" s="1023">
        <v>85.727892934261533</v>
      </c>
      <c r="FK63" s="1023">
        <v>85.688226492723913</v>
      </c>
      <c r="FL63" s="972">
        <v>85.659567697960142</v>
      </c>
      <c r="FM63" s="797">
        <v>-0.1352198828820832</v>
      </c>
      <c r="FN63" s="1115"/>
    </row>
    <row r="64" spans="1:170" ht="3" customHeight="1" x14ac:dyDescent="0.2">
      <c r="A64" s="170"/>
      <c r="B64" s="120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850"/>
      <c r="FI64" s="562"/>
      <c r="FJ64" s="562"/>
      <c r="FK64" s="562"/>
      <c r="FL64" s="535"/>
      <c r="FM64" s="285"/>
      <c r="FN64" s="1115"/>
    </row>
    <row r="65" spans="1:170" x14ac:dyDescent="0.2">
      <c r="A65" s="170"/>
      <c r="B65" s="120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5489.8354341857312</v>
      </c>
      <c r="FH65" s="791">
        <v>5428.2569919145944</v>
      </c>
      <c r="FI65" s="357">
        <v>5436.6068444058474</v>
      </c>
      <c r="FJ65" s="357">
        <v>5421.4884733154677</v>
      </c>
      <c r="FK65" s="357">
        <v>5440.8770796492872</v>
      </c>
      <c r="FL65" s="540">
        <v>5324.3876339831049</v>
      </c>
      <c r="FM65" s="285">
        <v>-165.44780020262624</v>
      </c>
      <c r="FN65" s="1115">
        <v>-3.0137114707003225</v>
      </c>
    </row>
    <row r="66" spans="1:170" x14ac:dyDescent="0.2">
      <c r="A66" s="170"/>
      <c r="B66" s="120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76.268939061914537</v>
      </c>
      <c r="FH66" s="964">
        <v>76.066329833259545</v>
      </c>
      <c r="FI66" s="1023">
        <v>76.02961471110703</v>
      </c>
      <c r="FJ66" s="1023">
        <v>75.960815011099228</v>
      </c>
      <c r="FK66" s="1023">
        <v>75.875128975711846</v>
      </c>
      <c r="FL66" s="972">
        <v>75.468024702820742</v>
      </c>
      <c r="FM66" s="285">
        <v>-0.80091435909379527</v>
      </c>
      <c r="FN66" s="1115"/>
    </row>
    <row r="67" spans="1:170" ht="3" customHeight="1" x14ac:dyDescent="0.2">
      <c r="A67" s="170"/>
      <c r="B67" s="120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850"/>
      <c r="FI67" s="562"/>
      <c r="FJ67" s="562"/>
      <c r="FK67" s="562"/>
      <c r="FL67" s="535"/>
      <c r="FM67" s="285"/>
      <c r="FN67" s="1115"/>
    </row>
    <row r="68" spans="1:170" x14ac:dyDescent="0.2">
      <c r="A68" s="170"/>
      <c r="B68" s="120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9612.5376812363356</v>
      </c>
      <c r="FH68" s="791">
        <v>9510.3287728267132</v>
      </c>
      <c r="FI68" s="357">
        <v>9505.8895637844416</v>
      </c>
      <c r="FJ68" s="357">
        <v>9481.9509409987259</v>
      </c>
      <c r="FK68" s="357">
        <v>9479.8964096867749</v>
      </c>
      <c r="FL68" s="540">
        <v>9453.0699124972689</v>
      </c>
      <c r="FM68" s="285">
        <v>-159.46776873906674</v>
      </c>
      <c r="FN68" s="1115">
        <v>-1.6589559804831524</v>
      </c>
    </row>
    <row r="69" spans="1:170" x14ac:dyDescent="0.2">
      <c r="A69" s="170"/>
      <c r="B69" s="120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81.059498743178338</v>
      </c>
      <c r="FH69" s="964">
        <v>80.900198882908256</v>
      </c>
      <c r="FI69" s="1023">
        <v>80.901599810769909</v>
      </c>
      <c r="FJ69" s="1023">
        <v>80.861708005916256</v>
      </c>
      <c r="FK69" s="1023">
        <v>80.816812575651653</v>
      </c>
      <c r="FL69" s="972">
        <v>80.808006663494737</v>
      </c>
      <c r="FM69" s="797">
        <v>-0.25149207968360088</v>
      </c>
      <c r="FN69" s="1115"/>
    </row>
    <row r="70" spans="1:170" ht="3.75" customHeight="1" x14ac:dyDescent="0.2">
      <c r="A70" s="170"/>
      <c r="B70" s="120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851"/>
      <c r="FI70" s="749"/>
      <c r="FJ70" s="749"/>
      <c r="FK70" s="749"/>
      <c r="FL70" s="541"/>
      <c r="FM70" s="338"/>
      <c r="FN70" s="1115"/>
    </row>
    <row r="71" spans="1:170" x14ac:dyDescent="0.2">
      <c r="A71" s="170"/>
      <c r="B71" s="120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14873.792821788629</v>
      </c>
      <c r="FH71" s="791">
        <v>14853.430540530604</v>
      </c>
      <c r="FI71" s="357">
        <v>14861.109643558302</v>
      </c>
      <c r="FJ71" s="357">
        <v>14854.601971227401</v>
      </c>
      <c r="FK71" s="357">
        <v>14860.571336534978</v>
      </c>
      <c r="FL71" s="540">
        <v>14919.284717523318</v>
      </c>
      <c r="FM71" s="285">
        <v>45.491895734689024</v>
      </c>
      <c r="FN71" s="1116">
        <v>0.30585269191088849</v>
      </c>
    </row>
    <row r="72" spans="1:170" x14ac:dyDescent="0.2">
      <c r="A72" s="170"/>
      <c r="B72" s="120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92.737968839186621</v>
      </c>
      <c r="FH72" s="964">
        <v>92.730882164443571</v>
      </c>
      <c r="FI72" s="1023">
        <v>92.73048135550188</v>
      </c>
      <c r="FJ72" s="1023">
        <v>92.724441144347949</v>
      </c>
      <c r="FK72" s="1023">
        <v>92.726467665632043</v>
      </c>
      <c r="FL72" s="972">
        <v>92.723268178236438</v>
      </c>
      <c r="FM72" s="155">
        <v>-1.4700660950182964E-2</v>
      </c>
      <c r="FN72" s="1115"/>
    </row>
    <row r="73" spans="1:170" ht="3" customHeight="1" x14ac:dyDescent="0.2">
      <c r="A73" s="170"/>
      <c r="B73" s="120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850"/>
      <c r="FI73" s="562"/>
      <c r="FJ73" s="562"/>
      <c r="FK73" s="562"/>
      <c r="FL73" s="535"/>
      <c r="FM73" s="285"/>
      <c r="FN73" s="1115"/>
    </row>
    <row r="74" spans="1:170" x14ac:dyDescent="0.2">
      <c r="A74" s="170"/>
      <c r="B74" s="120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922.90225844571216</v>
      </c>
      <c r="FH74" s="791">
        <v>927.59014018915252</v>
      </c>
      <c r="FI74" s="357">
        <v>927.08070269644099</v>
      </c>
      <c r="FJ74" s="357">
        <v>923.56610930139755</v>
      </c>
      <c r="FK74" s="357">
        <v>926.4538106570825</v>
      </c>
      <c r="FL74" s="540">
        <v>925.85082427661609</v>
      </c>
      <c r="FM74" s="285">
        <v>2.9485658309039309</v>
      </c>
      <c r="FN74" s="1116">
        <v>0.31948841861864119</v>
      </c>
    </row>
    <row r="75" spans="1:170" ht="12.75" customHeight="1" x14ac:dyDescent="0.2">
      <c r="A75" s="170"/>
      <c r="B75" s="120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77.096850879836893</v>
      </c>
      <c r="FH75" s="964">
        <v>77.241731800354941</v>
      </c>
      <c r="FI75" s="1023">
        <v>77.182440125050221</v>
      </c>
      <c r="FJ75" s="1023">
        <v>77.283033803005623</v>
      </c>
      <c r="FK75" s="1023">
        <v>77.399468864910077</v>
      </c>
      <c r="FL75" s="972">
        <v>77.266434560562274</v>
      </c>
      <c r="FM75" s="797">
        <v>0.16958368072538121</v>
      </c>
      <c r="FN75" s="1116"/>
    </row>
    <row r="76" spans="1:170" s="370" customFormat="1" ht="4.5" customHeight="1" x14ac:dyDescent="0.2">
      <c r="A76" s="170"/>
      <c r="B76" s="120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873"/>
      <c r="FI76" s="594"/>
      <c r="FJ76" s="594"/>
      <c r="FK76" s="594"/>
      <c r="FL76" s="673"/>
      <c r="FM76" s="873"/>
      <c r="FN76" s="673"/>
    </row>
    <row r="77" spans="1:17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791">
        <v>4440.8972583534978</v>
      </c>
      <c r="FI77" s="357">
        <v>4225.4502203797201</v>
      </c>
      <c r="FJ77" s="357">
        <v>4183.2861496490377</v>
      </c>
      <c r="FK77" s="357">
        <v>4129.9016400723613</v>
      </c>
      <c r="FL77" s="540">
        <v>4028.8367682456787</v>
      </c>
      <c r="FM77" s="366">
        <v>-534.10298703321905</v>
      </c>
      <c r="FN77" s="1115">
        <v>-11.705238632951739</v>
      </c>
    </row>
    <row r="78" spans="1:17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791">
        <v>2798.36456219825</v>
      </c>
      <c r="FI78" s="357">
        <v>2724.6708192594751</v>
      </c>
      <c r="FJ78" s="357">
        <v>2691.8271045676383</v>
      </c>
      <c r="FK78" s="357">
        <v>2634.3334418690956</v>
      </c>
      <c r="FL78" s="540">
        <v>2527.8711992402332</v>
      </c>
      <c r="FM78" s="366">
        <v>-344.15051982361547</v>
      </c>
      <c r="FN78" s="1115">
        <v>-11.982866199765134</v>
      </c>
    </row>
    <row r="79" spans="1:170" x14ac:dyDescent="0.2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791">
        <v>580.6535847478134</v>
      </c>
      <c r="FI79" s="357">
        <v>449.68642038775505</v>
      </c>
      <c r="FJ79" s="357">
        <v>449.68642038775505</v>
      </c>
      <c r="FK79" s="357">
        <v>449.68642038775505</v>
      </c>
      <c r="FL79" s="540">
        <v>449.68642038775505</v>
      </c>
      <c r="FM79" s="366">
        <v>-130.96674870699695</v>
      </c>
      <c r="FN79" s="1115">
        <v>-22.555073437586902</v>
      </c>
    </row>
    <row r="80" spans="1:170" x14ac:dyDescent="0.2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791">
        <v>598.45243925743443</v>
      </c>
      <c r="FI80" s="357">
        <v>630.03337847248997</v>
      </c>
      <c r="FJ80" s="357">
        <v>620.72176459364414</v>
      </c>
      <c r="FK80" s="357">
        <v>624.82748333551024</v>
      </c>
      <c r="FL80" s="540">
        <v>630.22735191769084</v>
      </c>
      <c r="FM80" s="366">
        <v>-16.606375652606403</v>
      </c>
      <c r="FN80" s="1115">
        <v>-2.5673329860186733</v>
      </c>
    </row>
    <row r="81" spans="1:170" x14ac:dyDescent="0.2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791">
        <v>463.42667215</v>
      </c>
      <c r="FI81" s="357">
        <v>421.05960226000002</v>
      </c>
      <c r="FJ81" s="357">
        <v>421.05086010000008</v>
      </c>
      <c r="FK81" s="357">
        <v>421.05429448000001</v>
      </c>
      <c r="FL81" s="540">
        <v>421.0517966999999</v>
      </c>
      <c r="FM81" s="366">
        <v>-42.379342850000228</v>
      </c>
      <c r="FN81" s="1115">
        <v>-9.1446903829447717</v>
      </c>
    </row>
    <row r="82" spans="1:170" x14ac:dyDescent="0.2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791">
        <v>2009.1734131443907</v>
      </c>
      <c r="FI82" s="357">
        <v>1967.6367578345348</v>
      </c>
      <c r="FJ82" s="357">
        <v>1926.6388179584847</v>
      </c>
      <c r="FK82" s="357">
        <v>1873.2515077334672</v>
      </c>
      <c r="FL82" s="540">
        <v>1772.0366037816573</v>
      </c>
      <c r="FM82" s="366">
        <v>-365.72087303317198</v>
      </c>
      <c r="FN82" s="1115">
        <v>-17.107687705439865</v>
      </c>
    </row>
    <row r="83" spans="1:17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791">
        <v>1806.2851891369564</v>
      </c>
      <c r="FI83" s="357">
        <v>1733.627572482045</v>
      </c>
      <c r="FJ83" s="357">
        <v>1701.7592654648406</v>
      </c>
      <c r="FK83" s="357">
        <v>1643.6722795479568</v>
      </c>
      <c r="FL83" s="540">
        <v>1536.8347468039663</v>
      </c>
      <c r="FM83" s="366">
        <v>-347.80531915056554</v>
      </c>
      <c r="FN83" s="1115">
        <v>-18.454734430916879</v>
      </c>
    </row>
    <row r="84" spans="1:170" x14ac:dyDescent="0.2">
      <c r="A84" s="170"/>
      <c r="B84" s="120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791">
        <v>202.88822400743433</v>
      </c>
      <c r="FI84" s="357">
        <v>234.00918535248991</v>
      </c>
      <c r="FJ84" s="357">
        <v>224.87955249364416</v>
      </c>
      <c r="FK84" s="357">
        <v>229.57922818551035</v>
      </c>
      <c r="FL84" s="540">
        <v>235.20185697769097</v>
      </c>
      <c r="FM84" s="366">
        <v>-17.915553882606304</v>
      </c>
      <c r="FN84" s="1115">
        <v>-7.0779618919594629</v>
      </c>
    </row>
    <row r="85" spans="1:170" ht="12.75" hidden="1" customHeight="1" outlineLevel="1" x14ac:dyDescent="0.2">
      <c r="A85" s="170"/>
      <c r="B85" s="120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65"/>
      <c r="FI85" s="953"/>
      <c r="FJ85" s="953"/>
      <c r="FK85" s="953"/>
      <c r="FL85" s="973"/>
      <c r="FM85" s="366">
        <v>0</v>
      </c>
      <c r="FN85" s="1116" t="e">
        <v>#DIV/0!</v>
      </c>
    </row>
    <row r="86" spans="1:170" ht="13.5" collapsed="1" x14ac:dyDescent="0.2">
      <c r="A86" s="170"/>
      <c r="B86" s="120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28735.775169110097</v>
      </c>
      <c r="FG86" s="540">
        <v>28672.867294226715</v>
      </c>
      <c r="FH86" s="791">
        <v>28658.564366990566</v>
      </c>
      <c r="FI86" s="357">
        <v>28664.270185144087</v>
      </c>
      <c r="FJ86" s="357">
        <v>28670.979948603272</v>
      </c>
      <c r="FK86" s="357">
        <v>28681.005565947289</v>
      </c>
      <c r="FL86" s="540">
        <v>28692.327034660117</v>
      </c>
      <c r="FM86" s="366">
        <v>19.459740433401748</v>
      </c>
      <c r="FN86" s="1116">
        <v>6.7868135522393222E-2</v>
      </c>
    </row>
    <row r="87" spans="1:170" ht="12.75" hidden="1" customHeight="1" x14ac:dyDescent="0.2">
      <c r="A87" s="170"/>
      <c r="B87" s="120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168"/>
      <c r="FI87" s="1047"/>
      <c r="FJ87" s="1047"/>
      <c r="FK87" s="1047"/>
      <c r="FL87" s="1055"/>
      <c r="FM87" s="285" t="e">
        <v>#REF!</v>
      </c>
      <c r="FN87" s="1116" t="e">
        <v>#REF!</v>
      </c>
    </row>
    <row r="88" spans="1:170" ht="13.5" thickBot="1" x14ac:dyDescent="0.25">
      <c r="A88" s="170"/>
      <c r="B88" s="120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99.033930710409393</v>
      </c>
      <c r="FF88" s="1135">
        <v>99.032553230029947</v>
      </c>
      <c r="FG88" s="1135">
        <v>99.033812114492889</v>
      </c>
      <c r="FH88" s="1169">
        <v>99.034585167278962</v>
      </c>
      <c r="FI88" s="954">
        <v>99.035302254797301</v>
      </c>
      <c r="FJ88" s="954">
        <v>99.036190724734922</v>
      </c>
      <c r="FK88" s="954">
        <v>99.037336160562219</v>
      </c>
      <c r="FL88" s="1135">
        <v>99.038133549331434</v>
      </c>
      <c r="FM88" s="1098"/>
      <c r="FN88" s="1099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297"/>
      <c r="FI89" s="262"/>
      <c r="FJ89" s="262"/>
      <c r="FK89" s="262"/>
      <c r="FL89" s="550"/>
      <c r="FM89" s="891"/>
      <c r="FN89" s="1111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705">
        <v>6.96</v>
      </c>
      <c r="FI90" s="592">
        <v>6.96</v>
      </c>
      <c r="FJ90" s="592">
        <v>6.96</v>
      </c>
      <c r="FK90" s="592">
        <v>6.96</v>
      </c>
      <c r="FL90" s="551">
        <v>6.96</v>
      </c>
      <c r="FM90" s="916"/>
      <c r="FN90" s="987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705">
        <v>6.86</v>
      </c>
      <c r="FI91" s="592">
        <v>6.86</v>
      </c>
      <c r="FJ91" s="592">
        <v>6.86</v>
      </c>
      <c r="FK91" s="592">
        <v>6.86</v>
      </c>
      <c r="FL91" s="551">
        <v>6.86</v>
      </c>
      <c r="FM91" s="916"/>
      <c r="FN91" s="987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705">
        <v>6.9411320977950854</v>
      </c>
      <c r="FI92" s="592">
        <v>6.9417370677871961</v>
      </c>
      <c r="FJ92" s="592">
        <v>6.9407601352138792</v>
      </c>
      <c r="FK92" s="592">
        <v>6.9417883032150494</v>
      </c>
      <c r="FL92" s="551">
        <v>6.941590469288812</v>
      </c>
      <c r="FM92" s="916">
        <v>6.6205871875890665E-3</v>
      </c>
      <c r="FN92" s="1116">
        <v>9.5466704256011822E-2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70"/>
      <c r="FI93" s="958"/>
      <c r="FJ93" s="958"/>
      <c r="FK93" s="958"/>
      <c r="FL93" s="1136"/>
      <c r="FM93" s="919"/>
      <c r="FN93" s="987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705">
        <v>2.3747799999999999</v>
      </c>
      <c r="FI94" s="592">
        <v>2.3748399999999998</v>
      </c>
      <c r="FJ94" s="592">
        <v>2.3748999999999998</v>
      </c>
      <c r="FK94" s="592">
        <v>2.3749600000000002</v>
      </c>
      <c r="FL94" s="551">
        <v>2.3750200000000001</v>
      </c>
      <c r="FM94" s="948"/>
      <c r="FN94" s="987"/>
    </row>
    <row r="95" spans="1:17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71"/>
      <c r="FI95" s="988"/>
      <c r="FJ95" s="988"/>
      <c r="FK95" s="988"/>
      <c r="FL95" s="1137"/>
      <c r="FM95" s="1104"/>
      <c r="FN95" s="1117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861"/>
      <c r="FI96" s="643"/>
      <c r="FJ96" s="643"/>
      <c r="FK96" s="643"/>
      <c r="FL96" s="676"/>
      <c r="FM96" s="891"/>
      <c r="FN96" s="1111"/>
    </row>
    <row r="97" spans="1:170" ht="12.75" customHeight="1" thickBot="1" x14ac:dyDescent="0.25">
      <c r="A97" s="170"/>
      <c r="B97" s="120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72">
        <v>598.06543199105522</v>
      </c>
      <c r="FI97" s="1121">
        <v>598.06543199105522</v>
      </c>
      <c r="FJ97" s="1121">
        <v>598.06543199105522</v>
      </c>
      <c r="FK97" s="1121">
        <v>598.06543199105522</v>
      </c>
      <c r="FL97" s="1138">
        <v>600.40492516387758</v>
      </c>
      <c r="FM97" s="1102">
        <v>2.3394931728223582</v>
      </c>
      <c r="FN97" s="1116">
        <v>0.39117679231749147</v>
      </c>
    </row>
    <row r="98" spans="1:170" x14ac:dyDescent="0.2">
      <c r="A98" s="170"/>
      <c r="B98" s="120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1173"/>
      <c r="FI98" s="664"/>
      <c r="FJ98" s="664"/>
      <c r="FK98" s="664"/>
      <c r="FL98" s="665"/>
      <c r="FM98" s="1044"/>
      <c r="FN98" s="314"/>
    </row>
    <row r="99" spans="1:170" ht="12.75" hidden="1" customHeight="1" x14ac:dyDescent="0.2">
      <c r="A99" s="170"/>
      <c r="B99" s="120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75"/>
      <c r="FI99" s="313"/>
      <c r="FJ99" s="313"/>
      <c r="FK99" s="313"/>
      <c r="FL99" s="827"/>
      <c r="FM99" s="453"/>
      <c r="FN99" s="827"/>
    </row>
    <row r="100" spans="1:170" x14ac:dyDescent="0.2">
      <c r="A100" s="170"/>
      <c r="B100" s="120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75"/>
      <c r="FI100" s="313"/>
      <c r="FJ100" s="313"/>
      <c r="FK100" s="313"/>
      <c r="FL100" s="827"/>
      <c r="FM100" s="453"/>
      <c r="FN100" s="827"/>
    </row>
    <row r="101" spans="1:170" x14ac:dyDescent="0.2">
      <c r="A101" s="170"/>
      <c r="B101" s="120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75"/>
      <c r="FI101" s="313"/>
      <c r="FJ101" s="313"/>
      <c r="FK101" s="313"/>
      <c r="FL101" s="827"/>
      <c r="FM101" s="453"/>
      <c r="FN101" s="827"/>
    </row>
    <row r="102" spans="1:170" x14ac:dyDescent="0.2">
      <c r="A102" s="170"/>
      <c r="B102" s="120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75"/>
      <c r="FI102" s="313"/>
      <c r="FJ102" s="313"/>
      <c r="FK102" s="313"/>
      <c r="FL102" s="827"/>
      <c r="FM102" s="453"/>
      <c r="FN102" s="827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75"/>
      <c r="FI103" s="313"/>
      <c r="FJ103" s="313"/>
      <c r="FK103" s="313"/>
      <c r="FL103" s="827"/>
      <c r="FM103" s="453"/>
      <c r="FN103" s="827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75"/>
      <c r="FI104" s="313"/>
      <c r="FJ104" s="313"/>
      <c r="FK104" s="313"/>
      <c r="FL104" s="827"/>
      <c r="FM104" s="453"/>
      <c r="FN104" s="827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75"/>
      <c r="FI105" s="313"/>
      <c r="FJ105" s="313"/>
      <c r="FK105" s="313"/>
      <c r="FL105" s="827"/>
      <c r="FM105" s="453"/>
      <c r="FN105" s="827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75"/>
      <c r="FI106" s="313"/>
      <c r="FJ106" s="313"/>
      <c r="FK106" s="313"/>
      <c r="FL106" s="827"/>
      <c r="FM106" s="1105"/>
      <c r="FN106" s="1118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863"/>
      <c r="FI107" s="312"/>
      <c r="FJ107" s="312"/>
      <c r="FK107" s="312"/>
      <c r="FL107" s="314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865">
        <v>6</v>
      </c>
      <c r="FI108" s="563">
        <v>6</v>
      </c>
      <c r="FJ108" s="563">
        <v>6</v>
      </c>
      <c r="FK108" s="563">
        <v>6</v>
      </c>
      <c r="FL108" s="560">
        <v>6</v>
      </c>
      <c r="FM108" s="285"/>
      <c r="FN108" s="1119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74">
        <v>6.5</v>
      </c>
      <c r="FI109" s="848">
        <v>6.5</v>
      </c>
      <c r="FJ109" s="848">
        <v>6.5</v>
      </c>
      <c r="FK109" s="848">
        <v>6.5</v>
      </c>
      <c r="FL109" s="1139">
        <v>6.5</v>
      </c>
      <c r="FM109" s="1102"/>
      <c r="FN109" s="1120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08"/>
      <c r="FN111" s="1208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0" sqref="FP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92" t="str">
        <f>+entero!EZ3</f>
        <v>2021
 A fines de Jul</v>
      </c>
      <c r="FA4" s="1192" t="str">
        <f>+entero!FA3</f>
        <v>2021
 A fines de Ago</v>
      </c>
      <c r="FB4" s="1192" t="str">
        <f>+entero!FB3</f>
        <v>2021
 A fines de Sep</v>
      </c>
      <c r="FC4" s="1192" t="str">
        <f>+entero!FC3</f>
        <v>2021
 A fines de Oct</v>
      </c>
      <c r="FD4" s="1192" t="str">
        <f>+entero!FD3</f>
        <v>2021
 A fines de Nov</v>
      </c>
      <c r="FE4" s="1192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4" t="str">
        <f>+entero!FH3</f>
        <v>Semana 3</v>
      </c>
      <c r="FI4" s="1195"/>
      <c r="FJ4" s="1195"/>
      <c r="FK4" s="1195"/>
      <c r="FL4" s="1196"/>
      <c r="FM4" s="1216" t="s">
        <v>296</v>
      </c>
      <c r="FN4" s="1217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5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3"/>
      <c r="DI5" s="1213">
        <f>+entero!DI4</f>
        <v>0</v>
      </c>
      <c r="DJ5" s="1213">
        <f>+entero!DJ4</f>
        <v>0</v>
      </c>
      <c r="DK5" s="1213">
        <f>+entero!DK4</f>
        <v>0</v>
      </c>
      <c r="DL5" s="1213">
        <f>+entero!DL4</f>
        <v>0</v>
      </c>
      <c r="DM5" s="1213">
        <f>+entero!DM4</f>
        <v>0</v>
      </c>
      <c r="DN5" s="1213">
        <f>+entero!DN4</f>
        <v>0</v>
      </c>
      <c r="DO5" s="1213">
        <f>+entero!DO4</f>
        <v>0</v>
      </c>
      <c r="DP5" s="1213">
        <f>+entero!DP4</f>
        <v>0</v>
      </c>
      <c r="DQ5" s="1213">
        <f>+entero!DQ4</f>
        <v>0</v>
      </c>
      <c r="DR5" s="1213">
        <f>+entero!DR4</f>
        <v>0</v>
      </c>
      <c r="DS5" s="1213">
        <f>+entero!DS4</f>
        <v>0</v>
      </c>
      <c r="DT5" s="1213">
        <f>+entero!DT4</f>
        <v>0</v>
      </c>
      <c r="DU5" s="1213">
        <f>+entero!DU4</f>
        <v>0</v>
      </c>
      <c r="DV5" s="1213">
        <f>+entero!DV4</f>
        <v>0</v>
      </c>
      <c r="DW5" s="1213">
        <f>+entero!DW4</f>
        <v>0</v>
      </c>
      <c r="DX5" s="1213">
        <f>+entero!DX4</f>
        <v>0</v>
      </c>
      <c r="DY5" s="1213">
        <f>+entero!DY4</f>
        <v>0</v>
      </c>
      <c r="DZ5" s="1213">
        <f>+entero!DZ4</f>
        <v>0</v>
      </c>
      <c r="EA5" s="1213">
        <f>+entero!EA4</f>
        <v>0</v>
      </c>
      <c r="EB5" s="1213">
        <f>+entero!EB4</f>
        <v>0</v>
      </c>
      <c r="EC5" s="1213">
        <f>+entero!EC4</f>
        <v>0</v>
      </c>
      <c r="ED5" s="1213">
        <f>+entero!ED4</f>
        <v>0</v>
      </c>
      <c r="EE5" s="1213">
        <f>+entero!EE4</f>
        <v>0</v>
      </c>
      <c r="EF5" s="1213">
        <f>+entero!EF4</f>
        <v>0</v>
      </c>
      <c r="EG5" s="1213">
        <f>+entero!EG4</f>
        <v>0</v>
      </c>
      <c r="EH5" s="1213">
        <f>+entero!EH4</f>
        <v>0</v>
      </c>
      <c r="EI5" s="1213">
        <f>+entero!EI4</f>
        <v>0</v>
      </c>
      <c r="EJ5" s="1213">
        <f>+entero!EJ4</f>
        <v>0</v>
      </c>
      <c r="EK5" s="1213">
        <f>+entero!EK4</f>
        <v>0</v>
      </c>
      <c r="EL5" s="1213">
        <f>+entero!EL4</f>
        <v>0</v>
      </c>
      <c r="EM5" s="1213">
        <f>+entero!EM4</f>
        <v>0</v>
      </c>
      <c r="EN5" s="1213">
        <f>+entero!EN4</f>
        <v>0</v>
      </c>
      <c r="EO5" s="1213">
        <f>+entero!EO4</f>
        <v>0</v>
      </c>
      <c r="EP5" s="1213">
        <f>+entero!EP4</f>
        <v>0</v>
      </c>
      <c r="EQ5" s="1213">
        <f>+entero!EQ4</f>
        <v>0</v>
      </c>
      <c r="ER5" s="1213">
        <f>+entero!ER4</f>
        <v>0</v>
      </c>
      <c r="ES5" s="1213">
        <f>+entero!ES4</f>
        <v>0</v>
      </c>
      <c r="ET5" s="1213">
        <f>+entero!ET4</f>
        <v>0</v>
      </c>
      <c r="EU5" s="1213">
        <f>+entero!EU4</f>
        <v>0</v>
      </c>
      <c r="EV5" s="1213">
        <f>+entero!EV4</f>
        <v>0</v>
      </c>
      <c r="EW5" s="1213">
        <f>+entero!EW4</f>
        <v>0</v>
      </c>
      <c r="EX5" s="1213">
        <f>+entero!EX4</f>
        <v>0</v>
      </c>
      <c r="EY5" s="1213">
        <f>+entero!EY4</f>
        <v>0</v>
      </c>
      <c r="EZ5" s="1213">
        <f>+entero!EZ4</f>
        <v>0</v>
      </c>
      <c r="FA5" s="1213">
        <f>+entero!FA4</f>
        <v>0</v>
      </c>
      <c r="FB5" s="1213">
        <f>+entero!FB4</f>
        <v>0</v>
      </c>
      <c r="FC5" s="1213">
        <f>+entero!FC4</f>
        <v>0</v>
      </c>
      <c r="FD5" s="1213">
        <f>+entero!FD4</f>
        <v>0</v>
      </c>
      <c r="FE5" s="1213">
        <f>+entero!FE4</f>
        <v>0</v>
      </c>
      <c r="FF5" s="1086">
        <f>+entero!FF4</f>
        <v>44568</v>
      </c>
      <c r="FG5" s="1086">
        <f>+entero!FG4</f>
        <v>44575</v>
      </c>
      <c r="FH5" s="1074">
        <f>+entero!FH4</f>
        <v>44578</v>
      </c>
      <c r="FI5" s="1073">
        <f>+entero!FI4</f>
        <v>44579</v>
      </c>
      <c r="FJ5" s="1073">
        <f>+entero!FJ4</f>
        <v>44580</v>
      </c>
      <c r="FK5" s="1128">
        <f>+entero!FK4</f>
        <v>44581</v>
      </c>
      <c r="FL5" s="1149">
        <f>+entero!FL4</f>
        <v>44582</v>
      </c>
      <c r="FM5" s="1075" t="s">
        <v>225</v>
      </c>
      <c r="FN5" s="1076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913"/>
      <c r="FI6" s="697"/>
      <c r="FJ6" s="697"/>
      <c r="FK6" s="697"/>
      <c r="FL6" s="1025"/>
      <c r="FM6" s="913"/>
      <c r="FN6" s="1025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743">
        <f>+entero!FH7</f>
        <v>4728.8599002000001</v>
      </c>
      <c r="FI7" s="458">
        <f>+entero!FI7</f>
        <v>4784.3742765500001</v>
      </c>
      <c r="FJ7" s="458">
        <f>+entero!FJ7</f>
        <v>4770.627747640001</v>
      </c>
      <c r="FK7" s="458">
        <f>+entero!FK7</f>
        <v>4799.4207418899996</v>
      </c>
      <c r="FL7" s="1026">
        <f>+entero!FL7</f>
        <v>4714.4506533899994</v>
      </c>
      <c r="FM7" s="743">
        <f>+entero!FM7</f>
        <v>-65.281965789999958</v>
      </c>
      <c r="FN7" s="912">
        <f>+entero!FN7</f>
        <v>-1.3658079016394769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743">
        <f>+entero!FH8</f>
        <v>1619.5683192199999</v>
      </c>
      <c r="FI8" s="458">
        <f>+entero!FI8</f>
        <v>1672.60269279</v>
      </c>
      <c r="FJ8" s="458">
        <f>+entero!FJ8</f>
        <v>1664.94592343</v>
      </c>
      <c r="FK8" s="458">
        <f>+entero!FK8</f>
        <v>1658.3112053300001</v>
      </c>
      <c r="FL8" s="1026">
        <f>+entero!FL8</f>
        <v>1573.8046425399998</v>
      </c>
      <c r="FM8" s="743">
        <f>+entero!FM8</f>
        <v>-91.348212120000198</v>
      </c>
      <c r="FN8" s="912">
        <f>+entero!FN8</f>
        <v>-5.4858754776991434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743">
        <f>+entero!FH9</f>
        <v>561.67012924999995</v>
      </c>
      <c r="FI9" s="458">
        <f>+entero!FI9</f>
        <v>561.67012924999995</v>
      </c>
      <c r="FJ9" s="458">
        <f>+entero!FJ9</f>
        <v>559.95467960000008</v>
      </c>
      <c r="FK9" s="458">
        <f>+entero!FK9</f>
        <v>559.40812935999998</v>
      </c>
      <c r="FL9" s="1026">
        <f>+entero!FL9</f>
        <v>559.47196005000001</v>
      </c>
      <c r="FM9" s="743">
        <f>+entero!FM9</f>
        <v>-1.9947088899999699</v>
      </c>
      <c r="FN9" s="912">
        <f>+entero!FN9</f>
        <v>-0.35526755199303389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743">
        <f>+entero!FH10</f>
        <v>2510.9786916999997</v>
      </c>
      <c r="FI10" s="458">
        <f>+entero!FI10</f>
        <v>2513.4586944799998</v>
      </c>
      <c r="FJ10" s="458">
        <f>+entero!FJ10</f>
        <v>2509.1962986799999</v>
      </c>
      <c r="FK10" s="458">
        <f>+entero!FK10</f>
        <v>2545.2062176199997</v>
      </c>
      <c r="FL10" s="1026">
        <f>+entero!FL10</f>
        <v>2544.6746969800001</v>
      </c>
      <c r="FM10" s="743">
        <f>+entero!FM10</f>
        <v>28.191087900000184</v>
      </c>
      <c r="FN10" s="912">
        <f>+entero!FN10</f>
        <v>1.1202571635388696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743">
        <f>+entero!FH11</f>
        <v>36.642760029999998</v>
      </c>
      <c r="FI11" s="458">
        <f>+entero!FI11</f>
        <v>36.642760029999998</v>
      </c>
      <c r="FJ11" s="458">
        <f>+entero!FJ11</f>
        <v>36.530845930000005</v>
      </c>
      <c r="FK11" s="458">
        <f>+entero!FK11</f>
        <v>36.495189580000002</v>
      </c>
      <c r="FL11" s="1026">
        <f>+entero!FL11</f>
        <v>36.499353819999996</v>
      </c>
      <c r="FM11" s="967">
        <f>+entero!FM11</f>
        <v>-0.13013268000000267</v>
      </c>
      <c r="FN11" s="912">
        <f>+entero!FN11</f>
        <v>-0.35526755200350041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743">
        <f>+entero!FH12</f>
        <v>4728.85871821</v>
      </c>
      <c r="FI12" s="458">
        <f>+entero!FI12</f>
        <v>4784.37309456</v>
      </c>
      <c r="FJ12" s="458">
        <f>+entero!FJ12</f>
        <v>4770.62656565</v>
      </c>
      <c r="FK12" s="458">
        <f>+entero!FK12</f>
        <v>4799.4195598999986</v>
      </c>
      <c r="FL12" s="1026">
        <f>+entero!FL12</f>
        <v>4714.4494713999993</v>
      </c>
      <c r="FM12" s="743">
        <f>+entero!FM12</f>
        <v>-65.281965789999958</v>
      </c>
      <c r="FN12" s="912">
        <f>+entero!FN12</f>
        <v>-1.3658082393930313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1319.571045221574</v>
      </c>
      <c r="FH13" s="743">
        <f>+entero!FH13</f>
        <v>1313.3280500204078</v>
      </c>
      <c r="FI13" s="458">
        <f>+entero!FI13</f>
        <v>1289.6787640685129</v>
      </c>
      <c r="FJ13" s="458">
        <f>+entero!FJ13</f>
        <v>1288.5624511428571</v>
      </c>
      <c r="FK13" s="458">
        <f>+entero!FK13</f>
        <v>1312.1134646545188</v>
      </c>
      <c r="FL13" s="1026">
        <f>+entero!FL13</f>
        <v>1294.4453299475217</v>
      </c>
      <c r="FM13" s="743">
        <f>+entero!FM13</f>
        <v>-25.125715274052254</v>
      </c>
      <c r="FN13" s="912">
        <f>+entero!FN13</f>
        <v>-1.9040820397687115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743">
        <f>+entero!FH14</f>
        <v>463.42667215</v>
      </c>
      <c r="FI14" s="458">
        <f>+entero!FI14</f>
        <v>421.05960226000002</v>
      </c>
      <c r="FJ14" s="458">
        <f>+entero!FJ14</f>
        <v>421.05086010000008</v>
      </c>
      <c r="FK14" s="458">
        <f>+entero!FK14</f>
        <v>421.05429448000001</v>
      </c>
      <c r="FL14" s="1026">
        <f>+entero!FL14</f>
        <v>421.0517966999999</v>
      </c>
      <c r="FM14" s="1155">
        <f>+entero!FM14</f>
        <v>-42.379342850000228</v>
      </c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743">
        <f>+entero!FH15</f>
        <v>0</v>
      </c>
      <c r="FI15" s="458">
        <f>+entero!FI15</f>
        <v>0</v>
      </c>
      <c r="FJ15" s="458">
        <f>+entero!FJ15</f>
        <v>0</v>
      </c>
      <c r="FK15" s="458">
        <f>+entero!FK15</f>
        <v>0</v>
      </c>
      <c r="FL15" s="1026">
        <f>+entero!FL15</f>
        <v>0</v>
      </c>
      <c r="FM15" s="914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743">
        <f>+entero!FH16</f>
        <v>15.995009899999999</v>
      </c>
      <c r="FI16" s="458">
        <f>+entero!FI16</f>
        <v>21.555620489999999</v>
      </c>
      <c r="FJ16" s="458">
        <f>+entero!FJ16</f>
        <v>21.55555141</v>
      </c>
      <c r="FK16" s="458">
        <f>+entero!FK16</f>
        <v>21.553941369999997</v>
      </c>
      <c r="FL16" s="1026">
        <f>+entero!FL16</f>
        <v>21.553232660000003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743">
        <f>+entero!FH17</f>
        <v>0</v>
      </c>
      <c r="FI17" s="458">
        <f>+entero!FI17</f>
        <v>0</v>
      </c>
      <c r="FJ17" s="458">
        <f>+entero!FJ17</f>
        <v>0</v>
      </c>
      <c r="FK17" s="458">
        <f>+entero!FK17</f>
        <v>0</v>
      </c>
      <c r="FL17" s="1026">
        <f>+entero!FL17</f>
        <v>0</v>
      </c>
      <c r="FM17" s="743"/>
      <c r="FN17" s="912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6115.2972218415725</v>
      </c>
      <c r="FH18" s="743">
        <f>+entero!FH18</f>
        <v>6058.1817781304071</v>
      </c>
      <c r="FI18" s="458">
        <f>+entero!FI18</f>
        <v>6095.6074791185129</v>
      </c>
      <c r="FJ18" s="458">
        <f>+entero!FJ18</f>
        <v>6080.7445682028565</v>
      </c>
      <c r="FK18" s="458">
        <f>+entero!FK18</f>
        <v>6133.0869659245172</v>
      </c>
      <c r="FL18" s="1026">
        <f>+entero!FL18</f>
        <v>6030.4480340075206</v>
      </c>
      <c r="FM18" s="743">
        <f>+entero!FM18</f>
        <v>-84.849187834051918</v>
      </c>
      <c r="FN18" s="912">
        <f>+entero!FN18</f>
        <v>-1.3874908243380568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967">
        <f>+entero!FH19</f>
        <v>0</v>
      </c>
      <c r="FI19" s="981">
        <f>+entero!FI19</f>
        <v>1.5</v>
      </c>
      <c r="FJ19" s="981">
        <f>+entero!FJ19</f>
        <v>0</v>
      </c>
      <c r="FK19" s="981">
        <f>+entero!FK19</f>
        <v>0</v>
      </c>
      <c r="FL19" s="1027">
        <f>+entero!FL19</f>
        <v>0</v>
      </c>
      <c r="FM19" s="967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743">
        <f>+entero!FH20</f>
        <v>0</v>
      </c>
      <c r="FI20" s="458">
        <f>+entero!FI20</f>
        <v>0</v>
      </c>
      <c r="FJ20" s="458">
        <f>+entero!FJ20</f>
        <v>0</v>
      </c>
      <c r="FK20" s="458">
        <f>+entero!FK20</f>
        <v>0</v>
      </c>
      <c r="FL20" s="1026">
        <f>+entero!FL20</f>
        <v>0</v>
      </c>
      <c r="FM20" s="967"/>
      <c r="FN20" s="912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743">
        <f>+entero!FH21</f>
        <v>0</v>
      </c>
      <c r="FI21" s="458">
        <f>+entero!FI21</f>
        <v>11</v>
      </c>
      <c r="FJ21" s="458">
        <f>+entero!FJ21</f>
        <v>1.5</v>
      </c>
      <c r="FK21" s="458">
        <f>+entero!FK21</f>
        <v>13</v>
      </c>
      <c r="FL21" s="1026">
        <f>+entero!FL21</f>
        <v>12.5</v>
      </c>
      <c r="FM21" s="743"/>
      <c r="FN21" s="912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743">
        <f>+entero!FH22</f>
        <v>0</v>
      </c>
      <c r="FI22" s="458">
        <f>+entero!FI22</f>
        <v>0</v>
      </c>
      <c r="FJ22" s="458">
        <f>+entero!FJ22</f>
        <v>0.3</v>
      </c>
      <c r="FK22" s="458">
        <f>+entero!FK22</f>
        <v>0.8</v>
      </c>
      <c r="FL22" s="1026">
        <f>+entero!FL22</f>
        <v>0</v>
      </c>
      <c r="FM22" s="743"/>
      <c r="FN22" s="912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743">
        <f>+entero!FH23</f>
        <v>0</v>
      </c>
      <c r="FI23" s="458">
        <f>+entero!FI23</f>
        <v>0</v>
      </c>
      <c r="FJ23" s="458">
        <f>+entero!FJ23</f>
        <v>0</v>
      </c>
      <c r="FK23" s="458">
        <f>+entero!FK23</f>
        <v>0</v>
      </c>
      <c r="FL23" s="1026">
        <f>+entero!FL23</f>
        <v>0</v>
      </c>
      <c r="FM23" s="967"/>
      <c r="FN23" s="912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743">
        <f>+entero!FH24</f>
        <v>0</v>
      </c>
      <c r="FI24" s="458">
        <f>+entero!FI24</f>
        <v>0</v>
      </c>
      <c r="FJ24" s="458">
        <f>+entero!FJ24</f>
        <v>0</v>
      </c>
      <c r="FK24" s="458">
        <f>+entero!FK24</f>
        <v>0</v>
      </c>
      <c r="FL24" s="1026">
        <f>+entero!FL24</f>
        <v>0</v>
      </c>
      <c r="FM24" s="907"/>
      <c r="FN24" s="912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743">
        <f>+entero!FH25</f>
        <v>0</v>
      </c>
      <c r="FI25" s="458">
        <f>+entero!FI25</f>
        <v>40</v>
      </c>
      <c r="FJ25" s="458">
        <f>+entero!FJ25</f>
        <v>9</v>
      </c>
      <c r="FK25" s="458">
        <f>+entero!FK25</f>
        <v>1</v>
      </c>
      <c r="FL25" s="1026">
        <f>+entero!FL25</f>
        <v>1</v>
      </c>
      <c r="FM25" s="743">
        <f>+entero!FM25</f>
        <v>-4.2481250000000017</v>
      </c>
      <c r="FN25" s="912">
        <f>+entero!FN25</f>
        <v>-7.6891749720013109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743">
        <f>+entero!FH26</f>
        <v>0</v>
      </c>
      <c r="FI26" s="458">
        <f>+entero!FI26</f>
        <v>24</v>
      </c>
      <c r="FJ26" s="458">
        <f>+entero!FJ26</f>
        <v>5</v>
      </c>
      <c r="FK26" s="458">
        <f>+entero!FK26</f>
        <v>0</v>
      </c>
      <c r="FL26" s="1026">
        <f>+entero!FL26</f>
        <v>18.111136640000002</v>
      </c>
      <c r="FM26" s="743">
        <f>+entero!FM26</f>
        <v>17.417530659999997</v>
      </c>
      <c r="FN26" s="912">
        <f>+entero!FN26</f>
        <v>58.657512569310377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0"/>
      <c r="FI27" s="915"/>
      <c r="FJ27" s="915"/>
      <c r="FK27" s="915"/>
      <c r="FL27" s="1077"/>
      <c r="FM27" s="1070"/>
      <c r="FN27" s="1077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F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7" sqref="FH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175"/>
      <c r="FI5" s="1085"/>
      <c r="FJ5" s="1085"/>
      <c r="FK5" s="1085"/>
      <c r="FL5" s="1150"/>
      <c r="FM5" s="818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819">
        <f>+entero!FH28</f>
        <v>100394.88248916063</v>
      </c>
      <c r="FI6" s="1080">
        <f>+entero!FI28</f>
        <v>100400.48385528228</v>
      </c>
      <c r="FJ6" s="1080">
        <f>+entero!FJ28</f>
        <v>100070.63523903438</v>
      </c>
      <c r="FK6" s="1080">
        <f>+entero!FK28</f>
        <v>99393.198723539885</v>
      </c>
      <c r="FL6" s="1029">
        <f>+entero!FL28</f>
        <v>98517.241216998591</v>
      </c>
      <c r="FM6" s="819">
        <f>+entero!FM28</f>
        <v>-3067.3463801340695</v>
      </c>
      <c r="FN6" s="894">
        <f>+entero!FN28</f>
        <v>-3.019499761419171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819">
        <f>+entero!FH29</f>
        <v>56555.279954199999</v>
      </c>
      <c r="FI7" s="1080">
        <f>+entero!FI29</f>
        <v>56495.8795914</v>
      </c>
      <c r="FJ7" s="1080">
        <f>+entero!FJ29</f>
        <v>56439.2839847</v>
      </c>
      <c r="FK7" s="1080">
        <f>+entero!FK29</f>
        <v>56263.453549999998</v>
      </c>
      <c r="FL7" s="1029">
        <f>+entero!FL29</f>
        <v>56168.693708699997</v>
      </c>
      <c r="FM7" s="819">
        <f>+entero!FM29</f>
        <v>-553.29919660000451</v>
      </c>
      <c r="FN7" s="894">
        <f>+entero!FN29</f>
        <v>-0.97545796305810906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819">
        <f>+entero!FH30</f>
        <v>24115.309147233267</v>
      </c>
      <c r="FI8" s="1080">
        <f>+entero!FI30</f>
        <v>23675.080162619564</v>
      </c>
      <c r="FJ8" s="1080">
        <f>+entero!FJ30</f>
        <v>23712.785744259661</v>
      </c>
      <c r="FK8" s="1080">
        <f>+entero!FK30</f>
        <v>23339.435369006998</v>
      </c>
      <c r="FL8" s="1029">
        <f>+entero!FL30</f>
        <v>23827.570334779481</v>
      </c>
      <c r="FM8" s="819">
        <f>+entero!FM30</f>
        <v>-105.46491126924229</v>
      </c>
      <c r="FN8" s="894">
        <f>+entero!FN30</f>
        <v>-0.44066667760686251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819">
        <f>+entero!FH31</f>
        <v>65170.263036738565</v>
      </c>
      <c r="FI9" s="1080">
        <f>+entero!FI31</f>
        <v>64573.023242201954</v>
      </c>
      <c r="FJ9" s="1080">
        <f>+entero!FJ31</f>
        <v>64285.210420566364</v>
      </c>
      <c r="FK9" s="1080">
        <f>+entero!FK31</f>
        <v>64124.737241264789</v>
      </c>
      <c r="FL9" s="1029">
        <f>+entero!FL31</f>
        <v>63822.253268606772</v>
      </c>
      <c r="FM9" s="819">
        <f>+entero!FM31</f>
        <v>-1635.8588187151618</v>
      </c>
      <c r="FN9" s="894">
        <f>+entero!FN31</f>
        <v>-2.4990925747032025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819">
        <f>+entero!FH32</f>
        <v>98631.363196114282</v>
      </c>
      <c r="FI10" s="1080">
        <f>+entero!FI32</f>
        <v>98631.36352450648</v>
      </c>
      <c r="FJ10" s="1080">
        <f>+entero!FJ32</f>
        <v>98631.364465458668</v>
      </c>
      <c r="FK10" s="1080">
        <f>+entero!FK32</f>
        <v>98631.371709850879</v>
      </c>
      <c r="FL10" s="1029">
        <f>+entero!FL32</f>
        <v>98722.704908783082</v>
      </c>
      <c r="FM10" s="819">
        <f>+entero!FM32</f>
        <v>86.516216955395066</v>
      </c>
      <c r="FN10" s="1024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819">
        <f>+entero!FH33</f>
        <v>-33461.100159375732</v>
      </c>
      <c r="FI11" s="1080">
        <f>+entero!FI33</f>
        <v>-34058.340282304518</v>
      </c>
      <c r="FJ11" s="1080">
        <f>+entero!FJ33</f>
        <v>-34346.154044892312</v>
      </c>
      <c r="FK11" s="1080">
        <f>+entero!FK33</f>
        <v>-34506.634468586104</v>
      </c>
      <c r="FL11" s="1029">
        <f>+entero!FL33</f>
        <v>-34900.451640176303</v>
      </c>
      <c r="FM11" s="819">
        <f>+entero!FM33</f>
        <v>-1722.3750356705568</v>
      </c>
      <c r="FN11" s="1024">
        <f>+entero!FN33</f>
        <v>-5.1913046563906295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819">
        <f>+entero!FH34</f>
        <v>22379.923597408597</v>
      </c>
      <c r="FI12" s="1080">
        <f>+entero!FI34</f>
        <v>22448.292121425598</v>
      </c>
      <c r="FJ12" s="1080">
        <f>+entero!FJ34</f>
        <v>22448.231243521797</v>
      </c>
      <c r="FK12" s="1080">
        <f>+entero!FK34</f>
        <v>22121.630632269196</v>
      </c>
      <c r="FL12" s="1029">
        <f>+entero!FL34</f>
        <v>22053.006184326798</v>
      </c>
      <c r="FM12" s="819">
        <f>+entero!FM34</f>
        <v>-491.59688462999839</v>
      </c>
      <c r="FN12" s="894">
        <f>+entero!FN34</f>
        <v>-2.1805524059410555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820"/>
      <c r="FI13" s="1081"/>
      <c r="FJ13" s="1081"/>
      <c r="FK13" s="1081"/>
      <c r="FL13" s="1030"/>
      <c r="FM13" s="820"/>
      <c r="FN13" s="895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86629.979024904096</v>
      </c>
      <c r="FH14" s="819">
        <f>+entero!FH36</f>
        <v>86059.50639285412</v>
      </c>
      <c r="FI14" s="1080">
        <f>+entero!FI36</f>
        <v>85908.041829444119</v>
      </c>
      <c r="FJ14" s="1080">
        <f>+entero!FJ36</f>
        <v>85760.369894154122</v>
      </c>
      <c r="FK14" s="1080">
        <f>+entero!FK36</f>
        <v>85736.910849464097</v>
      </c>
      <c r="FL14" s="1029">
        <f>+entero!FL36</f>
        <v>84844.3013773641</v>
      </c>
      <c r="FM14" s="819">
        <f>+entero!FM36</f>
        <v>-1785.6776475399965</v>
      </c>
      <c r="FN14" s="894">
        <f>+entero!FN36</f>
        <v>-2.0612698602023856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152571.98751818537</v>
      </c>
      <c r="FH15" s="819">
        <f>+entero!FH37</f>
        <v>151300.36177444537</v>
      </c>
      <c r="FI15" s="1080">
        <f>+entero!FI37</f>
        <v>151118.4442370054</v>
      </c>
      <c r="FJ15" s="1080">
        <f>+entero!FJ37</f>
        <v>150806.55334940538</v>
      </c>
      <c r="FK15" s="1080">
        <f>+entero!FK37</f>
        <v>150769.00021991538</v>
      </c>
      <c r="FL15" s="1029">
        <f>+entero!FL37</f>
        <v>149692.36097709538</v>
      </c>
      <c r="FM15" s="819">
        <f>+entero!FM37</f>
        <v>-2879.6265410899941</v>
      </c>
      <c r="FN15" s="894">
        <f>+entero!FN37</f>
        <v>-1.887388758533912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260937.31576859296</v>
      </c>
      <c r="FH16" s="819">
        <f>+entero!FH38</f>
        <v>259558.1636441829</v>
      </c>
      <c r="FI16" s="1080">
        <f>+entero!FI38</f>
        <v>259425.43001231298</v>
      </c>
      <c r="FJ16" s="1080">
        <f>+entero!FJ38</f>
        <v>259044.78638183296</v>
      </c>
      <c r="FK16" s="1080">
        <f>+entero!FK38</f>
        <v>259067.99272965293</v>
      </c>
      <c r="FL16" s="1029">
        <f>+entero!FL38</f>
        <v>258389.99079384297</v>
      </c>
      <c r="FM16" s="819">
        <f>+entero!FM38</f>
        <v>-2547.324974749994</v>
      </c>
      <c r="FN16" s="894">
        <f>+entero!FN38</f>
        <v>-0.97622103885250289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821"/>
      <c r="FI17" s="1082"/>
      <c r="FJ17" s="1082"/>
      <c r="FK17" s="1082"/>
      <c r="FL17" s="1031"/>
      <c r="FM17" s="821"/>
      <c r="FN17" s="835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89.683499892662894</v>
      </c>
      <c r="FH18" s="1176">
        <f>+entero!FH40</f>
        <v>89.6439302455953</v>
      </c>
      <c r="FI18" s="1083">
        <f>+entero!FI40</f>
        <v>89.593774371602166</v>
      </c>
      <c r="FJ18" s="1083">
        <f>+entero!FJ40</f>
        <v>89.575007566146496</v>
      </c>
      <c r="FK18" s="1083">
        <f>+entero!FK40</f>
        <v>89.497560250018466</v>
      </c>
      <c r="FL18" s="1032">
        <f>+entero!FL40</f>
        <v>89.439034532753041</v>
      </c>
      <c r="FM18" s="1145">
        <f>+entero!FM40</f>
        <v>-0.24446535990985296</v>
      </c>
      <c r="FN18" s="836">
        <f>+entero!FN40</f>
        <v>-0.27258677482752092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85.956184241239043</v>
      </c>
      <c r="FH19" s="1176">
        <f>+entero!FH41</f>
        <v>85.873625226900373</v>
      </c>
      <c r="FI19" s="1083">
        <f>+entero!FI41</f>
        <v>85.842940356796717</v>
      </c>
      <c r="FJ19" s="1083">
        <f>+entero!FJ41</f>
        <v>85.816769816476906</v>
      </c>
      <c r="FK19" s="1083">
        <f>+entero!FK41</f>
        <v>85.753241738001236</v>
      </c>
      <c r="FL19" s="1032">
        <f>+entero!FL41</f>
        <v>85.69999664184661</v>
      </c>
      <c r="FM19" s="1145">
        <f>+entero!FM41</f>
        <v>-0.25618759939243319</v>
      </c>
      <c r="FN19" s="836">
        <f>+entero!FN41</f>
        <v>-0.2980444067566258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88.393109300479992</v>
      </c>
      <c r="FH20" s="1177">
        <f>+entero!FH42</f>
        <v>88.353955390337646</v>
      </c>
      <c r="FI20" s="1084">
        <f>+entero!FI42</f>
        <v>88.337247805665754</v>
      </c>
      <c r="FJ20" s="1084">
        <f>+entero!FJ42</f>
        <v>88.325380728672755</v>
      </c>
      <c r="FK20" s="1084">
        <f>+entero!FK42</f>
        <v>88.292277943758393</v>
      </c>
      <c r="FL20" s="1122">
        <f>+entero!FL42</f>
        <v>88.274560051219296</v>
      </c>
      <c r="FM20" s="1154">
        <f>+entero!FM42</f>
        <v>-0.11854924926069543</v>
      </c>
      <c r="FN20" s="837">
        <f>+entero!FN42</f>
        <v>-0.13411593980442962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1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V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296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141"/>
      <c r="FI5" s="1090"/>
      <c r="FJ5" s="1090"/>
      <c r="FK5" s="1090"/>
      <c r="FL5" s="1091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945">
        <f>+entero!FH44</f>
        <v>5266.8817784256562</v>
      </c>
      <c r="FI6" s="1087">
        <f>+entero!FI44</f>
        <v>5266.8817784256562</v>
      </c>
      <c r="FJ6" s="1087">
        <f>+entero!FJ44</f>
        <v>5266.8817784256562</v>
      </c>
      <c r="FK6" s="1087">
        <f>+entero!FK44</f>
        <v>5266.8817784256562</v>
      </c>
      <c r="FL6" s="1034">
        <f>+entero!FL44</f>
        <v>5320.2931486880461</v>
      </c>
      <c r="FM6" s="1159">
        <f>+entero!FM44</f>
        <v>53.411370262389937</v>
      </c>
      <c r="FN6" s="896">
        <f>+entero!FN44</f>
        <v>1.0140985218459817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743">
        <f>+entero!FH45</f>
        <v>5228.5072886297385</v>
      </c>
      <c r="FI7" s="458">
        <f>+entero!FI45</f>
        <v>5228.5072886297385</v>
      </c>
      <c r="FJ7" s="458">
        <f>+entero!FJ45</f>
        <v>5228.5072886297385</v>
      </c>
      <c r="FK7" s="458">
        <f>+entero!FK45</f>
        <v>5228.5072886297385</v>
      </c>
      <c r="FL7" s="1026">
        <f>+entero!FL45</f>
        <v>5279.5276967930031</v>
      </c>
      <c r="FM7" s="945"/>
      <c r="FN7" s="893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743">
        <f>+entero!FH46</f>
        <v>35867.560000000005</v>
      </c>
      <c r="FI8" s="458">
        <f>+entero!FI46</f>
        <v>35867.560000000005</v>
      </c>
      <c r="FJ8" s="458">
        <f>+entero!FJ46</f>
        <v>35867.560000000005</v>
      </c>
      <c r="FK8" s="458">
        <f>+entero!FK46</f>
        <v>35867.560000000005</v>
      </c>
      <c r="FL8" s="1026">
        <f>+entero!FL46</f>
        <v>36217.560000000005</v>
      </c>
      <c r="FM8" s="945"/>
      <c r="FN8" s="893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743">
        <f>+entero!FH47</f>
        <v>0</v>
      </c>
      <c r="FI9" s="458">
        <f>+entero!FI47</f>
        <v>0</v>
      </c>
      <c r="FJ9" s="458">
        <f>+entero!FJ47</f>
        <v>0</v>
      </c>
      <c r="FK9" s="458">
        <f>+entero!FK47</f>
        <v>0</v>
      </c>
      <c r="FL9" s="1026">
        <f>+entero!FL47</f>
        <v>0</v>
      </c>
      <c r="FM9" s="743"/>
      <c r="FN9" s="918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743">
        <f>+entero!FH48</f>
        <v>38.374489795917583</v>
      </c>
      <c r="FI10" s="458">
        <f>+entero!FI48</f>
        <v>38.374489795917583</v>
      </c>
      <c r="FJ10" s="458">
        <f>+entero!FJ48</f>
        <v>38.374489795917583</v>
      </c>
      <c r="FK10" s="458">
        <f>+entero!FK48</f>
        <v>38.374489795917583</v>
      </c>
      <c r="FL10" s="1026">
        <f>+entero!FL48</f>
        <v>40.765451895042951</v>
      </c>
      <c r="FM10" s="967">
        <f>+entero!FM48</f>
        <v>2.3909620991253675</v>
      </c>
      <c r="FN10" s="893">
        <f>+entero!FN48</f>
        <v>6.2306029652535653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743">
        <f>+entero!FH49</f>
        <v>263.24899999999462</v>
      </c>
      <c r="FI11" s="458">
        <f>+entero!FI49</f>
        <v>263.24899999999462</v>
      </c>
      <c r="FJ11" s="458">
        <f>+entero!FJ49</f>
        <v>263.24899999999462</v>
      </c>
      <c r="FK11" s="458">
        <f>+entero!FK49</f>
        <v>263.24899999999462</v>
      </c>
      <c r="FL11" s="1026">
        <f>+entero!FL49</f>
        <v>279.65099999999467</v>
      </c>
      <c r="FM11" s="743">
        <f>+entero!FM49</f>
        <v>16.402000000000044</v>
      </c>
      <c r="FN11" s="893">
        <f>+entero!FN49</f>
        <v>6.2306029652535733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743">
        <f>+entero!FH50</f>
        <v>223.32199999999997</v>
      </c>
      <c r="FI12" s="458">
        <f>+entero!FI50</f>
        <v>223.32199999999997</v>
      </c>
      <c r="FJ12" s="458">
        <f>+entero!FJ50</f>
        <v>223.32199999999997</v>
      </c>
      <c r="FK12" s="458">
        <f>+entero!FK50</f>
        <v>223.32199999999997</v>
      </c>
      <c r="FL12" s="1026">
        <f>+entero!FL50</f>
        <v>239.72399999999999</v>
      </c>
      <c r="FM12" s="743">
        <f>+entero!FM50</f>
        <v>16.402000000000015</v>
      </c>
      <c r="FN12" s="912">
        <f>+entero!FN50</f>
        <v>7.3445518130770893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743">
        <f>+entero!FH51</f>
        <v>0</v>
      </c>
      <c r="FI13" s="458">
        <f>+entero!FI51</f>
        <v>0</v>
      </c>
      <c r="FJ13" s="458">
        <f>+entero!FJ51</f>
        <v>0</v>
      </c>
      <c r="FK13" s="458">
        <f>+entero!FK51</f>
        <v>0</v>
      </c>
      <c r="FL13" s="1026">
        <f>+entero!FL51</f>
        <v>0</v>
      </c>
      <c r="FM13" s="743"/>
      <c r="FN13" s="912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178">
        <f>+entero!FH52</f>
        <v>0</v>
      </c>
      <c r="FI14" s="1088">
        <f>+entero!FI52</f>
        <v>0</v>
      </c>
      <c r="FJ14" s="1088">
        <f>+entero!FJ52</f>
        <v>0</v>
      </c>
      <c r="FK14" s="1088">
        <f>+entero!FK52</f>
        <v>0</v>
      </c>
      <c r="FL14" s="1059">
        <f>+entero!FL52</f>
        <v>0</v>
      </c>
      <c r="FM14" s="743"/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178">
        <f>+entero!FH53</f>
        <v>0</v>
      </c>
      <c r="FI15" s="1088">
        <f>+entero!FI53</f>
        <v>0</v>
      </c>
      <c r="FJ15" s="1088">
        <f>+entero!FJ53</f>
        <v>0</v>
      </c>
      <c r="FK15" s="1088">
        <f>+entero!FK53</f>
        <v>0</v>
      </c>
      <c r="FL15" s="1059">
        <f>+entero!FL53</f>
        <v>0</v>
      </c>
      <c r="FM15" s="743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178">
        <f>+entero!FH54</f>
        <v>0</v>
      </c>
      <c r="FI16" s="1088">
        <f>+entero!FI54</f>
        <v>0</v>
      </c>
      <c r="FJ16" s="1088">
        <f>+entero!FJ54</f>
        <v>0</v>
      </c>
      <c r="FK16" s="1088">
        <f>+entero!FK54</f>
        <v>0</v>
      </c>
      <c r="FL16" s="1059">
        <f>+entero!FL54</f>
        <v>0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178">
        <f>+entero!FH55</f>
        <v>0</v>
      </c>
      <c r="FI17" s="1088">
        <f>+entero!FI55</f>
        <v>0</v>
      </c>
      <c r="FJ17" s="1088">
        <f>+entero!FJ55</f>
        <v>0</v>
      </c>
      <c r="FK17" s="1088">
        <f>+entero!FK55</f>
        <v>0</v>
      </c>
      <c r="FL17" s="1059">
        <f>+entero!FL55</f>
        <v>0</v>
      </c>
      <c r="FM17" s="743"/>
      <c r="FN17" s="912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178">
        <f>+entero!FH56</f>
        <v>0</v>
      </c>
      <c r="FI18" s="1088">
        <f>+entero!FI56</f>
        <v>0</v>
      </c>
      <c r="FJ18" s="1088">
        <f>+entero!FJ56</f>
        <v>0</v>
      </c>
      <c r="FK18" s="1088">
        <f>+entero!FK56</f>
        <v>0</v>
      </c>
      <c r="FL18" s="1059">
        <f>+entero!FL56</f>
        <v>0</v>
      </c>
      <c r="FM18" s="743"/>
      <c r="FN18" s="912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178">
        <f>+entero!FH57</f>
        <v>0</v>
      </c>
      <c r="FI19" s="1088">
        <f>+entero!FI57</f>
        <v>0</v>
      </c>
      <c r="FJ19" s="1088">
        <f>+entero!FJ57</f>
        <v>0</v>
      </c>
      <c r="FK19" s="1088">
        <f>+entero!FK57</f>
        <v>0</v>
      </c>
      <c r="FL19" s="1059">
        <f>+entero!FL57</f>
        <v>0</v>
      </c>
      <c r="FM19" s="743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79">
        <f>+entero!FH58</f>
        <v>0</v>
      </c>
      <c r="FI20" s="1089">
        <f>+entero!FI58</f>
        <v>0</v>
      </c>
      <c r="FJ20" s="1089">
        <f>+entero!FJ58</f>
        <v>0</v>
      </c>
      <c r="FK20" s="1089">
        <f>+entero!FK58</f>
        <v>0</v>
      </c>
      <c r="FL20" s="1123">
        <f>+entero!FL58</f>
        <v>0</v>
      </c>
      <c r="FM20" s="1124"/>
      <c r="FN20" s="1125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C3:FC4"/>
    <mergeCell ref="FH3:FL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V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3"/>
      <c r="DI4" s="1226"/>
      <c r="DJ4" s="1226"/>
      <c r="DK4" s="1226"/>
      <c r="DL4" s="1226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141"/>
      <c r="FI5" s="1090"/>
      <c r="FJ5" s="1090"/>
      <c r="FK5" s="1090"/>
      <c r="FL5" s="1091"/>
      <c r="FM5" s="734"/>
      <c r="FN5" s="824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30995.839581092983</v>
      </c>
      <c r="FH6" s="463">
        <f>+entero!FH60</f>
        <v>30816.37783089764</v>
      </c>
      <c r="FI6" s="839">
        <f>+entero!FI60</f>
        <v>30827.458139881604</v>
      </c>
      <c r="FJ6" s="839">
        <f>+entero!FJ60</f>
        <v>30778.378880279568</v>
      </c>
      <c r="FK6" s="839">
        <f>+entero!FK60</f>
        <v>30804.570021964697</v>
      </c>
      <c r="FL6" s="1035">
        <f>+entero!FL60</f>
        <v>30719.36447371688</v>
      </c>
      <c r="FM6" s="463">
        <f>+entero!FM60</f>
        <v>-276.47510737610355</v>
      </c>
      <c r="FN6" s="899">
        <f>+entero!FN60</f>
        <v>-0.89197489441373101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85.38170560957343</v>
      </c>
      <c r="FB7" s="1036">
        <f>+entero!FB61</f>
        <v>85.396948445909288</v>
      </c>
      <c r="FC7" s="1036">
        <f>+entero!FC61</f>
        <v>85.433777534610101</v>
      </c>
      <c r="FD7" s="1036">
        <f>+entero!FD61</f>
        <v>85.579963816032389</v>
      </c>
      <c r="FE7" s="1036">
        <f>+entero!FE61</f>
        <v>85.888672322933729</v>
      </c>
      <c r="FF7" s="1036">
        <f>+entero!FF61</f>
        <v>85.924489321761428</v>
      </c>
      <c r="FG7" s="1036">
        <f>+entero!FG61</f>
        <v>85.843102164964165</v>
      </c>
      <c r="FH7" s="897">
        <f>+entero!FH61</f>
        <v>85.799728462383186</v>
      </c>
      <c r="FI7" s="842">
        <f>+entero!FI61</f>
        <v>85.790096736655968</v>
      </c>
      <c r="FJ7" s="842">
        <f>+entero!FJ61</f>
        <v>85.77673377811638</v>
      </c>
      <c r="FK7" s="842">
        <f>+entero!FK61</f>
        <v>85.737184802001195</v>
      </c>
      <c r="FL7" s="1036">
        <f>+entero!FL61</f>
        <v>85.708774723681984</v>
      </c>
      <c r="FM7" s="486">
        <f>+entero!FM61</f>
        <v>-0.13432744128218133</v>
      </c>
      <c r="FN7" s="899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30899.068195656408</v>
      </c>
      <c r="FH8" s="463">
        <f>+entero!FH62</f>
        <v>30719.606445461064</v>
      </c>
      <c r="FI8" s="839">
        <f>+entero!FI62</f>
        <v>30730.686754445029</v>
      </c>
      <c r="FJ8" s="839">
        <f>+entero!FJ62</f>
        <v>30681.607494842992</v>
      </c>
      <c r="FK8" s="839">
        <f>+entero!FK62</f>
        <v>30707.798636528121</v>
      </c>
      <c r="FL8" s="1035">
        <f>+entero!FL62</f>
        <v>30622.593088280304</v>
      </c>
      <c r="FM8" s="463">
        <f>+entero!FM62</f>
        <v>-276.47510737610355</v>
      </c>
      <c r="FN8" s="899">
        <f>+entero!FN62</f>
        <v>-0.8947684299909362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85.794787580842225</v>
      </c>
      <c r="FH9" s="897">
        <f>+entero!FH63</f>
        <v>85.751002184179896</v>
      </c>
      <c r="FI9" s="842">
        <f>+entero!FI63</f>
        <v>85.741348399197236</v>
      </c>
      <c r="FJ9" s="842">
        <f>+entero!FJ63</f>
        <v>85.727892934261533</v>
      </c>
      <c r="FK9" s="842">
        <f>+entero!FK63</f>
        <v>85.688226492723913</v>
      </c>
      <c r="FL9" s="1036">
        <f>+entero!FL63</f>
        <v>85.659567697960142</v>
      </c>
      <c r="FM9" s="486">
        <f>+entero!FM63</f>
        <v>-0.1352198828820832</v>
      </c>
      <c r="FN9" s="899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259"/>
      <c r="FI10" s="840"/>
      <c r="FJ10" s="840"/>
      <c r="FK10" s="840"/>
      <c r="FL10" s="1037"/>
      <c r="FM10" s="259"/>
      <c r="FN10" s="899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5489.8354341857312</v>
      </c>
      <c r="FH11" s="898">
        <f>+entero!FH65</f>
        <v>5428.2569919145944</v>
      </c>
      <c r="FI11" s="841">
        <f>+entero!FI65</f>
        <v>5436.6068444058474</v>
      </c>
      <c r="FJ11" s="841">
        <f>+entero!FJ65</f>
        <v>5421.4884733154677</v>
      </c>
      <c r="FK11" s="841">
        <f>+entero!FK65</f>
        <v>5440.8770796492872</v>
      </c>
      <c r="FL11" s="1038">
        <f>+entero!FL65</f>
        <v>5324.3876339831049</v>
      </c>
      <c r="FM11" s="898">
        <f>+entero!FM65</f>
        <v>-165.44780020262624</v>
      </c>
      <c r="FN11" s="899">
        <f>+entero!FN65</f>
        <v>-3.0137114707003225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76.268939061914537</v>
      </c>
      <c r="FH12" s="897">
        <f>+entero!FH66</f>
        <v>76.066329833259545</v>
      </c>
      <c r="FI12" s="842">
        <f>+entero!FI66</f>
        <v>76.02961471110703</v>
      </c>
      <c r="FJ12" s="842">
        <f>+entero!FJ66</f>
        <v>75.960815011099228</v>
      </c>
      <c r="FK12" s="842">
        <f>+entero!FK66</f>
        <v>75.875128975711846</v>
      </c>
      <c r="FL12" s="1036">
        <f>+entero!FL66</f>
        <v>75.468024702820742</v>
      </c>
      <c r="FM12" s="486">
        <f>+entero!FM66</f>
        <v>-0.80091435909379527</v>
      </c>
      <c r="FN12" s="899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898">
        <f>+entero!FH67</f>
        <v>0</v>
      </c>
      <c r="FI13" s="841">
        <f>+entero!FI67</f>
        <v>0</v>
      </c>
      <c r="FJ13" s="841">
        <f>+entero!FJ67</f>
        <v>0</v>
      </c>
      <c r="FK13" s="841">
        <f>+entero!FK67</f>
        <v>0</v>
      </c>
      <c r="FL13" s="1038">
        <f>+entero!FL67</f>
        <v>0</v>
      </c>
      <c r="FM13" s="486">
        <f>+entero!FM67</f>
        <v>0</v>
      </c>
      <c r="FN13" s="899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9612.5376812363356</v>
      </c>
      <c r="FH14" s="898">
        <f>+entero!FH68</f>
        <v>9510.3287728267132</v>
      </c>
      <c r="FI14" s="841">
        <f>+entero!FI68</f>
        <v>9505.8895637844416</v>
      </c>
      <c r="FJ14" s="841">
        <f>+entero!FJ68</f>
        <v>9481.9509409987259</v>
      </c>
      <c r="FK14" s="841">
        <f>+entero!FK68</f>
        <v>9479.8964096867749</v>
      </c>
      <c r="FL14" s="1038">
        <f>+entero!FL68</f>
        <v>9453.0699124972689</v>
      </c>
      <c r="FM14" s="898">
        <f>+entero!FM68</f>
        <v>-159.46776873906674</v>
      </c>
      <c r="FN14" s="899">
        <f>+entero!FN68</f>
        <v>-1.6589559804831524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81.059498743178338</v>
      </c>
      <c r="FH15" s="897">
        <f>+entero!FH69</f>
        <v>80.900198882908256</v>
      </c>
      <c r="FI15" s="842">
        <f>+entero!FI69</f>
        <v>80.901599810769909</v>
      </c>
      <c r="FJ15" s="842">
        <f>+entero!FJ69</f>
        <v>80.861708005916256</v>
      </c>
      <c r="FK15" s="842">
        <f>+entero!FK69</f>
        <v>80.816812575651653</v>
      </c>
      <c r="FL15" s="1036">
        <f>+entero!FL69</f>
        <v>80.808006663494737</v>
      </c>
      <c r="FM15" s="897">
        <f>+entero!FM69</f>
        <v>-0.25149207968360088</v>
      </c>
      <c r="FN15" s="899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898">
        <f>+entero!FH70</f>
        <v>0</v>
      </c>
      <c r="FI16" s="841">
        <f>+entero!FI70</f>
        <v>0</v>
      </c>
      <c r="FJ16" s="841">
        <f>+entero!FJ70</f>
        <v>0</v>
      </c>
      <c r="FK16" s="841">
        <f>+entero!FK70</f>
        <v>0</v>
      </c>
      <c r="FL16" s="1038">
        <f>+entero!FL70</f>
        <v>0</v>
      </c>
      <c r="FM16" s="486">
        <f>+entero!FM70</f>
        <v>0</v>
      </c>
      <c r="FN16" s="899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14873.792821788629</v>
      </c>
      <c r="FH17" s="898">
        <f>+entero!FH71</f>
        <v>14853.430540530604</v>
      </c>
      <c r="FI17" s="841">
        <f>+entero!FI71</f>
        <v>14861.109643558302</v>
      </c>
      <c r="FJ17" s="841">
        <f>+entero!FJ71</f>
        <v>14854.601971227401</v>
      </c>
      <c r="FK17" s="841">
        <f>+entero!FK71</f>
        <v>14860.571336534978</v>
      </c>
      <c r="FL17" s="1038">
        <f>+entero!FL71</f>
        <v>14919.284717523318</v>
      </c>
      <c r="FM17" s="897">
        <f>+entero!FM71</f>
        <v>45.491895734689024</v>
      </c>
      <c r="FN17" s="899">
        <f>+entero!FN71</f>
        <v>0.30585269191088849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92.737968839186621</v>
      </c>
      <c r="FH18" s="897">
        <f>+entero!FH72</f>
        <v>92.730882164443571</v>
      </c>
      <c r="FI18" s="842">
        <f>+entero!FI72</f>
        <v>92.73048135550188</v>
      </c>
      <c r="FJ18" s="842">
        <f>+entero!FJ72</f>
        <v>92.724441144347949</v>
      </c>
      <c r="FK18" s="842">
        <f>+entero!FK72</f>
        <v>92.726467665632043</v>
      </c>
      <c r="FL18" s="1036">
        <f>+entero!FL72</f>
        <v>92.723268178236438</v>
      </c>
      <c r="FM18" s="486">
        <f>+entero!FM72</f>
        <v>-1.4700660950182964E-2</v>
      </c>
      <c r="FN18" s="899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898">
        <f>+entero!FH73</f>
        <v>0</v>
      </c>
      <c r="FI19" s="841">
        <f>+entero!FI73</f>
        <v>0</v>
      </c>
      <c r="FJ19" s="841">
        <f>+entero!FJ73</f>
        <v>0</v>
      </c>
      <c r="FK19" s="841">
        <f>+entero!FK73</f>
        <v>0</v>
      </c>
      <c r="FL19" s="1038">
        <f>+entero!FL73</f>
        <v>0</v>
      </c>
      <c r="FM19" s="486">
        <f>+entero!FM73</f>
        <v>0</v>
      </c>
      <c r="FN19" s="899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922.90225844571216</v>
      </c>
      <c r="FH20" s="898">
        <f>+entero!FH74</f>
        <v>927.59014018915252</v>
      </c>
      <c r="FI20" s="841">
        <f>+entero!FI74</f>
        <v>927.08070269644099</v>
      </c>
      <c r="FJ20" s="841">
        <f>+entero!FJ74</f>
        <v>923.56610930139755</v>
      </c>
      <c r="FK20" s="841">
        <f>+entero!FK74</f>
        <v>926.4538106570825</v>
      </c>
      <c r="FL20" s="1038">
        <f>+entero!FL74</f>
        <v>925.85082427661609</v>
      </c>
      <c r="FM20" s="897">
        <f>+entero!FM74</f>
        <v>2.9485658309039309</v>
      </c>
      <c r="FN20" s="899">
        <f>+entero!FN74</f>
        <v>0.31948841861864119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77.096850879836893</v>
      </c>
      <c r="FH21" s="897">
        <f>+entero!FH75</f>
        <v>77.241731800354941</v>
      </c>
      <c r="FI21" s="842">
        <f>+entero!FI75</f>
        <v>77.182440125050221</v>
      </c>
      <c r="FJ21" s="842">
        <f>+entero!FJ75</f>
        <v>77.283033803005623</v>
      </c>
      <c r="FK21" s="842">
        <f>+entero!FK75</f>
        <v>77.399468864910077</v>
      </c>
      <c r="FL21" s="1036">
        <f>+entero!FL75</f>
        <v>77.266434560562274</v>
      </c>
      <c r="FM21" s="897">
        <f>+entero!FM75</f>
        <v>0.16958368072538121</v>
      </c>
      <c r="FN21" s="899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259"/>
      <c r="FI22" s="840"/>
      <c r="FJ22" s="840"/>
      <c r="FK22" s="840"/>
      <c r="FL22" s="1037"/>
      <c r="FM22" s="259"/>
      <c r="FN22" s="899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463">
        <f>+entero!FH77</f>
        <v>4440.8972583534978</v>
      </c>
      <c r="FI23" s="839">
        <f>+entero!FI77</f>
        <v>4225.4502203797201</v>
      </c>
      <c r="FJ23" s="839">
        <f>+entero!FJ77</f>
        <v>4183.2861496490377</v>
      </c>
      <c r="FK23" s="839">
        <f>+entero!FK77</f>
        <v>4129.9016400723613</v>
      </c>
      <c r="FL23" s="1035">
        <f>+entero!FL77</f>
        <v>4028.8367682456787</v>
      </c>
      <c r="FM23" s="463">
        <f>+entero!FM77</f>
        <v>-534.10298703321905</v>
      </c>
      <c r="FN23" s="899">
        <f>+entero!FN77</f>
        <v>-11.705238632951739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463">
        <f>+entero!FH78</f>
        <v>2798.36456219825</v>
      </c>
      <c r="FI24" s="839">
        <f>+entero!FI78</f>
        <v>2724.6708192594751</v>
      </c>
      <c r="FJ24" s="839">
        <f>+entero!FJ78</f>
        <v>2691.8271045676383</v>
      </c>
      <c r="FK24" s="839">
        <f>+entero!FK78</f>
        <v>2634.3334418690956</v>
      </c>
      <c r="FL24" s="1035">
        <f>+entero!FL78</f>
        <v>2527.8711992402332</v>
      </c>
      <c r="FM24" s="463">
        <f>+entero!FM78</f>
        <v>-344.15051982361547</v>
      </c>
      <c r="FN24" s="899">
        <f>+entero!FN78</f>
        <v>-11.982866199765134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463">
        <f>+entero!FH79</f>
        <v>580.6535847478134</v>
      </c>
      <c r="FI25" s="839">
        <f>+entero!FI79</f>
        <v>449.68642038775505</v>
      </c>
      <c r="FJ25" s="839">
        <f>+entero!FJ79</f>
        <v>449.68642038775505</v>
      </c>
      <c r="FK25" s="839">
        <f>+entero!FK79</f>
        <v>449.68642038775505</v>
      </c>
      <c r="FL25" s="1035">
        <f>+entero!FL79</f>
        <v>449.68642038775505</v>
      </c>
      <c r="FM25" s="463">
        <f>+entero!FM79</f>
        <v>-130.96674870699695</v>
      </c>
      <c r="FN25" s="899">
        <f>+entero!FN79</f>
        <v>-22.555073437586902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463">
        <f>+entero!FH80</f>
        <v>598.45243925743443</v>
      </c>
      <c r="FI26" s="839">
        <f>+entero!FI80</f>
        <v>630.03337847248997</v>
      </c>
      <c r="FJ26" s="839">
        <f>+entero!FJ80</f>
        <v>620.72176459364414</v>
      </c>
      <c r="FK26" s="839">
        <f>+entero!FK80</f>
        <v>624.82748333551024</v>
      </c>
      <c r="FL26" s="1035">
        <f>+entero!FL80</f>
        <v>630.22735191769084</v>
      </c>
      <c r="FM26" s="463">
        <f>+entero!FM80</f>
        <v>-16.606375652606403</v>
      </c>
      <c r="FN26" s="899">
        <f>+entero!FN80</f>
        <v>-2.5673329860186733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463">
        <f>+entero!FH81</f>
        <v>463.42667215</v>
      </c>
      <c r="FI27" s="839">
        <f>+entero!FI81</f>
        <v>421.05960226000002</v>
      </c>
      <c r="FJ27" s="839">
        <f>+entero!FJ81</f>
        <v>421.05086010000008</v>
      </c>
      <c r="FK27" s="839">
        <f>+entero!FK81</f>
        <v>421.05429448000001</v>
      </c>
      <c r="FL27" s="1035">
        <f>+entero!FL81</f>
        <v>421.0517966999999</v>
      </c>
      <c r="FM27" s="1153">
        <f>+entero!FM81</f>
        <v>-42.379342850000228</v>
      </c>
      <c r="FN27" s="899">
        <f>+entero!FN81</f>
        <v>-9.1446903829447717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463">
        <f>+entero!FH82</f>
        <v>2009.1734131443907</v>
      </c>
      <c r="FI28" s="839">
        <f>+entero!FI82</f>
        <v>1967.6367578345348</v>
      </c>
      <c r="FJ28" s="839">
        <f>+entero!FJ82</f>
        <v>1926.6388179584847</v>
      </c>
      <c r="FK28" s="839">
        <f>+entero!FK82</f>
        <v>1873.2515077334672</v>
      </c>
      <c r="FL28" s="1035">
        <f>+entero!FL82</f>
        <v>1772.0366037816573</v>
      </c>
      <c r="FM28" s="463">
        <f>+entero!FM82</f>
        <v>-365.72087303317198</v>
      </c>
      <c r="FN28" s="899">
        <f>+entero!FN82</f>
        <v>-17.107687705439865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463">
        <f>+entero!FH83</f>
        <v>1806.2851891369564</v>
      </c>
      <c r="FI29" s="839">
        <f>+entero!FI83</f>
        <v>1733.627572482045</v>
      </c>
      <c r="FJ29" s="839">
        <f>+entero!FJ83</f>
        <v>1701.7592654648406</v>
      </c>
      <c r="FK29" s="839">
        <f>+entero!FK83</f>
        <v>1643.6722795479568</v>
      </c>
      <c r="FL29" s="1035">
        <f>+entero!FL83</f>
        <v>1536.8347468039663</v>
      </c>
      <c r="FM29" s="463">
        <f>+entero!FM83</f>
        <v>-347.80531915056554</v>
      </c>
      <c r="FN29" s="899">
        <f>+entero!FN83</f>
        <v>-18.454734430916879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463">
        <f>+entero!FH84</f>
        <v>202.88822400743433</v>
      </c>
      <c r="FI30" s="839">
        <f>+entero!FI84</f>
        <v>234.00918535248991</v>
      </c>
      <c r="FJ30" s="839">
        <f>+entero!FJ84</f>
        <v>224.87955249364416</v>
      </c>
      <c r="FK30" s="839">
        <f>+entero!FK84</f>
        <v>229.57922818551035</v>
      </c>
      <c r="FL30" s="1035">
        <f>+entero!FL84</f>
        <v>235.20185697769097</v>
      </c>
      <c r="FM30" s="463">
        <f>+entero!FM84</f>
        <v>-17.915553882606304</v>
      </c>
      <c r="FN30" s="899">
        <f>+entero!FN84</f>
        <v>-7.0779618919594629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463">
        <f>+entero!FH85</f>
        <v>0</v>
      </c>
      <c r="FI31" s="839">
        <f>+entero!FI85</f>
        <v>0</v>
      </c>
      <c r="FJ31" s="839">
        <f>+entero!FJ85</f>
        <v>0</v>
      </c>
      <c r="FK31" s="839">
        <f>+entero!FK85</f>
        <v>0</v>
      </c>
      <c r="FL31" s="1035">
        <f>+entero!FL85</f>
        <v>0</v>
      </c>
      <c r="FM31" s="463">
        <f>+entero!FM85</f>
        <v>0</v>
      </c>
      <c r="FN31" s="899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28735.775169110097</v>
      </c>
      <c r="FG32" s="1035">
        <f>+entero!FG86</f>
        <v>28672.867294226715</v>
      </c>
      <c r="FH32" s="463">
        <f>+entero!FH86</f>
        <v>28658.564366990566</v>
      </c>
      <c r="FI32" s="839">
        <f>+entero!FI86</f>
        <v>28664.270185144087</v>
      </c>
      <c r="FJ32" s="839">
        <f>+entero!FJ86</f>
        <v>28670.979948603272</v>
      </c>
      <c r="FK32" s="839">
        <f>+entero!FK86</f>
        <v>28681.005565947289</v>
      </c>
      <c r="FL32" s="1035">
        <f>+entero!FL86</f>
        <v>28692.327034660117</v>
      </c>
      <c r="FM32" s="463">
        <f>+entero!FM86</f>
        <v>19.459740433401748</v>
      </c>
      <c r="FN32" s="899">
        <f>+entero!FN86</f>
        <v>6.7868135522393222E-2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765">
        <f>+entero!FH87</f>
        <v>0</v>
      </c>
      <c r="FI33" s="1037">
        <f>+entero!FI87</f>
        <v>0</v>
      </c>
      <c r="FJ33" s="840">
        <f>+entero!FJ87</f>
        <v>0</v>
      </c>
      <c r="FK33" s="840">
        <f>+entero!FK87</f>
        <v>0</v>
      </c>
      <c r="FL33" s="1037">
        <f>+entero!FL87</f>
        <v>0</v>
      </c>
      <c r="FM33" s="259" t="e">
        <f>+entero!FM87</f>
        <v>#REF!</v>
      </c>
      <c r="FN33" s="900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99.033930710409393</v>
      </c>
      <c r="FF34" s="1039">
        <f>+entero!FF88</f>
        <v>99.032553230029947</v>
      </c>
      <c r="FG34" s="1039">
        <f>+entero!FG88</f>
        <v>99.033812114492889</v>
      </c>
      <c r="FH34" s="946">
        <f>+entero!FH88</f>
        <v>99.034585167278962</v>
      </c>
      <c r="FI34" s="843">
        <f>+entero!FI88</f>
        <v>99.035302254797301</v>
      </c>
      <c r="FJ34" s="843">
        <f>+entero!FJ88</f>
        <v>99.036190724734922</v>
      </c>
      <c r="FK34" s="843">
        <f>+entero!FK88</f>
        <v>99.037336160562219</v>
      </c>
      <c r="FL34" s="1039">
        <f>+entero!FL88</f>
        <v>99.038133549331434</v>
      </c>
      <c r="FM34" s="946"/>
      <c r="FN34" s="899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144"/>
      <c r="FI35" s="762"/>
      <c r="FJ35" s="762"/>
      <c r="FK35" s="762"/>
      <c r="FL35" s="1092"/>
      <c r="FM35" s="823"/>
      <c r="FN35" s="822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0"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EN3:EN4"/>
    <mergeCell ref="EF3:EF4"/>
    <mergeCell ref="DY3:DY4"/>
    <mergeCell ref="DZ3:DZ4"/>
    <mergeCell ref="EQ3:EQ4"/>
    <mergeCell ref="EM3:EM4"/>
    <mergeCell ref="FE3:FE4"/>
    <mergeCell ref="EX3:EX4"/>
    <mergeCell ref="EY3:EY4"/>
    <mergeCell ref="FA3:FA4"/>
    <mergeCell ref="ER3:ER4"/>
    <mergeCell ref="EP3:EP4"/>
    <mergeCell ref="CI3:CI4"/>
    <mergeCell ref="CO3:CO4"/>
    <mergeCell ref="CX3:CX4"/>
    <mergeCell ref="CU3:CU4"/>
    <mergeCell ref="DE3:DE4"/>
    <mergeCell ref="DU3:DU4"/>
    <mergeCell ref="CZ3:CZ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AT3:AT4"/>
    <mergeCell ref="BB3:BB4"/>
    <mergeCell ref="BC3:BC4"/>
    <mergeCell ref="AX3:AX4"/>
    <mergeCell ref="AU3:AU4"/>
    <mergeCell ref="CW3:CW4"/>
    <mergeCell ref="BH3:BH4"/>
    <mergeCell ref="BI3:BI4"/>
    <mergeCell ref="AB3:AB4"/>
    <mergeCell ref="AF3:AF4"/>
    <mergeCell ref="CT3:CT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FC3:FC4"/>
    <mergeCell ref="FH3:FL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CV3:C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180"/>
      <c r="FI5" s="1126"/>
      <c r="FJ5" s="1126"/>
      <c r="FK5" s="1126"/>
      <c r="FL5" s="1093"/>
      <c r="FM5" s="825">
        <v>7.5</v>
      </c>
      <c r="FN5" s="824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181">
        <f>+entero!FH90</f>
        <v>6.96</v>
      </c>
      <c r="FI6" s="845">
        <f>+entero!FI90</f>
        <v>6.96</v>
      </c>
      <c r="FJ6" s="845">
        <f>+entero!FJ90</f>
        <v>6.96</v>
      </c>
      <c r="FK6" s="845">
        <f>+entero!FK90</f>
        <v>6.96</v>
      </c>
      <c r="FL6" s="1042">
        <f>+entero!FL90</f>
        <v>6.96</v>
      </c>
      <c r="FM6" s="910"/>
      <c r="FN6" s="846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181">
        <f>+entero!FH91</f>
        <v>6.86</v>
      </c>
      <c r="FI7" s="845">
        <f>+entero!FI91</f>
        <v>6.86</v>
      </c>
      <c r="FJ7" s="845">
        <f>+entero!FJ91</f>
        <v>6.86</v>
      </c>
      <c r="FK7" s="845">
        <f>+entero!FK91</f>
        <v>6.86</v>
      </c>
      <c r="FL7" s="1042">
        <f>+entero!FL91</f>
        <v>6.86</v>
      </c>
      <c r="FM7" s="910"/>
      <c r="FN7" s="846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804">
        <f>+entero!FH92</f>
        <v>6.9411320977950854</v>
      </c>
      <c r="FI8" s="446">
        <f>+entero!FI92</f>
        <v>6.9417370677871961</v>
      </c>
      <c r="FJ8" s="446">
        <f>+entero!FJ92</f>
        <v>6.9407601352138792</v>
      </c>
      <c r="FK8" s="446">
        <f>+entero!FK92</f>
        <v>6.9417883032150494</v>
      </c>
      <c r="FL8" s="979">
        <f>+entero!FL92</f>
        <v>6.941590469288812</v>
      </c>
      <c r="FM8" s="1160">
        <f>+entero!FM92</f>
        <v>6.6205871875890665E-3</v>
      </c>
      <c r="FN8" s="846">
        <f>+entero!FN92</f>
        <v>9.5466704256011822E-2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182"/>
      <c r="FI9" s="265"/>
      <c r="FJ9" s="265"/>
      <c r="FK9" s="265"/>
      <c r="FL9" s="1056"/>
      <c r="FM9" s="804"/>
      <c r="FN9" s="847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181">
        <f>+entero!FH94</f>
        <v>2.3747799999999999</v>
      </c>
      <c r="FI10" s="845">
        <f>+entero!FI94</f>
        <v>2.3748399999999998</v>
      </c>
      <c r="FJ10" s="845">
        <f>+entero!FJ94</f>
        <v>2.3748999999999998</v>
      </c>
      <c r="FK10" s="845">
        <f>+entero!FK94</f>
        <v>2.3749600000000002</v>
      </c>
      <c r="FL10" s="1042">
        <f>+entero!FL94</f>
        <v>2.3750200000000001</v>
      </c>
      <c r="FM10" s="1065"/>
      <c r="FN10" s="846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182"/>
      <c r="FI11" s="265"/>
      <c r="FJ11" s="265"/>
      <c r="FK11" s="265"/>
      <c r="FL11" s="1056"/>
      <c r="FM11" s="888"/>
      <c r="FN11" s="876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0">
    <mergeCell ref="FB3:FB4"/>
    <mergeCell ref="FC3:FC4"/>
    <mergeCell ref="FH3:FL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734"/>
      <c r="FI5" s="844"/>
      <c r="FJ5" s="844"/>
      <c r="FK5" s="844"/>
      <c r="FL5" s="1033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722"/>
      <c r="FI6" s="1057"/>
      <c r="FJ6" s="1057"/>
      <c r="FK6" s="1057"/>
      <c r="FL6" s="1063"/>
      <c r="FM6" s="722" t="e">
        <f>+entero!#REF!</f>
        <v>#REF!</v>
      </c>
      <c r="FN6" s="838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722"/>
      <c r="FI7" s="1057"/>
      <c r="FJ7" s="1057"/>
      <c r="FK7" s="1057"/>
      <c r="FL7" s="1063"/>
      <c r="FM7" s="722" t="e">
        <f>+entero!#REF!</f>
        <v>#REF!</v>
      </c>
      <c r="FN7" s="838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722"/>
      <c r="FI8" s="1057"/>
      <c r="FJ8" s="1057"/>
      <c r="FK8" s="1057"/>
      <c r="FL8" s="1063"/>
      <c r="FM8" s="722" t="e">
        <f>+entero!#REF!</f>
        <v>#REF!</v>
      </c>
      <c r="FN8" s="838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722"/>
      <c r="FI9" s="1057"/>
      <c r="FJ9" s="1057"/>
      <c r="FK9" s="1057"/>
      <c r="FL9" s="1063"/>
      <c r="FM9" s="722" t="e">
        <f>+entero!#REF!</f>
        <v>#REF!</v>
      </c>
      <c r="FN9" s="838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183">
        <f>+entero!FH97</f>
        <v>598.06543199105522</v>
      </c>
      <c r="FI10" s="949">
        <f>+entero!FI97</f>
        <v>598.06543199105522</v>
      </c>
      <c r="FJ10" s="949">
        <f>+entero!FJ97</f>
        <v>598.06543199105522</v>
      </c>
      <c r="FK10" s="949">
        <f>+entero!FK97</f>
        <v>598.06543199105522</v>
      </c>
      <c r="FL10" s="1094">
        <f>+entero!FL97</f>
        <v>600.40492516387758</v>
      </c>
      <c r="FM10" s="1140"/>
      <c r="FN10" s="901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0"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abSelected="1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K23" sqref="FK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1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046"/>
      <c r="FN3" s="1046"/>
      <c r="FO3" s="1046"/>
    </row>
    <row r="4" spans="1:441" s="785" customFormat="1" ht="24.75" customHeight="1" thickBot="1" x14ac:dyDescent="0.25">
      <c r="A4"/>
      <c r="B4"/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7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1"/>
      <c r="FI5" s="1097"/>
      <c r="FJ5" s="1097"/>
      <c r="FK5" s="1097"/>
      <c r="FL5" s="1127"/>
    </row>
    <row r="6" spans="1:441" ht="12.75" hidden="1" customHeight="1" x14ac:dyDescent="0.2">
      <c r="A6" s="3"/>
      <c r="B6" s="120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1156"/>
      <c r="FI6" s="1095"/>
      <c r="FJ6" s="1095"/>
      <c r="FK6" s="1095"/>
      <c r="FL6" s="978"/>
    </row>
    <row r="7" spans="1:441" x14ac:dyDescent="0.2">
      <c r="A7" s="3"/>
      <c r="B7" s="120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1156"/>
      <c r="FI7" s="1095"/>
      <c r="FJ7" s="1095"/>
      <c r="FK7" s="1095"/>
      <c r="FL7" s="978"/>
    </row>
    <row r="8" spans="1:441" x14ac:dyDescent="0.2">
      <c r="A8" s="3"/>
      <c r="B8" s="120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1156"/>
      <c r="FI8" s="1095"/>
      <c r="FJ8" s="1095"/>
      <c r="FK8" s="1095"/>
      <c r="FL8" s="978"/>
    </row>
    <row r="9" spans="1:441" x14ac:dyDescent="0.2">
      <c r="A9" s="3"/>
      <c r="B9" s="120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1156"/>
      <c r="FI9" s="1095"/>
      <c r="FJ9" s="1095"/>
      <c r="FK9" s="1095"/>
      <c r="FL9" s="978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1156"/>
      <c r="FI10" s="1095"/>
      <c r="FJ10" s="1095"/>
      <c r="FK10" s="1095"/>
      <c r="FL10" s="978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1156"/>
      <c r="FI11" s="1095"/>
      <c r="FJ11" s="1095"/>
      <c r="FK11" s="1095"/>
      <c r="FL11" s="978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1156"/>
      <c r="FI12" s="1095"/>
      <c r="FJ12" s="1095"/>
      <c r="FK12" s="1095"/>
      <c r="FL12" s="978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157"/>
      <c r="FI13" s="1096"/>
      <c r="FJ13" s="1096"/>
      <c r="FK13" s="1096"/>
      <c r="FL13" s="1067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804"/>
      <c r="FI14" s="446"/>
      <c r="FJ14" s="446"/>
      <c r="FK14" s="446"/>
      <c r="FL14" s="979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804">
        <f>+entero!FH108</f>
        <v>6</v>
      </c>
      <c r="FI15" s="446">
        <f>+entero!FI108</f>
        <v>6</v>
      </c>
      <c r="FJ15" s="446">
        <f>+entero!FJ108</f>
        <v>6</v>
      </c>
      <c r="FK15" s="446">
        <f>+entero!FK108</f>
        <v>6</v>
      </c>
      <c r="FL15" s="979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158">
        <f>+entero!FH109</f>
        <v>6.5</v>
      </c>
      <c r="FI16" s="611">
        <f>+entero!FI109</f>
        <v>6.5</v>
      </c>
      <c r="FJ16" s="611">
        <f>+entero!FJ109</f>
        <v>6.5</v>
      </c>
      <c r="FK16" s="611">
        <f>+entero!FK109</f>
        <v>6.5</v>
      </c>
      <c r="FL16" s="1068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H3:FL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2022-01-28T20:46:16Z</cp:lastPrinted>
  <dcterms:created xsi:type="dcterms:W3CDTF">2002-08-27T17:11:09Z</dcterms:created>
  <dcterms:modified xsi:type="dcterms:W3CDTF">2022-01-28T20:47:01Z</dcterms:modified>
</cp:coreProperties>
</file>